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queryTables/queryTable1.xml" ContentType="application/vnd.openxmlformats-officedocument.spreadsheetml.queryTable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C:\Users\s209879\Desktop\"/>
    </mc:Choice>
  </mc:AlternateContent>
  <bookViews>
    <workbookView xWindow="0" yWindow="0" windowWidth="23040" windowHeight="9204" tabRatio="500"/>
  </bookViews>
  <sheets>
    <sheet name="Labview" sheetId="2" r:id="rId1"/>
    <sheet name="Pico" sheetId="1" r:id="rId2"/>
    <sheet name="FTIR" sheetId="19" r:id="rId3"/>
  </sheets>
  <externalReferences>
    <externalReference r:id="rId4"/>
    <externalReference r:id="rId5"/>
  </externalReferences>
  <definedNames>
    <definedName name="____MCO2">[1]konstanty!$C$7</definedName>
    <definedName name="____MN2">[1]konstanty!$C$8</definedName>
    <definedName name="____MO2">[1]konstanty!$C$6</definedName>
    <definedName name="___MCO2">[1]konstanty!$C$7</definedName>
    <definedName name="___MN2">[1]konstanty!$C$8</definedName>
    <definedName name="___MO2">[1]konstanty!$C$6</definedName>
    <definedName name="__MCO2">[1]konstanty!$C$7</definedName>
    <definedName name="__MN2">[1]konstanty!$C$8</definedName>
    <definedName name="__MO2">[1]konstanty!$C$6</definedName>
    <definedName name="_160726__1046_test_kotel" localSheetId="0">Labview!$A$1:$AO$151</definedName>
    <definedName name="_MCO2">#REF!</definedName>
    <definedName name="_MN2">#REF!</definedName>
    <definedName name="_MO2">#REF!</definedName>
    <definedName name="hhh">'[2]Mat. vlast.'!$E$18</definedName>
    <definedName name="MC">#REF!</definedName>
    <definedName name="MH2O">#REF!</definedName>
    <definedName name="plyn.konst">#REF!</definedName>
    <definedName name="plynkonst">[2]konstanty!$C$2</definedName>
    <definedName name="T">[2]konstanty!$E$3</definedName>
    <definedName name="tlak">[2]konstanty!$C$4</definedName>
  </definedNames>
  <calcPr calcId="162913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P8" i="19" l="1"/>
  <c r="P9" i="19"/>
  <c r="Z9" i="19" s="1"/>
  <c r="P10" i="19"/>
  <c r="P11" i="19"/>
  <c r="P12" i="19"/>
  <c r="P13" i="19"/>
  <c r="P14" i="19"/>
  <c r="P15" i="19"/>
  <c r="P16" i="19"/>
  <c r="P17" i="19"/>
  <c r="Z17" i="19" s="1"/>
  <c r="P18" i="19"/>
  <c r="P19" i="19"/>
  <c r="P20" i="19"/>
  <c r="P21" i="19"/>
  <c r="P22" i="19"/>
  <c r="P23" i="19"/>
  <c r="P24" i="19"/>
  <c r="Z24" i="19" s="1"/>
  <c r="P25" i="19"/>
  <c r="Z25" i="19" s="1"/>
  <c r="P26" i="19"/>
  <c r="P27" i="19"/>
  <c r="P28" i="19"/>
  <c r="P29" i="19"/>
  <c r="P30" i="19"/>
  <c r="P31" i="19"/>
  <c r="P32" i="19"/>
  <c r="Z32" i="19" s="1"/>
  <c r="AB32" i="19" s="1"/>
  <c r="AC32" i="19" s="1"/>
  <c r="P33" i="19"/>
  <c r="Z33" i="19" s="1"/>
  <c r="P34" i="19"/>
  <c r="P35" i="19"/>
  <c r="P36" i="19"/>
  <c r="P37" i="19"/>
  <c r="P38" i="19"/>
  <c r="P39" i="19"/>
  <c r="P40" i="19"/>
  <c r="Z40" i="19" s="1"/>
  <c r="AB40" i="19" s="1"/>
  <c r="AC40" i="19" s="1"/>
  <c r="P41" i="19"/>
  <c r="Z41" i="19" s="1"/>
  <c r="P42" i="19"/>
  <c r="P43" i="19"/>
  <c r="P44" i="19"/>
  <c r="P45" i="19"/>
  <c r="P46" i="19"/>
  <c r="P47" i="19"/>
  <c r="P48" i="19"/>
  <c r="Z48" i="19" s="1"/>
  <c r="AB48" i="19" s="1"/>
  <c r="AC48" i="19" s="1"/>
  <c r="P49" i="19"/>
  <c r="Z49" i="19" s="1"/>
  <c r="P50" i="19"/>
  <c r="P51" i="19"/>
  <c r="P52" i="19"/>
  <c r="P53" i="19"/>
  <c r="P54" i="19"/>
  <c r="P55" i="19"/>
  <c r="P56" i="19"/>
  <c r="Z56" i="19" s="1"/>
  <c r="AB56" i="19" s="1"/>
  <c r="AC56" i="19" s="1"/>
  <c r="P57" i="19"/>
  <c r="P58" i="19"/>
  <c r="P59" i="19"/>
  <c r="P60" i="19"/>
  <c r="P61" i="19"/>
  <c r="P62" i="19"/>
  <c r="P63" i="19"/>
  <c r="P64" i="19"/>
  <c r="Z64" i="19" s="1"/>
  <c r="AB64" i="19" s="1"/>
  <c r="AC64" i="19" s="1"/>
  <c r="P65" i="19"/>
  <c r="P66" i="19"/>
  <c r="P67" i="19"/>
  <c r="P68" i="19"/>
  <c r="P69" i="19"/>
  <c r="P70" i="19"/>
  <c r="P71" i="19"/>
  <c r="P72" i="19"/>
  <c r="Z72" i="19" s="1"/>
  <c r="AB72" i="19" s="1"/>
  <c r="AC72" i="19" s="1"/>
  <c r="P73" i="19"/>
  <c r="P74" i="19"/>
  <c r="P75" i="19"/>
  <c r="P76" i="19"/>
  <c r="P77" i="19"/>
  <c r="P78" i="19"/>
  <c r="P79" i="19"/>
  <c r="P80" i="19"/>
  <c r="Z80" i="19" s="1"/>
  <c r="AB80" i="19" s="1"/>
  <c r="AC80" i="19" s="1"/>
  <c r="P81" i="19"/>
  <c r="P82" i="19"/>
  <c r="P83" i="19"/>
  <c r="P84" i="19"/>
  <c r="P85" i="19"/>
  <c r="P86" i="19"/>
  <c r="P87" i="19"/>
  <c r="P88" i="19"/>
  <c r="Z88" i="19" s="1"/>
  <c r="AB88" i="19" s="1"/>
  <c r="AC88" i="19" s="1"/>
  <c r="P89" i="19"/>
  <c r="P90" i="19"/>
  <c r="P91" i="19"/>
  <c r="P92" i="19"/>
  <c r="P93" i="19"/>
  <c r="P94" i="19"/>
  <c r="P95" i="19"/>
  <c r="P96" i="19"/>
  <c r="Z96" i="19" s="1"/>
  <c r="AB96" i="19" s="1"/>
  <c r="AC96" i="19" s="1"/>
  <c r="P97" i="19"/>
  <c r="P98" i="19"/>
  <c r="P99" i="19"/>
  <c r="P100" i="19"/>
  <c r="P101" i="19"/>
  <c r="P102" i="19"/>
  <c r="P103" i="19"/>
  <c r="P104" i="19"/>
  <c r="Z104" i="19" s="1"/>
  <c r="P105" i="19"/>
  <c r="P106" i="19"/>
  <c r="P107" i="19"/>
  <c r="P108" i="19"/>
  <c r="P109" i="19"/>
  <c r="P110" i="19"/>
  <c r="P111" i="19"/>
  <c r="P112" i="19"/>
  <c r="Z112" i="19" s="1"/>
  <c r="AB112" i="19" s="1"/>
  <c r="AC112" i="19" s="1"/>
  <c r="P113" i="19"/>
  <c r="P114" i="19"/>
  <c r="P115" i="19"/>
  <c r="P116" i="19"/>
  <c r="P117" i="19"/>
  <c r="P118" i="19"/>
  <c r="P119" i="19"/>
  <c r="P120" i="19"/>
  <c r="Z120" i="19" s="1"/>
  <c r="AB120" i="19" s="1"/>
  <c r="AC120" i="19" s="1"/>
  <c r="P121" i="19"/>
  <c r="P122" i="19"/>
  <c r="P123" i="19"/>
  <c r="P124" i="19"/>
  <c r="P125" i="19"/>
  <c r="P126" i="19"/>
  <c r="P127" i="19"/>
  <c r="P128" i="19"/>
  <c r="P129" i="19"/>
  <c r="P130" i="19"/>
  <c r="P131" i="19"/>
  <c r="P132" i="19"/>
  <c r="P133" i="19"/>
  <c r="P134" i="19"/>
  <c r="P135" i="19"/>
  <c r="P136" i="19"/>
  <c r="Z136" i="19" s="1"/>
  <c r="AB136" i="19" s="1"/>
  <c r="AC136" i="19" s="1"/>
  <c r="P137" i="19"/>
  <c r="P138" i="19"/>
  <c r="P139" i="19"/>
  <c r="P140" i="19"/>
  <c r="P141" i="19"/>
  <c r="P142" i="19"/>
  <c r="P143" i="19"/>
  <c r="P144" i="19"/>
  <c r="P145" i="19"/>
  <c r="P146" i="19"/>
  <c r="P147" i="19"/>
  <c r="P148" i="19"/>
  <c r="P149" i="19"/>
  <c r="P150" i="19"/>
  <c r="P151" i="19"/>
  <c r="P152" i="19"/>
  <c r="Z152" i="19" s="1"/>
  <c r="AB152" i="19" s="1"/>
  <c r="AC152" i="19" s="1"/>
  <c r="P153" i="19"/>
  <c r="P154" i="19"/>
  <c r="P155" i="19"/>
  <c r="P156" i="19"/>
  <c r="P157" i="19"/>
  <c r="P158" i="19"/>
  <c r="P159" i="19"/>
  <c r="P160" i="19"/>
  <c r="P161" i="19"/>
  <c r="P162" i="19"/>
  <c r="P163" i="19"/>
  <c r="P164" i="19"/>
  <c r="P165" i="19"/>
  <c r="P166" i="19"/>
  <c r="P167" i="19"/>
  <c r="P168" i="19"/>
  <c r="Z168" i="19" s="1"/>
  <c r="AB168" i="19" s="1"/>
  <c r="AC168" i="19" s="1"/>
  <c r="P169" i="19"/>
  <c r="P170" i="19"/>
  <c r="P171" i="19"/>
  <c r="P172" i="19"/>
  <c r="P173" i="19"/>
  <c r="P174" i="19"/>
  <c r="P175" i="19"/>
  <c r="P176" i="19"/>
  <c r="P177" i="19"/>
  <c r="P178" i="19"/>
  <c r="P179" i="19"/>
  <c r="P180" i="19"/>
  <c r="P181" i="19"/>
  <c r="P182" i="19"/>
  <c r="P183" i="19"/>
  <c r="P184" i="19"/>
  <c r="Z184" i="19" s="1"/>
  <c r="AB184" i="19" s="1"/>
  <c r="AC184" i="19" s="1"/>
  <c r="P185" i="19"/>
  <c r="P186" i="19"/>
  <c r="P187" i="19"/>
  <c r="P188" i="19"/>
  <c r="P189" i="19"/>
  <c r="P190" i="19"/>
  <c r="P191" i="19"/>
  <c r="P192" i="19"/>
  <c r="P193" i="19"/>
  <c r="P194" i="19"/>
  <c r="P195" i="19"/>
  <c r="P196" i="19"/>
  <c r="P197" i="19"/>
  <c r="P198" i="19"/>
  <c r="P199" i="19"/>
  <c r="P200" i="19"/>
  <c r="P201" i="19"/>
  <c r="P202" i="19"/>
  <c r="P203" i="19"/>
  <c r="P204" i="19"/>
  <c r="P205" i="19"/>
  <c r="P206" i="19"/>
  <c r="P207" i="19"/>
  <c r="P208" i="19"/>
  <c r="P209" i="19"/>
  <c r="P210" i="19"/>
  <c r="P211" i="19"/>
  <c r="P212" i="19"/>
  <c r="P213" i="19"/>
  <c r="P214" i="19"/>
  <c r="P215" i="19"/>
  <c r="P216" i="19"/>
  <c r="P217" i="19"/>
  <c r="P218" i="19"/>
  <c r="P219" i="19"/>
  <c r="P220" i="19"/>
  <c r="P221" i="19"/>
  <c r="P222" i="19"/>
  <c r="P223" i="19"/>
  <c r="P224" i="19"/>
  <c r="P225" i="19"/>
  <c r="P226" i="19"/>
  <c r="P227" i="19"/>
  <c r="P228" i="19"/>
  <c r="P229" i="19"/>
  <c r="P230" i="19"/>
  <c r="P231" i="19"/>
  <c r="P232" i="19"/>
  <c r="P233" i="19"/>
  <c r="P234" i="19"/>
  <c r="P235" i="19"/>
  <c r="P236" i="19"/>
  <c r="P237" i="19"/>
  <c r="P238" i="19"/>
  <c r="P239" i="19"/>
  <c r="P240" i="19"/>
  <c r="P241" i="19"/>
  <c r="P242" i="19"/>
  <c r="P243" i="19"/>
  <c r="P244" i="19"/>
  <c r="P245" i="19"/>
  <c r="P246" i="19"/>
  <c r="P247" i="19"/>
  <c r="P248" i="19"/>
  <c r="P249" i="19"/>
  <c r="P250" i="19"/>
  <c r="P251" i="19"/>
  <c r="P252" i="19"/>
  <c r="P253" i="19"/>
  <c r="P254" i="19"/>
  <c r="P255" i="19"/>
  <c r="P256" i="19"/>
  <c r="P257" i="19"/>
  <c r="P258" i="19"/>
  <c r="P259" i="19"/>
  <c r="P260" i="19"/>
  <c r="P261" i="19"/>
  <c r="P262" i="19"/>
  <c r="P263" i="19"/>
  <c r="P264" i="19"/>
  <c r="P265" i="19"/>
  <c r="P266" i="19"/>
  <c r="P267" i="19"/>
  <c r="P268" i="19"/>
  <c r="P269" i="19"/>
  <c r="P270" i="19"/>
  <c r="P271" i="19"/>
  <c r="P272" i="19"/>
  <c r="P273" i="19"/>
  <c r="P274" i="19"/>
  <c r="P275" i="19"/>
  <c r="P276" i="19"/>
  <c r="P277" i="19"/>
  <c r="P278" i="19"/>
  <c r="P279" i="19"/>
  <c r="P280" i="19"/>
  <c r="P281" i="19"/>
  <c r="P282" i="19"/>
  <c r="P283" i="19"/>
  <c r="P284" i="19"/>
  <c r="P285" i="19"/>
  <c r="P286" i="19"/>
  <c r="P287" i="19"/>
  <c r="P288" i="19"/>
  <c r="P289" i="19"/>
  <c r="P290" i="19"/>
  <c r="P291" i="19"/>
  <c r="P292" i="19"/>
  <c r="P293" i="19"/>
  <c r="P294" i="19"/>
  <c r="P295" i="19"/>
  <c r="P296" i="19"/>
  <c r="P297" i="19"/>
  <c r="P298" i="19"/>
  <c r="P299" i="19"/>
  <c r="P300" i="19"/>
  <c r="P301" i="19"/>
  <c r="P302" i="19"/>
  <c r="P303" i="19"/>
  <c r="P304" i="19"/>
  <c r="P305" i="19"/>
  <c r="P306" i="19"/>
  <c r="P307" i="19"/>
  <c r="P308" i="19"/>
  <c r="P309" i="19"/>
  <c r="P310" i="19"/>
  <c r="P311" i="19"/>
  <c r="P312" i="19"/>
  <c r="P313" i="19"/>
  <c r="P314" i="19"/>
  <c r="P315" i="19"/>
  <c r="P316" i="19"/>
  <c r="P317" i="19"/>
  <c r="P318" i="19"/>
  <c r="P319" i="19"/>
  <c r="P320" i="19"/>
  <c r="P321" i="19"/>
  <c r="P322" i="19"/>
  <c r="P323" i="19"/>
  <c r="P324" i="19"/>
  <c r="P325" i="19"/>
  <c r="P326" i="19"/>
  <c r="P327" i="19"/>
  <c r="P350" i="19"/>
  <c r="P351" i="19"/>
  <c r="P352" i="19"/>
  <c r="P353" i="19"/>
  <c r="P354" i="19"/>
  <c r="P355" i="19"/>
  <c r="P356" i="19"/>
  <c r="P357" i="19"/>
  <c r="P358" i="19"/>
  <c r="P359" i="19"/>
  <c r="P360" i="19"/>
  <c r="P361" i="19"/>
  <c r="P362" i="19"/>
  <c r="P363" i="19"/>
  <c r="P364" i="19"/>
  <c r="P365" i="19"/>
  <c r="P366" i="19"/>
  <c r="P367" i="19"/>
  <c r="P368" i="19"/>
  <c r="P369" i="19"/>
  <c r="P370" i="19"/>
  <c r="P371" i="19"/>
  <c r="P372" i="19"/>
  <c r="P373" i="19"/>
  <c r="P374" i="19"/>
  <c r="P375" i="19"/>
  <c r="P376" i="19"/>
  <c r="P377" i="19"/>
  <c r="P378" i="19"/>
  <c r="P379" i="19"/>
  <c r="P380" i="19"/>
  <c r="P381" i="19"/>
  <c r="P382" i="19"/>
  <c r="P383" i="19"/>
  <c r="P384" i="19"/>
  <c r="P385" i="19"/>
  <c r="P386" i="19"/>
  <c r="P387" i="19"/>
  <c r="P388" i="19"/>
  <c r="P389" i="19"/>
  <c r="P390" i="19"/>
  <c r="P391" i="19"/>
  <c r="P392" i="19"/>
  <c r="P393" i="19"/>
  <c r="P394" i="19"/>
  <c r="P395" i="19"/>
  <c r="P396" i="19"/>
  <c r="P397" i="19"/>
  <c r="P398" i="19"/>
  <c r="P399" i="19"/>
  <c r="P400" i="19"/>
  <c r="P401" i="19"/>
  <c r="P402" i="19"/>
  <c r="P403" i="19"/>
  <c r="P404" i="19"/>
  <c r="P405" i="19"/>
  <c r="P406" i="19"/>
  <c r="P407" i="19"/>
  <c r="P408" i="19"/>
  <c r="P409" i="19"/>
  <c r="P410" i="19"/>
  <c r="P411" i="19"/>
  <c r="P412" i="19"/>
  <c r="P413" i="19"/>
  <c r="P414" i="19"/>
  <c r="P415" i="19"/>
  <c r="P416" i="19"/>
  <c r="P417" i="19"/>
  <c r="P418" i="19"/>
  <c r="P419" i="19"/>
  <c r="P420" i="19"/>
  <c r="P421" i="19"/>
  <c r="P422" i="19"/>
  <c r="P423" i="19"/>
  <c r="P424" i="19"/>
  <c r="P425" i="19"/>
  <c r="P426" i="19"/>
  <c r="P427" i="19"/>
  <c r="P428" i="19"/>
  <c r="P429" i="19"/>
  <c r="P430" i="19"/>
  <c r="P431" i="19"/>
  <c r="P432" i="19"/>
  <c r="P433" i="19"/>
  <c r="P434" i="19"/>
  <c r="P435" i="19"/>
  <c r="P436" i="19"/>
  <c r="P437" i="19"/>
  <c r="P438" i="19"/>
  <c r="P439" i="19"/>
  <c r="P440" i="19"/>
  <c r="P441" i="19"/>
  <c r="P442" i="19"/>
  <c r="P443" i="19"/>
  <c r="P444" i="19"/>
  <c r="P445" i="19"/>
  <c r="P446" i="19"/>
  <c r="P447" i="19"/>
  <c r="P448" i="19"/>
  <c r="P449" i="19"/>
  <c r="P450" i="19"/>
  <c r="P451" i="19"/>
  <c r="P452" i="19"/>
  <c r="P453" i="19"/>
  <c r="P454" i="19"/>
  <c r="P455" i="19"/>
  <c r="P456" i="19"/>
  <c r="P457" i="19"/>
  <c r="P458" i="19"/>
  <c r="P459" i="19"/>
  <c r="P460" i="19"/>
  <c r="P461" i="19"/>
  <c r="P462" i="19"/>
  <c r="P463" i="19"/>
  <c r="P464" i="19"/>
  <c r="P465" i="19"/>
  <c r="P466" i="19"/>
  <c r="P467" i="19"/>
  <c r="P468" i="19"/>
  <c r="P469" i="19"/>
  <c r="P470" i="19"/>
  <c r="P471" i="19"/>
  <c r="P472" i="19"/>
  <c r="P473" i="19"/>
  <c r="P474" i="19"/>
  <c r="P475" i="19"/>
  <c r="P476" i="19"/>
  <c r="P477" i="19"/>
  <c r="P478" i="19"/>
  <c r="P479" i="19"/>
  <c r="P480" i="19"/>
  <c r="P481" i="19"/>
  <c r="P482" i="19"/>
  <c r="P483" i="19"/>
  <c r="P484" i="19"/>
  <c r="P485" i="19"/>
  <c r="P486" i="19"/>
  <c r="P487" i="19"/>
  <c r="P488" i="19"/>
  <c r="P489" i="19"/>
  <c r="P490" i="19"/>
  <c r="P491" i="19"/>
  <c r="P492" i="19"/>
  <c r="P493" i="19"/>
  <c r="P494" i="19"/>
  <c r="P495" i="19"/>
  <c r="P496" i="19"/>
  <c r="P497" i="19"/>
  <c r="P498" i="19"/>
  <c r="P499" i="19"/>
  <c r="P500" i="19"/>
  <c r="P501" i="19"/>
  <c r="P502" i="19"/>
  <c r="P503" i="19"/>
  <c r="P504" i="19"/>
  <c r="P505" i="19"/>
  <c r="P506" i="19"/>
  <c r="P507" i="19"/>
  <c r="P508" i="19"/>
  <c r="P509" i="19"/>
  <c r="P510" i="19"/>
  <c r="P511" i="19"/>
  <c r="P512" i="19"/>
  <c r="P513" i="19"/>
  <c r="P514" i="19"/>
  <c r="P515" i="19"/>
  <c r="P516" i="19"/>
  <c r="P517" i="19"/>
  <c r="P518" i="19"/>
  <c r="P519" i="19"/>
  <c r="P520" i="19"/>
  <c r="P521" i="19"/>
  <c r="P522" i="19"/>
  <c r="P523" i="19"/>
  <c r="P524" i="19"/>
  <c r="P525" i="19"/>
  <c r="P526" i="19"/>
  <c r="P527" i="19"/>
  <c r="P528" i="19"/>
  <c r="P529" i="19"/>
  <c r="P530" i="19"/>
  <c r="P531" i="19"/>
  <c r="P532" i="19"/>
  <c r="P533" i="19"/>
  <c r="P534" i="19"/>
  <c r="P535" i="19"/>
  <c r="P536" i="19"/>
  <c r="P537" i="19"/>
  <c r="P538" i="19"/>
  <c r="P7" i="19"/>
  <c r="Z8" i="19"/>
  <c r="AA8" i="19"/>
  <c r="AA9" i="19"/>
  <c r="Z10" i="19"/>
  <c r="AB10" i="19" s="1"/>
  <c r="AC10" i="19" s="1"/>
  <c r="AA10" i="19"/>
  <c r="Z11" i="19"/>
  <c r="AA11" i="19"/>
  <c r="AB11" i="19" s="1"/>
  <c r="AC11" i="19" s="1"/>
  <c r="Z12" i="19"/>
  <c r="AA12" i="19"/>
  <c r="Z13" i="19"/>
  <c r="AA13" i="19"/>
  <c r="AB13" i="19" s="1"/>
  <c r="AC13" i="19" s="1"/>
  <c r="Z14" i="19"/>
  <c r="AB14" i="19" s="1"/>
  <c r="AC14" i="19" s="1"/>
  <c r="AA14" i="19"/>
  <c r="Z15" i="19"/>
  <c r="AA15" i="19"/>
  <c r="AB15" i="19" s="1"/>
  <c r="AC15" i="19" s="1"/>
  <c r="Z16" i="19"/>
  <c r="AA16" i="19"/>
  <c r="AA17" i="19"/>
  <c r="Z18" i="19"/>
  <c r="AA18" i="19"/>
  <c r="Z19" i="19"/>
  <c r="AA19" i="19"/>
  <c r="Z20" i="19"/>
  <c r="AA20" i="19"/>
  <c r="Z21" i="19"/>
  <c r="AA21" i="19"/>
  <c r="Z22" i="19"/>
  <c r="AA22" i="19"/>
  <c r="Z23" i="19"/>
  <c r="AA23" i="19"/>
  <c r="AA24" i="19"/>
  <c r="AA25" i="19"/>
  <c r="Z26" i="19"/>
  <c r="AB26" i="19" s="1"/>
  <c r="AC26" i="19" s="1"/>
  <c r="AA26" i="19"/>
  <c r="Z27" i="19"/>
  <c r="AB27" i="19" s="1"/>
  <c r="AC27" i="19" s="1"/>
  <c r="AA27" i="19"/>
  <c r="Z28" i="19"/>
  <c r="AB28" i="19" s="1"/>
  <c r="AC28" i="19" s="1"/>
  <c r="AA28" i="19"/>
  <c r="Z29" i="19"/>
  <c r="AA29" i="19"/>
  <c r="Z30" i="19"/>
  <c r="AB30" i="19" s="1"/>
  <c r="AC30" i="19" s="1"/>
  <c r="AA30" i="19"/>
  <c r="Z31" i="19"/>
  <c r="AB31" i="19" s="1"/>
  <c r="AC31" i="19" s="1"/>
  <c r="AA31" i="19"/>
  <c r="AA32" i="19"/>
  <c r="AA33" i="19"/>
  <c r="Z34" i="19"/>
  <c r="AA34" i="19"/>
  <c r="Z35" i="19"/>
  <c r="AA35" i="19"/>
  <c r="Z36" i="19"/>
  <c r="AA36" i="19"/>
  <c r="Z37" i="19"/>
  <c r="AA37" i="19"/>
  <c r="Z38" i="19"/>
  <c r="AA38" i="19"/>
  <c r="Z39" i="19"/>
  <c r="AA39" i="19"/>
  <c r="AA40" i="19"/>
  <c r="AA41" i="19"/>
  <c r="Z42" i="19"/>
  <c r="AA42" i="19"/>
  <c r="Z43" i="19"/>
  <c r="AB43" i="19" s="1"/>
  <c r="AC43" i="19" s="1"/>
  <c r="AA43" i="19"/>
  <c r="Z44" i="19"/>
  <c r="AB44" i="19" s="1"/>
  <c r="AC44" i="19" s="1"/>
  <c r="AA44" i="19"/>
  <c r="Z45" i="19"/>
  <c r="AB45" i="19" s="1"/>
  <c r="AC45" i="19" s="1"/>
  <c r="AA45" i="19"/>
  <c r="Z46" i="19"/>
  <c r="AA46" i="19"/>
  <c r="Z47" i="19"/>
  <c r="AB47" i="19" s="1"/>
  <c r="AC47" i="19" s="1"/>
  <c r="AA47" i="19"/>
  <c r="AA48" i="19"/>
  <c r="AA49" i="19"/>
  <c r="Z50" i="19"/>
  <c r="AA50" i="19"/>
  <c r="Z51" i="19"/>
  <c r="AA51" i="19"/>
  <c r="Z52" i="19"/>
  <c r="AA52" i="19"/>
  <c r="Z53" i="19"/>
  <c r="AA53" i="19"/>
  <c r="Z54" i="19"/>
  <c r="AA54" i="19"/>
  <c r="Z55" i="19"/>
  <c r="AA55" i="19"/>
  <c r="AA56" i="19"/>
  <c r="Z57" i="19"/>
  <c r="AA57" i="19"/>
  <c r="Z58" i="19"/>
  <c r="AA58" i="19"/>
  <c r="Z59" i="19"/>
  <c r="AB59" i="19" s="1"/>
  <c r="AC59" i="19" s="1"/>
  <c r="AA59" i="19"/>
  <c r="Z60" i="19"/>
  <c r="AA60" i="19"/>
  <c r="Z61" i="19"/>
  <c r="AA61" i="19"/>
  <c r="Z62" i="19"/>
  <c r="AA62" i="19"/>
  <c r="Z63" i="19"/>
  <c r="AB63" i="19" s="1"/>
  <c r="AC63" i="19" s="1"/>
  <c r="AA63" i="19"/>
  <c r="AA64" i="19"/>
  <c r="Z65" i="19"/>
  <c r="AA65" i="19"/>
  <c r="Z66" i="19"/>
  <c r="AA66" i="19"/>
  <c r="Z67" i="19"/>
  <c r="AA67" i="19"/>
  <c r="Z68" i="19"/>
  <c r="AA68" i="19"/>
  <c r="Z69" i="19"/>
  <c r="AA69" i="19"/>
  <c r="Z70" i="19"/>
  <c r="AA70" i="19"/>
  <c r="Z71" i="19"/>
  <c r="AA71" i="19"/>
  <c r="AA72" i="19"/>
  <c r="Z73" i="19"/>
  <c r="AA73" i="19"/>
  <c r="Z74" i="19"/>
  <c r="AA74" i="19"/>
  <c r="Z75" i="19"/>
  <c r="AA75" i="19"/>
  <c r="Z76" i="19"/>
  <c r="AB76" i="19" s="1"/>
  <c r="AC76" i="19" s="1"/>
  <c r="AA76" i="19"/>
  <c r="Z77" i="19"/>
  <c r="AA77" i="19"/>
  <c r="Z78" i="19"/>
  <c r="AA78" i="19"/>
  <c r="Z79" i="19"/>
  <c r="AA79" i="19"/>
  <c r="AA80" i="19"/>
  <c r="Z81" i="19"/>
  <c r="AA81" i="19"/>
  <c r="Z82" i="19"/>
  <c r="AA82" i="19"/>
  <c r="Z83" i="19"/>
  <c r="AA83" i="19"/>
  <c r="Z84" i="19"/>
  <c r="AB84" i="19" s="1"/>
  <c r="AC84" i="19" s="1"/>
  <c r="AA84" i="19"/>
  <c r="Z85" i="19"/>
  <c r="AA85" i="19"/>
  <c r="Z86" i="19"/>
  <c r="AA86" i="19"/>
  <c r="Z87" i="19"/>
  <c r="AA87" i="19"/>
  <c r="AA88" i="19"/>
  <c r="Z89" i="19"/>
  <c r="AA89" i="19"/>
  <c r="Z90" i="19"/>
  <c r="AA90" i="19"/>
  <c r="Z91" i="19"/>
  <c r="AA91" i="19"/>
  <c r="Z92" i="19"/>
  <c r="AB92" i="19" s="1"/>
  <c r="AC92" i="19" s="1"/>
  <c r="AA92" i="19"/>
  <c r="Z93" i="19"/>
  <c r="AA93" i="19"/>
  <c r="Z94" i="19"/>
  <c r="AA94" i="19"/>
  <c r="Z95" i="19"/>
  <c r="AA95" i="19"/>
  <c r="AA96" i="19"/>
  <c r="Z97" i="19"/>
  <c r="AA97" i="19"/>
  <c r="AB97" i="19"/>
  <c r="AC97" i="19" s="1"/>
  <c r="Z98" i="19"/>
  <c r="AA98" i="19"/>
  <c r="Z99" i="19"/>
  <c r="AB99" i="19" s="1"/>
  <c r="AC99" i="19" s="1"/>
  <c r="AA99" i="19"/>
  <c r="Z100" i="19"/>
  <c r="AA100" i="19"/>
  <c r="Z101" i="19"/>
  <c r="AA101" i="19"/>
  <c r="AB101" i="19"/>
  <c r="AC101" i="19" s="1"/>
  <c r="Z102" i="19"/>
  <c r="AB102" i="19" s="1"/>
  <c r="AC102" i="19" s="1"/>
  <c r="AA102" i="19"/>
  <c r="Z103" i="19"/>
  <c r="AA103" i="19"/>
  <c r="AB103" i="19"/>
  <c r="AC103" i="19" s="1"/>
  <c r="AA104" i="19"/>
  <c r="Z105" i="19"/>
  <c r="AA105" i="19"/>
  <c r="Z106" i="19"/>
  <c r="AA106" i="19"/>
  <c r="Z107" i="19"/>
  <c r="AA107" i="19"/>
  <c r="AB107" i="19"/>
  <c r="AC107" i="19" s="1"/>
  <c r="Z108" i="19"/>
  <c r="AB108" i="19" s="1"/>
  <c r="AC108" i="19" s="1"/>
  <c r="AA108" i="19"/>
  <c r="Z109" i="19"/>
  <c r="AB109" i="19" s="1"/>
  <c r="AC109" i="19" s="1"/>
  <c r="AA109" i="19"/>
  <c r="Z110" i="19"/>
  <c r="AA110" i="19"/>
  <c r="Z111" i="19"/>
  <c r="AA111" i="19"/>
  <c r="AB111" i="19"/>
  <c r="AC111" i="19" s="1"/>
  <c r="AA112" i="19"/>
  <c r="Z113" i="19"/>
  <c r="AA113" i="19"/>
  <c r="AB113" i="19"/>
  <c r="AC113" i="19" s="1"/>
  <c r="Z114" i="19"/>
  <c r="AA114" i="19"/>
  <c r="Z115" i="19"/>
  <c r="AB115" i="19" s="1"/>
  <c r="AC115" i="19" s="1"/>
  <c r="AA115" i="19"/>
  <c r="Z116" i="19"/>
  <c r="AA116" i="19"/>
  <c r="Z117" i="19"/>
  <c r="AA117" i="19"/>
  <c r="AB117" i="19"/>
  <c r="AC117" i="19" s="1"/>
  <c r="Z118" i="19"/>
  <c r="AB118" i="19" s="1"/>
  <c r="AC118" i="19" s="1"/>
  <c r="AA118" i="19"/>
  <c r="Z119" i="19"/>
  <c r="AA119" i="19"/>
  <c r="AB119" i="19"/>
  <c r="AC119" i="19" s="1"/>
  <c r="AA120" i="19"/>
  <c r="Z121" i="19"/>
  <c r="AA121" i="19"/>
  <c r="Z122" i="19"/>
  <c r="AA122" i="19"/>
  <c r="Z123" i="19"/>
  <c r="AA123" i="19"/>
  <c r="AB123" i="19"/>
  <c r="AC123" i="19" s="1"/>
  <c r="Z124" i="19"/>
  <c r="AA124" i="19"/>
  <c r="Z125" i="19"/>
  <c r="AA125" i="19"/>
  <c r="AB125" i="19"/>
  <c r="AC125" i="19" s="1"/>
  <c r="Z126" i="19"/>
  <c r="AB126" i="19" s="1"/>
  <c r="AC126" i="19" s="1"/>
  <c r="AA126" i="19"/>
  <c r="Z127" i="19"/>
  <c r="AA127" i="19"/>
  <c r="AB127" i="19"/>
  <c r="AC127" i="19"/>
  <c r="Z128" i="19"/>
  <c r="AA128" i="19"/>
  <c r="Z129" i="19"/>
  <c r="AA129" i="19"/>
  <c r="AB129" i="19"/>
  <c r="AC129" i="19"/>
  <c r="Z130" i="19"/>
  <c r="AB130" i="19" s="1"/>
  <c r="AC130" i="19" s="1"/>
  <c r="AA130" i="19"/>
  <c r="Z131" i="19"/>
  <c r="AA131" i="19"/>
  <c r="AB131" i="19"/>
  <c r="AC131" i="19"/>
  <c r="Z132" i="19"/>
  <c r="AA132" i="19"/>
  <c r="AB132" i="19" s="1"/>
  <c r="AC132" i="19" s="1"/>
  <c r="Z133" i="19"/>
  <c r="AA133" i="19"/>
  <c r="AB133" i="19"/>
  <c r="AC133" i="19"/>
  <c r="Z134" i="19"/>
  <c r="AA134" i="19"/>
  <c r="AB134" i="19"/>
  <c r="AC134" i="19" s="1"/>
  <c r="Z135" i="19"/>
  <c r="AA135" i="19"/>
  <c r="AB135" i="19"/>
  <c r="AC135" i="19"/>
  <c r="AA136" i="19"/>
  <c r="Z137" i="19"/>
  <c r="AA137" i="19"/>
  <c r="AB137" i="19"/>
  <c r="AC137" i="19"/>
  <c r="Z138" i="19"/>
  <c r="AA138" i="19"/>
  <c r="AB138" i="19"/>
  <c r="AC138" i="19" s="1"/>
  <c r="Z139" i="19"/>
  <c r="AA139" i="19"/>
  <c r="AB139" i="19"/>
  <c r="AC139" i="19"/>
  <c r="Z140" i="19"/>
  <c r="AA140" i="19"/>
  <c r="AB140" i="19"/>
  <c r="AC140" i="19" s="1"/>
  <c r="Z141" i="19"/>
  <c r="AA141" i="19"/>
  <c r="AB141" i="19"/>
  <c r="AC141" i="19"/>
  <c r="Z142" i="19"/>
  <c r="AB142" i="19" s="1"/>
  <c r="AC142" i="19" s="1"/>
  <c r="AA142" i="19"/>
  <c r="Z143" i="19"/>
  <c r="AA143" i="19"/>
  <c r="AB143" i="19"/>
  <c r="AC143" i="19"/>
  <c r="Z144" i="19"/>
  <c r="AA144" i="19"/>
  <c r="Z145" i="19"/>
  <c r="AA145" i="19"/>
  <c r="AB145" i="19"/>
  <c r="AC145" i="19"/>
  <c r="Z146" i="19"/>
  <c r="AB146" i="19" s="1"/>
  <c r="AC146" i="19" s="1"/>
  <c r="AA146" i="19"/>
  <c r="Z147" i="19"/>
  <c r="AA147" i="19"/>
  <c r="AB147" i="19"/>
  <c r="AC147" i="19"/>
  <c r="Z148" i="19"/>
  <c r="AA148" i="19"/>
  <c r="AB148" i="19" s="1"/>
  <c r="AC148" i="19" s="1"/>
  <c r="Z149" i="19"/>
  <c r="AA149" i="19"/>
  <c r="AB149" i="19"/>
  <c r="AC149" i="19"/>
  <c r="Z150" i="19"/>
  <c r="AA150" i="19"/>
  <c r="AB150" i="19"/>
  <c r="AC150" i="19" s="1"/>
  <c r="Z151" i="19"/>
  <c r="AA151" i="19"/>
  <c r="AB151" i="19"/>
  <c r="AC151" i="19"/>
  <c r="AA152" i="19"/>
  <c r="Z153" i="19"/>
  <c r="AA153" i="19"/>
  <c r="AB153" i="19"/>
  <c r="AC153" i="19"/>
  <c r="Z154" i="19"/>
  <c r="AA154" i="19"/>
  <c r="AB154" i="19"/>
  <c r="AC154" i="19" s="1"/>
  <c r="Z155" i="19"/>
  <c r="AA155" i="19"/>
  <c r="AB155" i="19"/>
  <c r="AC155" i="19"/>
  <c r="Z156" i="19"/>
  <c r="AA156" i="19"/>
  <c r="AB156" i="19"/>
  <c r="AC156" i="19" s="1"/>
  <c r="Z157" i="19"/>
  <c r="AA157" i="19"/>
  <c r="AB157" i="19"/>
  <c r="AC157" i="19"/>
  <c r="Z158" i="19"/>
  <c r="AB158" i="19" s="1"/>
  <c r="AC158" i="19" s="1"/>
  <c r="AA158" i="19"/>
  <c r="Z159" i="19"/>
  <c r="AA159" i="19"/>
  <c r="AB159" i="19"/>
  <c r="AC159" i="19"/>
  <c r="Z160" i="19"/>
  <c r="AA160" i="19"/>
  <c r="Z161" i="19"/>
  <c r="AA161" i="19"/>
  <c r="AB161" i="19"/>
  <c r="AC161" i="19"/>
  <c r="Z162" i="19"/>
  <c r="AB162" i="19" s="1"/>
  <c r="AC162" i="19" s="1"/>
  <c r="AA162" i="19"/>
  <c r="Z163" i="19"/>
  <c r="AA163" i="19"/>
  <c r="AB163" i="19"/>
  <c r="AC163" i="19"/>
  <c r="Z164" i="19"/>
  <c r="AA164" i="19"/>
  <c r="AB164" i="19" s="1"/>
  <c r="AC164" i="19" s="1"/>
  <c r="Z165" i="19"/>
  <c r="AA165" i="19"/>
  <c r="AB165" i="19"/>
  <c r="AC165" i="19"/>
  <c r="Z166" i="19"/>
  <c r="AA166" i="19"/>
  <c r="AB166" i="19"/>
  <c r="AC166" i="19" s="1"/>
  <c r="Z167" i="19"/>
  <c r="AA167" i="19"/>
  <c r="AB167" i="19"/>
  <c r="AC167" i="19"/>
  <c r="AA168" i="19"/>
  <c r="Z169" i="19"/>
  <c r="AB169" i="19" s="1"/>
  <c r="AC169" i="19" s="1"/>
  <c r="AA169" i="19"/>
  <c r="Z170" i="19"/>
  <c r="AB170" i="19" s="1"/>
  <c r="AC170" i="19" s="1"/>
  <c r="AA170" i="19"/>
  <c r="Z171" i="19"/>
  <c r="AB171" i="19" s="1"/>
  <c r="AC171" i="19" s="1"/>
  <c r="AA171" i="19"/>
  <c r="Z172" i="19"/>
  <c r="AA172" i="19"/>
  <c r="AB172" i="19"/>
  <c r="AC172" i="19" s="1"/>
  <c r="Z173" i="19"/>
  <c r="AB173" i="19" s="1"/>
  <c r="AC173" i="19" s="1"/>
  <c r="AA173" i="19"/>
  <c r="Z174" i="19"/>
  <c r="AA174" i="19"/>
  <c r="AB174" i="19"/>
  <c r="AC174" i="19" s="1"/>
  <c r="Z175" i="19"/>
  <c r="AB175" i="19" s="1"/>
  <c r="AC175" i="19" s="1"/>
  <c r="AA175" i="19"/>
  <c r="Z176" i="19"/>
  <c r="AA176" i="19"/>
  <c r="Z177" i="19"/>
  <c r="AB177" i="19" s="1"/>
  <c r="AC177" i="19" s="1"/>
  <c r="AA177" i="19"/>
  <c r="Z178" i="19"/>
  <c r="AA178" i="19"/>
  <c r="AB178" i="19"/>
  <c r="AC178" i="19" s="1"/>
  <c r="Z179" i="19"/>
  <c r="AB179" i="19" s="1"/>
  <c r="AC179" i="19" s="1"/>
  <c r="AA179" i="19"/>
  <c r="Z180" i="19"/>
  <c r="AA180" i="19"/>
  <c r="AB180" i="19"/>
  <c r="AC180" i="19" s="1"/>
  <c r="Z181" i="19"/>
  <c r="AB181" i="19" s="1"/>
  <c r="AC181" i="19" s="1"/>
  <c r="AA181" i="19"/>
  <c r="Z182" i="19"/>
  <c r="AB182" i="19" s="1"/>
  <c r="AC182" i="19" s="1"/>
  <c r="AA182" i="19"/>
  <c r="Z183" i="19"/>
  <c r="AB183" i="19" s="1"/>
  <c r="AC183" i="19" s="1"/>
  <c r="AA183" i="19"/>
  <c r="AA184" i="19"/>
  <c r="Z185" i="19"/>
  <c r="AB185" i="19" s="1"/>
  <c r="AC185" i="19" s="1"/>
  <c r="AA185" i="19"/>
  <c r="Z186" i="19"/>
  <c r="AB186" i="19" s="1"/>
  <c r="AC186" i="19" s="1"/>
  <c r="AA186" i="19"/>
  <c r="Z187" i="19"/>
  <c r="AB187" i="19" s="1"/>
  <c r="AC187" i="19" s="1"/>
  <c r="AA187" i="19"/>
  <c r="Z188" i="19"/>
  <c r="AA188" i="19"/>
  <c r="AB188" i="19"/>
  <c r="AC188" i="19" s="1"/>
  <c r="Z189" i="19"/>
  <c r="AB189" i="19" s="1"/>
  <c r="AC189" i="19" s="1"/>
  <c r="AA189" i="19"/>
  <c r="Z190" i="19"/>
  <c r="AA190" i="19"/>
  <c r="AB190" i="19"/>
  <c r="AC190" i="19" s="1"/>
  <c r="Z191" i="19"/>
  <c r="AB191" i="19" s="1"/>
  <c r="AC191" i="19" s="1"/>
  <c r="AA191" i="19"/>
  <c r="Z192" i="19"/>
  <c r="AB192" i="19" s="1"/>
  <c r="AC192" i="19" s="1"/>
  <c r="AA192" i="19"/>
  <c r="Z193" i="19"/>
  <c r="AB193" i="19" s="1"/>
  <c r="AC193" i="19" s="1"/>
  <c r="AA193" i="19"/>
  <c r="Z194" i="19"/>
  <c r="AA194" i="19"/>
  <c r="AB194" i="19"/>
  <c r="AC194" i="19" s="1"/>
  <c r="Z195" i="19"/>
  <c r="AB195" i="19" s="1"/>
  <c r="AC195" i="19" s="1"/>
  <c r="AA195" i="19"/>
  <c r="Z196" i="19"/>
  <c r="AA196" i="19"/>
  <c r="AB196" i="19"/>
  <c r="AC196" i="19" s="1"/>
  <c r="Z197" i="19"/>
  <c r="AB197" i="19" s="1"/>
  <c r="AC197" i="19" s="1"/>
  <c r="AA197" i="19"/>
  <c r="Z198" i="19"/>
  <c r="AB198" i="19" s="1"/>
  <c r="AC198" i="19" s="1"/>
  <c r="AA198" i="19"/>
  <c r="Z199" i="19"/>
  <c r="AB199" i="19" s="1"/>
  <c r="AC199" i="19" s="1"/>
  <c r="AA199" i="19"/>
  <c r="Z200" i="19"/>
  <c r="AA200" i="19"/>
  <c r="AB200" i="19" s="1"/>
  <c r="AC200" i="19" s="1"/>
  <c r="Z201" i="19"/>
  <c r="AB201" i="19" s="1"/>
  <c r="AC201" i="19" s="1"/>
  <c r="AA201" i="19"/>
  <c r="Z202" i="19"/>
  <c r="AB202" i="19" s="1"/>
  <c r="AC202" i="19" s="1"/>
  <c r="AA202" i="19"/>
  <c r="Z203" i="19"/>
  <c r="AB203" i="19" s="1"/>
  <c r="AC203" i="19" s="1"/>
  <c r="AA203" i="19"/>
  <c r="Z204" i="19"/>
  <c r="AA204" i="19"/>
  <c r="AB204" i="19"/>
  <c r="AC204" i="19" s="1"/>
  <c r="Z205" i="19"/>
  <c r="AB205" i="19" s="1"/>
  <c r="AC205" i="19" s="1"/>
  <c r="AA205" i="19"/>
  <c r="Z206" i="19"/>
  <c r="AA206" i="19"/>
  <c r="AB206" i="19"/>
  <c r="AC206" i="19" s="1"/>
  <c r="Z207" i="19"/>
  <c r="AB207" i="19" s="1"/>
  <c r="AC207" i="19" s="1"/>
  <c r="AA207" i="19"/>
  <c r="Z208" i="19"/>
  <c r="AA208" i="19"/>
  <c r="Z209" i="19"/>
  <c r="AB209" i="19" s="1"/>
  <c r="AC209" i="19" s="1"/>
  <c r="AA209" i="19"/>
  <c r="Z210" i="19"/>
  <c r="AA210" i="19"/>
  <c r="AB210" i="19"/>
  <c r="AC210" i="19" s="1"/>
  <c r="Z211" i="19"/>
  <c r="AB211" i="19" s="1"/>
  <c r="AC211" i="19" s="1"/>
  <c r="AA211" i="19"/>
  <c r="Z212" i="19"/>
  <c r="AA212" i="19"/>
  <c r="AB212" i="19"/>
  <c r="AC212" i="19" s="1"/>
  <c r="Z213" i="19"/>
  <c r="AA213" i="19"/>
  <c r="Z214" i="19"/>
  <c r="AB214" i="19" s="1"/>
  <c r="AC214" i="19" s="1"/>
  <c r="AA214" i="19"/>
  <c r="Z215" i="19"/>
  <c r="AA215" i="19"/>
  <c r="AB215" i="19"/>
  <c r="AC215" i="19"/>
  <c r="Z216" i="19"/>
  <c r="AB216" i="19" s="1"/>
  <c r="AC216" i="19" s="1"/>
  <c r="AA216" i="19"/>
  <c r="Z217" i="19"/>
  <c r="AA217" i="19"/>
  <c r="AB217" i="19"/>
  <c r="AC217" i="19"/>
  <c r="Z218" i="19"/>
  <c r="AA218" i="19"/>
  <c r="AB218" i="19"/>
  <c r="AC218" i="19" s="1"/>
  <c r="Z219" i="19"/>
  <c r="AA219" i="19"/>
  <c r="AB219" i="19"/>
  <c r="AC219" i="19"/>
  <c r="Z220" i="19"/>
  <c r="AA220" i="19"/>
  <c r="AB220" i="19" s="1"/>
  <c r="AC220" i="19" s="1"/>
  <c r="Z221" i="19"/>
  <c r="AB221" i="19" s="1"/>
  <c r="AC221" i="19" s="1"/>
  <c r="AA221" i="19"/>
  <c r="Z222" i="19"/>
  <c r="AA222" i="19"/>
  <c r="AB222" i="19"/>
  <c r="AC222" i="19" s="1"/>
  <c r="Z223" i="19"/>
  <c r="AA223" i="19"/>
  <c r="Z224" i="19"/>
  <c r="AA224" i="19"/>
  <c r="AB224" i="19" s="1"/>
  <c r="AC224" i="19" s="1"/>
  <c r="Z225" i="19"/>
  <c r="AA225" i="19"/>
  <c r="AB225" i="19"/>
  <c r="AC225" i="19" s="1"/>
  <c r="Z226" i="19"/>
  <c r="AA226" i="19"/>
  <c r="AB226" i="19"/>
  <c r="AC226" i="19" s="1"/>
  <c r="Z227" i="19"/>
  <c r="AA227" i="19"/>
  <c r="AB227" i="19" s="1"/>
  <c r="AC227" i="19" s="1"/>
  <c r="Z228" i="19"/>
  <c r="AA228" i="19"/>
  <c r="AB228" i="19"/>
  <c r="AC228" i="19" s="1"/>
  <c r="Z229" i="19"/>
  <c r="AA229" i="19"/>
  <c r="AB229" i="19"/>
  <c r="AC229" i="19" s="1"/>
  <c r="Z230" i="19"/>
  <c r="AB230" i="19" s="1"/>
  <c r="AC230" i="19" s="1"/>
  <c r="AA230" i="19"/>
  <c r="Z231" i="19"/>
  <c r="AA231" i="19"/>
  <c r="AB231" i="19" s="1"/>
  <c r="AC231" i="19"/>
  <c r="Z232" i="19"/>
  <c r="AA232" i="19"/>
  <c r="Z233" i="19"/>
  <c r="AA233" i="19"/>
  <c r="AB233" i="19"/>
  <c r="AC233" i="19" s="1"/>
  <c r="Z234" i="19"/>
  <c r="AB234" i="19" s="1"/>
  <c r="AC234" i="19" s="1"/>
  <c r="AA234" i="19"/>
  <c r="Z235" i="19"/>
  <c r="AA235" i="19"/>
  <c r="AB235" i="19"/>
  <c r="AC235" i="19"/>
  <c r="Z236" i="19"/>
  <c r="AA236" i="19"/>
  <c r="AB236" i="19" s="1"/>
  <c r="AC236" i="19" s="1"/>
  <c r="Z237" i="19"/>
  <c r="AB237" i="19" s="1"/>
  <c r="AC237" i="19" s="1"/>
  <c r="AA237" i="19"/>
  <c r="Z238" i="19"/>
  <c r="AA238" i="19"/>
  <c r="AB238" i="19"/>
  <c r="AC238" i="19" s="1"/>
  <c r="Z239" i="19"/>
  <c r="AB239" i="19" s="1"/>
  <c r="AC239" i="19" s="1"/>
  <c r="AA239" i="19"/>
  <c r="Z240" i="19"/>
  <c r="AA240" i="19"/>
  <c r="AB240" i="19" s="1"/>
  <c r="AC240" i="19" s="1"/>
  <c r="Z241" i="19"/>
  <c r="AB241" i="19" s="1"/>
  <c r="AC241" i="19" s="1"/>
  <c r="AA241" i="19"/>
  <c r="Z242" i="19"/>
  <c r="AA242" i="19"/>
  <c r="AB242" i="19"/>
  <c r="AC242" i="19" s="1"/>
  <c r="Z243" i="19"/>
  <c r="AA243" i="19"/>
  <c r="AB243" i="19" s="1"/>
  <c r="AC243" i="19" s="1"/>
  <c r="Z244" i="19"/>
  <c r="AA244" i="19"/>
  <c r="AB244" i="19"/>
  <c r="AC244" i="19" s="1"/>
  <c r="Z245" i="19"/>
  <c r="AA245" i="19"/>
  <c r="AB245" i="19"/>
  <c r="AC245" i="19" s="1"/>
  <c r="Z246" i="19"/>
  <c r="AB246" i="19" s="1"/>
  <c r="AC246" i="19" s="1"/>
  <c r="AA246" i="19"/>
  <c r="Z247" i="19"/>
  <c r="AA247" i="19"/>
  <c r="AB247" i="19" s="1"/>
  <c r="AC247" i="19"/>
  <c r="Z248" i="19"/>
  <c r="AA248" i="19"/>
  <c r="Z249" i="19"/>
  <c r="AA249" i="19"/>
  <c r="AB249" i="19" s="1"/>
  <c r="AC249" i="19" s="1"/>
  <c r="Z250" i="19"/>
  <c r="AA250" i="19"/>
  <c r="Z251" i="19"/>
  <c r="AA251" i="19"/>
  <c r="AB251" i="19" s="1"/>
  <c r="AC251" i="19"/>
  <c r="Z252" i="19"/>
  <c r="AA252" i="19"/>
  <c r="Z253" i="19"/>
  <c r="AA253" i="19"/>
  <c r="AB253" i="19" s="1"/>
  <c r="AC253" i="19"/>
  <c r="Z254" i="19"/>
  <c r="AB254" i="19" s="1"/>
  <c r="AC254" i="19" s="1"/>
  <c r="AA254" i="19"/>
  <c r="Z255" i="19"/>
  <c r="AA255" i="19"/>
  <c r="AB255" i="19" s="1"/>
  <c r="AC255" i="19"/>
  <c r="Z256" i="19"/>
  <c r="AA256" i="19"/>
  <c r="Z257" i="19"/>
  <c r="AA257" i="19"/>
  <c r="AB257" i="19" s="1"/>
  <c r="AC257" i="19" s="1"/>
  <c r="Z258" i="19"/>
  <c r="AB258" i="19" s="1"/>
  <c r="AC258" i="19" s="1"/>
  <c r="AA258" i="19"/>
  <c r="Z259" i="19"/>
  <c r="AA259" i="19"/>
  <c r="AB259" i="19" s="1"/>
  <c r="AC259" i="19"/>
  <c r="Z260" i="19"/>
  <c r="AA260" i="19"/>
  <c r="Z261" i="19"/>
  <c r="AA261" i="19"/>
  <c r="AB261" i="19" s="1"/>
  <c r="AC261" i="19" s="1"/>
  <c r="Z262" i="19"/>
  <c r="AB262" i="19" s="1"/>
  <c r="AC262" i="19" s="1"/>
  <c r="AA262" i="19"/>
  <c r="Z263" i="19"/>
  <c r="AA263" i="19"/>
  <c r="AB263" i="19" s="1"/>
  <c r="AC263" i="19"/>
  <c r="Z264" i="19"/>
  <c r="AA264" i="19"/>
  <c r="Z265" i="19"/>
  <c r="AA265" i="19"/>
  <c r="AB265" i="19" s="1"/>
  <c r="AC265" i="19" s="1"/>
  <c r="Z266" i="19"/>
  <c r="AA266" i="19"/>
  <c r="Z267" i="19"/>
  <c r="AA267" i="19"/>
  <c r="AB267" i="19" s="1"/>
  <c r="AC267" i="19"/>
  <c r="Z268" i="19"/>
  <c r="AA268" i="19"/>
  <c r="Z269" i="19"/>
  <c r="AA269" i="19"/>
  <c r="AB269" i="19" s="1"/>
  <c r="AC269" i="19"/>
  <c r="Z270" i="19"/>
  <c r="AB270" i="19" s="1"/>
  <c r="AC270" i="19" s="1"/>
  <c r="AA270" i="19"/>
  <c r="Z271" i="19"/>
  <c r="AA271" i="19"/>
  <c r="AB271" i="19" s="1"/>
  <c r="AC271" i="19"/>
  <c r="Z272" i="19"/>
  <c r="AA272" i="19"/>
  <c r="Z273" i="19"/>
  <c r="AA273" i="19"/>
  <c r="AB273" i="19" s="1"/>
  <c r="AC273" i="19" s="1"/>
  <c r="Z274" i="19"/>
  <c r="AB274" i="19" s="1"/>
  <c r="AC274" i="19" s="1"/>
  <c r="AA274" i="19"/>
  <c r="Z275" i="19"/>
  <c r="AA275" i="19"/>
  <c r="AB275" i="19" s="1"/>
  <c r="AC275" i="19"/>
  <c r="Z276" i="19"/>
  <c r="AA276" i="19"/>
  <c r="Z277" i="19"/>
  <c r="AB277" i="19" s="1"/>
  <c r="AA277" i="19"/>
  <c r="AC277" i="19"/>
  <c r="Z278" i="19"/>
  <c r="AB278" i="19" s="1"/>
  <c r="AC278" i="19" s="1"/>
  <c r="AA278" i="19"/>
  <c r="Z279" i="19"/>
  <c r="AB279" i="19" s="1"/>
  <c r="AA279" i="19"/>
  <c r="AC279" i="19"/>
  <c r="Z280" i="19"/>
  <c r="AA280" i="19"/>
  <c r="Z281" i="19"/>
  <c r="AB281" i="19" s="1"/>
  <c r="AC281" i="19" s="1"/>
  <c r="AA281" i="19"/>
  <c r="Z282" i="19"/>
  <c r="AA282" i="19"/>
  <c r="Z283" i="19"/>
  <c r="AB283" i="19" s="1"/>
  <c r="AC283" i="19" s="1"/>
  <c r="AA283" i="19"/>
  <c r="Z284" i="19"/>
  <c r="AA284" i="19"/>
  <c r="Z285" i="19"/>
  <c r="AB285" i="19" s="1"/>
  <c r="AA285" i="19"/>
  <c r="AC285" i="19"/>
  <c r="Z286" i="19"/>
  <c r="AB286" i="19" s="1"/>
  <c r="AC286" i="19" s="1"/>
  <c r="AA286" i="19"/>
  <c r="Z287" i="19"/>
  <c r="AB287" i="19" s="1"/>
  <c r="AA287" i="19"/>
  <c r="AC287" i="19"/>
  <c r="Z288" i="19"/>
  <c r="AA288" i="19"/>
  <c r="Z289" i="19"/>
  <c r="AB289" i="19" s="1"/>
  <c r="AC289" i="19" s="1"/>
  <c r="AA289" i="19"/>
  <c r="Z290" i="19"/>
  <c r="AB290" i="19" s="1"/>
  <c r="AC290" i="19" s="1"/>
  <c r="AA290" i="19"/>
  <c r="Z291" i="19"/>
  <c r="AB291" i="19" s="1"/>
  <c r="AC291" i="19" s="1"/>
  <c r="AA291" i="19"/>
  <c r="Z292" i="19"/>
  <c r="AB292" i="19" s="1"/>
  <c r="AC292" i="19" s="1"/>
  <c r="AA292" i="19"/>
  <c r="Z293" i="19"/>
  <c r="AB293" i="19" s="1"/>
  <c r="AA293" i="19"/>
  <c r="AC293" i="19"/>
  <c r="Z294" i="19"/>
  <c r="AB294" i="19" s="1"/>
  <c r="AC294" i="19" s="1"/>
  <c r="AA294" i="19"/>
  <c r="Z295" i="19"/>
  <c r="AB295" i="19" s="1"/>
  <c r="AA295" i="19"/>
  <c r="AC295" i="19"/>
  <c r="Z296" i="19"/>
  <c r="AA296" i="19"/>
  <c r="Z297" i="19"/>
  <c r="AB297" i="19" s="1"/>
  <c r="AC297" i="19" s="1"/>
  <c r="AA297" i="19"/>
  <c r="Z298" i="19"/>
  <c r="AA298" i="19"/>
  <c r="Z299" i="19"/>
  <c r="AB299" i="19" s="1"/>
  <c r="AC299" i="19" s="1"/>
  <c r="AA299" i="19"/>
  <c r="Z300" i="19"/>
  <c r="AA300" i="19"/>
  <c r="Z301" i="19"/>
  <c r="AB301" i="19" s="1"/>
  <c r="AA301" i="19"/>
  <c r="AC301" i="19"/>
  <c r="Z302" i="19"/>
  <c r="AB302" i="19" s="1"/>
  <c r="AC302" i="19" s="1"/>
  <c r="AA302" i="19"/>
  <c r="Z303" i="19"/>
  <c r="AB303" i="19" s="1"/>
  <c r="AA303" i="19"/>
  <c r="AC303" i="19"/>
  <c r="Z304" i="19"/>
  <c r="AA304" i="19"/>
  <c r="Z305" i="19"/>
  <c r="AB305" i="19" s="1"/>
  <c r="AC305" i="19" s="1"/>
  <c r="AA305" i="19"/>
  <c r="Z306" i="19"/>
  <c r="AB306" i="19" s="1"/>
  <c r="AC306" i="19" s="1"/>
  <c r="AA306" i="19"/>
  <c r="Z307" i="19"/>
  <c r="AB307" i="19" s="1"/>
  <c r="AC307" i="19" s="1"/>
  <c r="AA307" i="19"/>
  <c r="Z308" i="19"/>
  <c r="AA308" i="19"/>
  <c r="Z309" i="19"/>
  <c r="AB309" i="19" s="1"/>
  <c r="AA309" i="19"/>
  <c r="AC309" i="19"/>
  <c r="Z310" i="19"/>
  <c r="AB310" i="19" s="1"/>
  <c r="AC310" i="19" s="1"/>
  <c r="AA310" i="19"/>
  <c r="Z311" i="19"/>
  <c r="AB311" i="19" s="1"/>
  <c r="AA311" i="19"/>
  <c r="AC311" i="19"/>
  <c r="Z312" i="19"/>
  <c r="AA312" i="19"/>
  <c r="Z313" i="19"/>
  <c r="AB313" i="19" s="1"/>
  <c r="AC313" i="19" s="1"/>
  <c r="AA313" i="19"/>
  <c r="Z314" i="19"/>
  <c r="AA314" i="19"/>
  <c r="Z315" i="19"/>
  <c r="AB315" i="19" s="1"/>
  <c r="AC315" i="19" s="1"/>
  <c r="AA315" i="19"/>
  <c r="Z316" i="19"/>
  <c r="AA316" i="19"/>
  <c r="Z317" i="19"/>
  <c r="AB317" i="19" s="1"/>
  <c r="AA317" i="19"/>
  <c r="AC317" i="19"/>
  <c r="Z318" i="19"/>
  <c r="AB318" i="19" s="1"/>
  <c r="AC318" i="19" s="1"/>
  <c r="AA318" i="19"/>
  <c r="Z319" i="19"/>
  <c r="AB319" i="19" s="1"/>
  <c r="AA319" i="19"/>
  <c r="AC319" i="19"/>
  <c r="Z320" i="19"/>
  <c r="AA320" i="19"/>
  <c r="Z321" i="19"/>
  <c r="AB321" i="19" s="1"/>
  <c r="AC321" i="19" s="1"/>
  <c r="AA321" i="19"/>
  <c r="Z322" i="19"/>
  <c r="AB322" i="19" s="1"/>
  <c r="AC322" i="19" s="1"/>
  <c r="AA322" i="19"/>
  <c r="Z323" i="19"/>
  <c r="AB323" i="19" s="1"/>
  <c r="AC323" i="19" s="1"/>
  <c r="AA323" i="19"/>
  <c r="Z324" i="19"/>
  <c r="AB324" i="19" s="1"/>
  <c r="AC324" i="19" s="1"/>
  <c r="AA324" i="19"/>
  <c r="Z325" i="19"/>
  <c r="AB325" i="19" s="1"/>
  <c r="AA325" i="19"/>
  <c r="AC325" i="19"/>
  <c r="Z326" i="19"/>
  <c r="AB326" i="19" s="1"/>
  <c r="AC326" i="19" s="1"/>
  <c r="AA326" i="19"/>
  <c r="Z327" i="19"/>
  <c r="AB327" i="19" s="1"/>
  <c r="AA327" i="19"/>
  <c r="AC327" i="19"/>
  <c r="Z350" i="19"/>
  <c r="AA350" i="19"/>
  <c r="Z351" i="19"/>
  <c r="AB351" i="19" s="1"/>
  <c r="AC351" i="19" s="1"/>
  <c r="AA351" i="19"/>
  <c r="Z352" i="19"/>
  <c r="AA352" i="19"/>
  <c r="Z353" i="19"/>
  <c r="AB353" i="19" s="1"/>
  <c r="AC353" i="19" s="1"/>
  <c r="AA353" i="19"/>
  <c r="Z354" i="19"/>
  <c r="AA354" i="19"/>
  <c r="Z355" i="19"/>
  <c r="AB355" i="19" s="1"/>
  <c r="AA355" i="19"/>
  <c r="AC355" i="19"/>
  <c r="Z356" i="19"/>
  <c r="AB356" i="19" s="1"/>
  <c r="AC356" i="19" s="1"/>
  <c r="AA356" i="19"/>
  <c r="Z357" i="19"/>
  <c r="AB357" i="19" s="1"/>
  <c r="AA357" i="19"/>
  <c r="AC357" i="19"/>
  <c r="Z358" i="19"/>
  <c r="AA358" i="19"/>
  <c r="Z359" i="19"/>
  <c r="AA359" i="19"/>
  <c r="Z360" i="19"/>
  <c r="AB360" i="19" s="1"/>
  <c r="AC360" i="19" s="1"/>
  <c r="AA360" i="19"/>
  <c r="Z361" i="19"/>
  <c r="AB361" i="19" s="1"/>
  <c r="AC361" i="19" s="1"/>
  <c r="AA361" i="19"/>
  <c r="Z362" i="19"/>
  <c r="AA362" i="19"/>
  <c r="Z363" i="19"/>
  <c r="AA363" i="19"/>
  <c r="Z364" i="19"/>
  <c r="AB364" i="19" s="1"/>
  <c r="AC364" i="19" s="1"/>
  <c r="AA364" i="19"/>
  <c r="Z365" i="19"/>
  <c r="AA365" i="19"/>
  <c r="Z366" i="19"/>
  <c r="AA366" i="19"/>
  <c r="Z367" i="19"/>
  <c r="AA367" i="19"/>
  <c r="Z368" i="19"/>
  <c r="AA368" i="19"/>
  <c r="Z369" i="19"/>
  <c r="AB369" i="19" s="1"/>
  <c r="AC369" i="19" s="1"/>
  <c r="AA369" i="19"/>
  <c r="Z370" i="19"/>
  <c r="AA370" i="19"/>
  <c r="Z371" i="19"/>
  <c r="AA371" i="19"/>
  <c r="Z372" i="19"/>
  <c r="AB372" i="19" s="1"/>
  <c r="AC372" i="19" s="1"/>
  <c r="AA372" i="19"/>
  <c r="Z373" i="19"/>
  <c r="AB373" i="19" s="1"/>
  <c r="AA373" i="19"/>
  <c r="AC373" i="19"/>
  <c r="Z374" i="19"/>
  <c r="AA374" i="19"/>
  <c r="Z375" i="19"/>
  <c r="AA375" i="19"/>
  <c r="Z376" i="19"/>
  <c r="AB376" i="19" s="1"/>
  <c r="AC376" i="19" s="1"/>
  <c r="AA376" i="19"/>
  <c r="Z377" i="19"/>
  <c r="AB377" i="19" s="1"/>
  <c r="AC377" i="19" s="1"/>
  <c r="AA377" i="19"/>
  <c r="Z378" i="19"/>
  <c r="AA378" i="19"/>
  <c r="Z379" i="19"/>
  <c r="AA379" i="19"/>
  <c r="Z380" i="19"/>
  <c r="AB380" i="19" s="1"/>
  <c r="AC380" i="19" s="1"/>
  <c r="AA380" i="19"/>
  <c r="Z381" i="19"/>
  <c r="AA381" i="19"/>
  <c r="Z382" i="19"/>
  <c r="AA382" i="19"/>
  <c r="Z383" i="19"/>
  <c r="AA383" i="19"/>
  <c r="Z384" i="19"/>
  <c r="AA384" i="19"/>
  <c r="Z385" i="19"/>
  <c r="AB385" i="19" s="1"/>
  <c r="AC385" i="19" s="1"/>
  <c r="AA385" i="19"/>
  <c r="Z386" i="19"/>
  <c r="AA386" i="19"/>
  <c r="Z387" i="19"/>
  <c r="AA387" i="19"/>
  <c r="Z388" i="19"/>
  <c r="AB388" i="19" s="1"/>
  <c r="AC388" i="19" s="1"/>
  <c r="AA388" i="19"/>
  <c r="Z389" i="19"/>
  <c r="AB389" i="19" s="1"/>
  <c r="AA389" i="19"/>
  <c r="AC389" i="19"/>
  <c r="Z390" i="19"/>
  <c r="AA390" i="19"/>
  <c r="Z391" i="19"/>
  <c r="AA391" i="19"/>
  <c r="Z392" i="19"/>
  <c r="AB392" i="19" s="1"/>
  <c r="AC392" i="19" s="1"/>
  <c r="AA392" i="19"/>
  <c r="Z393" i="19"/>
  <c r="AB393" i="19" s="1"/>
  <c r="AC393" i="19" s="1"/>
  <c r="AA393" i="19"/>
  <c r="Z394" i="19"/>
  <c r="AA394" i="19"/>
  <c r="Z395" i="19"/>
  <c r="AA395" i="19"/>
  <c r="Z396" i="19"/>
  <c r="AB396" i="19" s="1"/>
  <c r="AC396" i="19" s="1"/>
  <c r="AA396" i="19"/>
  <c r="Z397" i="19"/>
  <c r="AA397" i="19"/>
  <c r="Z398" i="19"/>
  <c r="AA398" i="19"/>
  <c r="Z399" i="19"/>
  <c r="AA399" i="19"/>
  <c r="Z400" i="19"/>
  <c r="AA400" i="19"/>
  <c r="Z401" i="19"/>
  <c r="AB401" i="19" s="1"/>
  <c r="AC401" i="19" s="1"/>
  <c r="AA401" i="19"/>
  <c r="Z402" i="19"/>
  <c r="AA402" i="19"/>
  <c r="Z403" i="19"/>
  <c r="AA403" i="19"/>
  <c r="Z404" i="19"/>
  <c r="AB404" i="19" s="1"/>
  <c r="AC404" i="19" s="1"/>
  <c r="AA404" i="19"/>
  <c r="Z405" i="19"/>
  <c r="AB405" i="19" s="1"/>
  <c r="AA405" i="19"/>
  <c r="AC405" i="19"/>
  <c r="Z406" i="19"/>
  <c r="AA406" i="19"/>
  <c r="Z407" i="19"/>
  <c r="AA407" i="19"/>
  <c r="Z408" i="19"/>
  <c r="AA408" i="19"/>
  <c r="Z409" i="19"/>
  <c r="AA409" i="19"/>
  <c r="AB409" i="19"/>
  <c r="AC409" i="19"/>
  <c r="Z410" i="19"/>
  <c r="AA410" i="19"/>
  <c r="Z411" i="19"/>
  <c r="AB411" i="19" s="1"/>
  <c r="AC411" i="19" s="1"/>
  <c r="AA411" i="19"/>
  <c r="Z412" i="19"/>
  <c r="AB412" i="19" s="1"/>
  <c r="AC412" i="19" s="1"/>
  <c r="AA412" i="19"/>
  <c r="Z413" i="19"/>
  <c r="AA413" i="19"/>
  <c r="AB413" i="19" s="1"/>
  <c r="AC413" i="19" s="1"/>
  <c r="Z414" i="19"/>
  <c r="AA414" i="19"/>
  <c r="Z415" i="19"/>
  <c r="AA415" i="19"/>
  <c r="Z416" i="19"/>
  <c r="AA416" i="19"/>
  <c r="Z417" i="19"/>
  <c r="AA417" i="19"/>
  <c r="AB417" i="19"/>
  <c r="AC417" i="19"/>
  <c r="Z418" i="19"/>
  <c r="AA418" i="19"/>
  <c r="Z419" i="19"/>
  <c r="AB419" i="19" s="1"/>
  <c r="AC419" i="19" s="1"/>
  <c r="AA419" i="19"/>
  <c r="Z420" i="19"/>
  <c r="AA420" i="19"/>
  <c r="Z421" i="19"/>
  <c r="AA421" i="19"/>
  <c r="AB421" i="19" s="1"/>
  <c r="AC421" i="19" s="1"/>
  <c r="Z422" i="19"/>
  <c r="AA422" i="19"/>
  <c r="Z423" i="19"/>
  <c r="AB423" i="19" s="1"/>
  <c r="AC423" i="19" s="1"/>
  <c r="AA423" i="19"/>
  <c r="Z424" i="19"/>
  <c r="AA424" i="19"/>
  <c r="Z425" i="19"/>
  <c r="AA425" i="19"/>
  <c r="AB425" i="19"/>
  <c r="AC425" i="19"/>
  <c r="Z426" i="19"/>
  <c r="AA426" i="19"/>
  <c r="Z427" i="19"/>
  <c r="AB427" i="19" s="1"/>
  <c r="AC427" i="19" s="1"/>
  <c r="AA427" i="19"/>
  <c r="Z428" i="19"/>
  <c r="AA428" i="19"/>
  <c r="Z429" i="19"/>
  <c r="AA429" i="19"/>
  <c r="AB429" i="19" s="1"/>
  <c r="AC429" i="19" s="1"/>
  <c r="Z430" i="19"/>
  <c r="AA430" i="19"/>
  <c r="Z431" i="19"/>
  <c r="AB431" i="19" s="1"/>
  <c r="AC431" i="19" s="1"/>
  <c r="AA431" i="19"/>
  <c r="Z432" i="19"/>
  <c r="AA432" i="19"/>
  <c r="Z433" i="19"/>
  <c r="AA433" i="19"/>
  <c r="AB433" i="19"/>
  <c r="AC433" i="19" s="1"/>
  <c r="Z434" i="19"/>
  <c r="AA434" i="19"/>
  <c r="Z435" i="19"/>
  <c r="AB435" i="19" s="1"/>
  <c r="AC435" i="19" s="1"/>
  <c r="AA435" i="19"/>
  <c r="Z436" i="19"/>
  <c r="AA436" i="19"/>
  <c r="Z437" i="19"/>
  <c r="AA437" i="19"/>
  <c r="AB437" i="19" s="1"/>
  <c r="AC437" i="19" s="1"/>
  <c r="Z438" i="19"/>
  <c r="AA438" i="19"/>
  <c r="Z439" i="19"/>
  <c r="AA439" i="19"/>
  <c r="Z440" i="19"/>
  <c r="AA440" i="19"/>
  <c r="Z441" i="19"/>
  <c r="AA441" i="19"/>
  <c r="AB441" i="19"/>
  <c r="AC441" i="19" s="1"/>
  <c r="Z442" i="19"/>
  <c r="AA442" i="19"/>
  <c r="Z443" i="19"/>
  <c r="AB443" i="19" s="1"/>
  <c r="AC443" i="19" s="1"/>
  <c r="AA443" i="19"/>
  <c r="Z444" i="19"/>
  <c r="AB444" i="19" s="1"/>
  <c r="AC444" i="19" s="1"/>
  <c r="AA444" i="19"/>
  <c r="Z445" i="19"/>
  <c r="AA445" i="19"/>
  <c r="AB445" i="19" s="1"/>
  <c r="AC445" i="19" s="1"/>
  <c r="Z446" i="19"/>
  <c r="AA446" i="19"/>
  <c r="Z447" i="19"/>
  <c r="AA447" i="19"/>
  <c r="Z448" i="19"/>
  <c r="AA448" i="19"/>
  <c r="Z449" i="19"/>
  <c r="AA449" i="19"/>
  <c r="AB449" i="19"/>
  <c r="AC449" i="19" s="1"/>
  <c r="Z450" i="19"/>
  <c r="AA450" i="19"/>
  <c r="Z451" i="19"/>
  <c r="AB451" i="19" s="1"/>
  <c r="AC451" i="19" s="1"/>
  <c r="AA451" i="19"/>
  <c r="Z452" i="19"/>
  <c r="AB452" i="19" s="1"/>
  <c r="AC452" i="19" s="1"/>
  <c r="AA452" i="19"/>
  <c r="Z453" i="19"/>
  <c r="AA453" i="19"/>
  <c r="AB453" i="19" s="1"/>
  <c r="AC453" i="19" s="1"/>
  <c r="Z454" i="19"/>
  <c r="AA454" i="19"/>
  <c r="Z455" i="19"/>
  <c r="AB455" i="19" s="1"/>
  <c r="AC455" i="19" s="1"/>
  <c r="AA455" i="19"/>
  <c r="Z456" i="19"/>
  <c r="AA456" i="19"/>
  <c r="Z457" i="19"/>
  <c r="AA457" i="19"/>
  <c r="AB457" i="19"/>
  <c r="AC457" i="19"/>
  <c r="Z458" i="19"/>
  <c r="AA458" i="19"/>
  <c r="Z459" i="19"/>
  <c r="AB459" i="19" s="1"/>
  <c r="AC459" i="19" s="1"/>
  <c r="AA459" i="19"/>
  <c r="Z460" i="19"/>
  <c r="AB460" i="19" s="1"/>
  <c r="AC460" i="19" s="1"/>
  <c r="AA460" i="19"/>
  <c r="Z461" i="19"/>
  <c r="AA461" i="19"/>
  <c r="AB461" i="19" s="1"/>
  <c r="AC461" i="19" s="1"/>
  <c r="Z462" i="19"/>
  <c r="AA462" i="19"/>
  <c r="Z463" i="19"/>
  <c r="AB463" i="19" s="1"/>
  <c r="AC463" i="19" s="1"/>
  <c r="AA463" i="19"/>
  <c r="Z464" i="19"/>
  <c r="AA464" i="19"/>
  <c r="Z465" i="19"/>
  <c r="AA465" i="19"/>
  <c r="AB465" i="19"/>
  <c r="AC465" i="19" s="1"/>
  <c r="Z466" i="19"/>
  <c r="AA466" i="19"/>
  <c r="Z467" i="19"/>
  <c r="AB467" i="19" s="1"/>
  <c r="AC467" i="19" s="1"/>
  <c r="AA467" i="19"/>
  <c r="Z468" i="19"/>
  <c r="AA468" i="19"/>
  <c r="Z469" i="19"/>
  <c r="AA469" i="19"/>
  <c r="AB469" i="19" s="1"/>
  <c r="AC469" i="19" s="1"/>
  <c r="Z470" i="19"/>
  <c r="AA470" i="19"/>
  <c r="Z471" i="19"/>
  <c r="AB471" i="19" s="1"/>
  <c r="AC471" i="19" s="1"/>
  <c r="AA471" i="19"/>
  <c r="Z472" i="19"/>
  <c r="AA472" i="19"/>
  <c r="Z473" i="19"/>
  <c r="AA473" i="19"/>
  <c r="AB473" i="19"/>
  <c r="AC473" i="19" s="1"/>
  <c r="Z474" i="19"/>
  <c r="AA474" i="19"/>
  <c r="Z475" i="19"/>
  <c r="AB475" i="19" s="1"/>
  <c r="AA475" i="19"/>
  <c r="AC475" i="19"/>
  <c r="Z476" i="19"/>
  <c r="AB476" i="19" s="1"/>
  <c r="AC476" i="19" s="1"/>
  <c r="AA476" i="19"/>
  <c r="Z477" i="19"/>
  <c r="AB477" i="19" s="1"/>
  <c r="AC477" i="19" s="1"/>
  <c r="AA477" i="19"/>
  <c r="Z478" i="19"/>
  <c r="AB478" i="19" s="1"/>
  <c r="AC478" i="19" s="1"/>
  <c r="AA478" i="19"/>
  <c r="Z479" i="19"/>
  <c r="AA479" i="19"/>
  <c r="AB479" i="19"/>
  <c r="AC479" i="19" s="1"/>
  <c r="Z480" i="19"/>
  <c r="AA480" i="19"/>
  <c r="Z481" i="19"/>
  <c r="AA481" i="19"/>
  <c r="AB481" i="19"/>
  <c r="AC481" i="19"/>
  <c r="Z482" i="19"/>
  <c r="AA482" i="19"/>
  <c r="Z483" i="19"/>
  <c r="AB483" i="19" s="1"/>
  <c r="AC483" i="19" s="1"/>
  <c r="AA483" i="19"/>
  <c r="Z484" i="19"/>
  <c r="AB484" i="19" s="1"/>
  <c r="AC484" i="19" s="1"/>
  <c r="AA484" i="19"/>
  <c r="Z485" i="19"/>
  <c r="AB485" i="19" s="1"/>
  <c r="AC485" i="19" s="1"/>
  <c r="AA485" i="19"/>
  <c r="Z486" i="19"/>
  <c r="AA486" i="19"/>
  <c r="Z487" i="19"/>
  <c r="AA487" i="19"/>
  <c r="AB487" i="19" s="1"/>
  <c r="AC487" i="19" s="1"/>
  <c r="Z488" i="19"/>
  <c r="AA488" i="19"/>
  <c r="Z489" i="19"/>
  <c r="AA489" i="19"/>
  <c r="AB489" i="19"/>
  <c r="AC489" i="19"/>
  <c r="Z490" i="19"/>
  <c r="AA490" i="19"/>
  <c r="Z491" i="19"/>
  <c r="AB491" i="19" s="1"/>
  <c r="AC491" i="19" s="1"/>
  <c r="AA491" i="19"/>
  <c r="Z492" i="19"/>
  <c r="AB492" i="19" s="1"/>
  <c r="AC492" i="19" s="1"/>
  <c r="AA492" i="19"/>
  <c r="Z493" i="19"/>
  <c r="AB493" i="19" s="1"/>
  <c r="AC493" i="19" s="1"/>
  <c r="AA493" i="19"/>
  <c r="Z494" i="19"/>
  <c r="AA494" i="19"/>
  <c r="Z495" i="19"/>
  <c r="AA495" i="19"/>
  <c r="AB495" i="19"/>
  <c r="AC495" i="19" s="1"/>
  <c r="Z496" i="19"/>
  <c r="AA496" i="19"/>
  <c r="Z497" i="19"/>
  <c r="AA497" i="19"/>
  <c r="AB497" i="19"/>
  <c r="AC497" i="19"/>
  <c r="Z498" i="19"/>
  <c r="AA498" i="19"/>
  <c r="Z499" i="19"/>
  <c r="AB499" i="19" s="1"/>
  <c r="AC499" i="19" s="1"/>
  <c r="AA499" i="19"/>
  <c r="Z500" i="19"/>
  <c r="AB500" i="19" s="1"/>
  <c r="AC500" i="19" s="1"/>
  <c r="AA500" i="19"/>
  <c r="Z501" i="19"/>
  <c r="AB501" i="19" s="1"/>
  <c r="AC501" i="19" s="1"/>
  <c r="AA501" i="19"/>
  <c r="Z502" i="19"/>
  <c r="AB502" i="19" s="1"/>
  <c r="AC502" i="19" s="1"/>
  <c r="AA502" i="19"/>
  <c r="Z503" i="19"/>
  <c r="AB503" i="19" s="1"/>
  <c r="AC503" i="19" s="1"/>
  <c r="AA503" i="19"/>
  <c r="Z504" i="19"/>
  <c r="AB504" i="19" s="1"/>
  <c r="AA504" i="19"/>
  <c r="AC504" i="19"/>
  <c r="Z505" i="19"/>
  <c r="AB505" i="19" s="1"/>
  <c r="AC505" i="19" s="1"/>
  <c r="AA505" i="19"/>
  <c r="Z506" i="19"/>
  <c r="AB506" i="19" s="1"/>
  <c r="AA506" i="19"/>
  <c r="AC506" i="19"/>
  <c r="Z507" i="19"/>
  <c r="AB507" i="19" s="1"/>
  <c r="AC507" i="19" s="1"/>
  <c r="AA507" i="19"/>
  <c r="Z508" i="19"/>
  <c r="AB508" i="19" s="1"/>
  <c r="AA508" i="19"/>
  <c r="AC508" i="19"/>
  <c r="Z509" i="19"/>
  <c r="AB509" i="19" s="1"/>
  <c r="AC509" i="19" s="1"/>
  <c r="AA509" i="19"/>
  <c r="Z510" i="19"/>
  <c r="AB510" i="19" s="1"/>
  <c r="AC510" i="19" s="1"/>
  <c r="AA510" i="19"/>
  <c r="Z511" i="19"/>
  <c r="AB511" i="19" s="1"/>
  <c r="AC511" i="19" s="1"/>
  <c r="AA511" i="19"/>
  <c r="Z512" i="19"/>
  <c r="AB512" i="19" s="1"/>
  <c r="AC512" i="19" s="1"/>
  <c r="AA512" i="19"/>
  <c r="Z513" i="19"/>
  <c r="AB513" i="19" s="1"/>
  <c r="AC513" i="19" s="1"/>
  <c r="AA513" i="19"/>
  <c r="Z514" i="19"/>
  <c r="AB514" i="19" s="1"/>
  <c r="AA514" i="19"/>
  <c r="AC514" i="19"/>
  <c r="Z515" i="19"/>
  <c r="AB515" i="19" s="1"/>
  <c r="AC515" i="19" s="1"/>
  <c r="AA515" i="19"/>
  <c r="Z516" i="19"/>
  <c r="AB516" i="19" s="1"/>
  <c r="AC516" i="19" s="1"/>
  <c r="AA516" i="19"/>
  <c r="Z517" i="19"/>
  <c r="AB517" i="19" s="1"/>
  <c r="AC517" i="19" s="1"/>
  <c r="AA517" i="19"/>
  <c r="Z518" i="19"/>
  <c r="AB518" i="19" s="1"/>
  <c r="AC518" i="19" s="1"/>
  <c r="AA518" i="19"/>
  <c r="Z519" i="19"/>
  <c r="AB519" i="19" s="1"/>
  <c r="AC519" i="19" s="1"/>
  <c r="AA519" i="19"/>
  <c r="Z520" i="19"/>
  <c r="AB520" i="19" s="1"/>
  <c r="AA520" i="19"/>
  <c r="AC520" i="19"/>
  <c r="Z521" i="19"/>
  <c r="AB521" i="19" s="1"/>
  <c r="AC521" i="19" s="1"/>
  <c r="AA521" i="19"/>
  <c r="Z522" i="19"/>
  <c r="AB522" i="19" s="1"/>
  <c r="AA522" i="19"/>
  <c r="AC522" i="19"/>
  <c r="Z523" i="19"/>
  <c r="AB523" i="19" s="1"/>
  <c r="AC523" i="19" s="1"/>
  <c r="AA523" i="19"/>
  <c r="Z524" i="19"/>
  <c r="AB524" i="19" s="1"/>
  <c r="AA524" i="19"/>
  <c r="AC524" i="19"/>
  <c r="Z525" i="19"/>
  <c r="AB525" i="19" s="1"/>
  <c r="AC525" i="19" s="1"/>
  <c r="AA525" i="19"/>
  <c r="Z526" i="19"/>
  <c r="AB526" i="19" s="1"/>
  <c r="AC526" i="19" s="1"/>
  <c r="AA526" i="19"/>
  <c r="Z527" i="19"/>
  <c r="AB527" i="19" s="1"/>
  <c r="AC527" i="19" s="1"/>
  <c r="AA527" i="19"/>
  <c r="Z528" i="19"/>
  <c r="AB528" i="19" s="1"/>
  <c r="AC528" i="19" s="1"/>
  <c r="AA528" i="19"/>
  <c r="Z529" i="19"/>
  <c r="AB529" i="19" s="1"/>
  <c r="AC529" i="19" s="1"/>
  <c r="AA529" i="19"/>
  <c r="Z530" i="19"/>
  <c r="AB530" i="19" s="1"/>
  <c r="AA530" i="19"/>
  <c r="AC530" i="19"/>
  <c r="Z531" i="19"/>
  <c r="AB531" i="19" s="1"/>
  <c r="AC531" i="19" s="1"/>
  <c r="AA531" i="19"/>
  <c r="Z532" i="19"/>
  <c r="AB532" i="19" s="1"/>
  <c r="AC532" i="19" s="1"/>
  <c r="AA532" i="19"/>
  <c r="Z533" i="19"/>
  <c r="AB533" i="19" s="1"/>
  <c r="AC533" i="19" s="1"/>
  <c r="AA533" i="19"/>
  <c r="Z534" i="19"/>
  <c r="AB534" i="19" s="1"/>
  <c r="AC534" i="19" s="1"/>
  <c r="AA534" i="19"/>
  <c r="Z535" i="19"/>
  <c r="AB535" i="19" s="1"/>
  <c r="AC535" i="19" s="1"/>
  <c r="AA535" i="19"/>
  <c r="Z536" i="19"/>
  <c r="AB536" i="19" s="1"/>
  <c r="AA536" i="19"/>
  <c r="AC536" i="19"/>
  <c r="Z537" i="19"/>
  <c r="AB537" i="19" s="1"/>
  <c r="AC537" i="19" s="1"/>
  <c r="AA537" i="19"/>
  <c r="Z538" i="19"/>
  <c r="AB538" i="19" s="1"/>
  <c r="AA538" i="19"/>
  <c r="AC538" i="19"/>
  <c r="Z7" i="19"/>
  <c r="AB7" i="19" s="1"/>
  <c r="AC7" i="19" s="1"/>
  <c r="AA7" i="19"/>
  <c r="B277" i="1"/>
  <c r="B278" i="1"/>
  <c r="B279" i="1"/>
  <c r="B280" i="1"/>
  <c r="B281" i="1"/>
  <c r="B282" i="1"/>
  <c r="B283" i="1"/>
  <c r="B284" i="1"/>
  <c r="B285" i="1"/>
  <c r="B286" i="1"/>
  <c r="B287" i="1"/>
  <c r="B288" i="1"/>
  <c r="B289" i="1"/>
  <c r="B290" i="1"/>
  <c r="B291" i="1"/>
  <c r="B292" i="1"/>
  <c r="B293" i="1"/>
  <c r="B294" i="1"/>
  <c r="B295" i="1"/>
  <c r="B296" i="1"/>
  <c r="B297" i="1"/>
  <c r="B298" i="1"/>
  <c r="B299" i="1"/>
  <c r="B300" i="1"/>
  <c r="B301" i="1"/>
  <c r="B302" i="1"/>
  <c r="B303" i="1"/>
  <c r="B304" i="1"/>
  <c r="B225" i="1"/>
  <c r="B226" i="1"/>
  <c r="B227" i="1"/>
  <c r="B228" i="1"/>
  <c r="B229" i="1"/>
  <c r="B230" i="1"/>
  <c r="B231" i="1"/>
  <c r="B232" i="1"/>
  <c r="B233" i="1"/>
  <c r="B234" i="1"/>
  <c r="B235" i="1"/>
  <c r="B236" i="1"/>
  <c r="B237" i="1"/>
  <c r="B238" i="1"/>
  <c r="B239" i="1"/>
  <c r="B240" i="1"/>
  <c r="B241" i="1"/>
  <c r="B242" i="1"/>
  <c r="B243" i="1"/>
  <c r="B244" i="1"/>
  <c r="B245" i="1"/>
  <c r="B246" i="1"/>
  <c r="B247" i="1"/>
  <c r="B248" i="1"/>
  <c r="B249" i="1"/>
  <c r="B250" i="1"/>
  <c r="B251" i="1"/>
  <c r="B252" i="1"/>
  <c r="B253" i="1"/>
  <c r="B254" i="1"/>
  <c r="B255" i="1"/>
  <c r="B256" i="1"/>
  <c r="B257" i="1"/>
  <c r="B258" i="1"/>
  <c r="B259" i="1"/>
  <c r="B260" i="1"/>
  <c r="B261" i="1"/>
  <c r="B262" i="1"/>
  <c r="B263" i="1"/>
  <c r="B264" i="1"/>
  <c r="B265" i="1"/>
  <c r="B266" i="1"/>
  <c r="B267" i="1"/>
  <c r="B268" i="1"/>
  <c r="B269" i="1"/>
  <c r="B270" i="1"/>
  <c r="B271" i="1"/>
  <c r="B272" i="1"/>
  <c r="B273" i="1"/>
  <c r="B274" i="1"/>
  <c r="B275" i="1"/>
  <c r="B276" i="1"/>
  <c r="B1225" i="1"/>
  <c r="B1226" i="1"/>
  <c r="B1227" i="1"/>
  <c r="B1228" i="1"/>
  <c r="B1217" i="1"/>
  <c r="B1218" i="1"/>
  <c r="B1219" i="1"/>
  <c r="B1220" i="1"/>
  <c r="B1221" i="1"/>
  <c r="B1222" i="1"/>
  <c r="B1223" i="1"/>
  <c r="B1224" i="1"/>
  <c r="B1197" i="1"/>
  <c r="B1198" i="1"/>
  <c r="B1199" i="1"/>
  <c r="B1200" i="1"/>
  <c r="B1201" i="1"/>
  <c r="B1202" i="1"/>
  <c r="B1203" i="1"/>
  <c r="B1204" i="1"/>
  <c r="B1205" i="1"/>
  <c r="B1206" i="1"/>
  <c r="B1207" i="1"/>
  <c r="B1208" i="1"/>
  <c r="B1209" i="1"/>
  <c r="B1210" i="1"/>
  <c r="B1211" i="1"/>
  <c r="B1212" i="1"/>
  <c r="B1213" i="1"/>
  <c r="B1214" i="1"/>
  <c r="B1215" i="1"/>
  <c r="B1216" i="1"/>
  <c r="AA4" i="2"/>
  <c r="AA5" i="2"/>
  <c r="AA6" i="2" s="1"/>
  <c r="AA7" i="2"/>
  <c r="AA8" i="2"/>
  <c r="AA9" i="2" s="1"/>
  <c r="AA10" i="2" s="1"/>
  <c r="AA11" i="2" s="1"/>
  <c r="AA12" i="2" s="1"/>
  <c r="AA13" i="2" s="1"/>
  <c r="AA14" i="2" s="1"/>
  <c r="AA15" i="2" s="1"/>
  <c r="AA16" i="2" s="1"/>
  <c r="AA17" i="2" s="1"/>
  <c r="AA18" i="2" s="1"/>
  <c r="AA19" i="2" s="1"/>
  <c r="AA20" i="2" s="1"/>
  <c r="AA21" i="2" s="1"/>
  <c r="AA22" i="2" s="1"/>
  <c r="AA23" i="2" s="1"/>
  <c r="AA24" i="2" s="1"/>
  <c r="AA25" i="2" s="1"/>
  <c r="AA26" i="2" s="1"/>
  <c r="AA27" i="2" s="1"/>
  <c r="AA28" i="2" s="1"/>
  <c r="AA29" i="2" s="1"/>
  <c r="AA30" i="2" s="1"/>
  <c r="AA31" i="2" s="1"/>
  <c r="AA32" i="2" s="1"/>
  <c r="AA33" i="2" s="1"/>
  <c r="AA34" i="2" s="1"/>
  <c r="AA35" i="2" s="1"/>
  <c r="AA36" i="2" s="1"/>
  <c r="AA37" i="2" s="1"/>
  <c r="AA38" i="2" s="1"/>
  <c r="AA39" i="2" s="1"/>
  <c r="AA40" i="2" s="1"/>
  <c r="AA41" i="2" s="1"/>
  <c r="AA42" i="2" s="1"/>
  <c r="AA43" i="2" s="1"/>
  <c r="AA44" i="2" s="1"/>
  <c r="AA45" i="2" s="1"/>
  <c r="AA46" i="2" s="1"/>
  <c r="AA47" i="2" s="1"/>
  <c r="AA48" i="2" s="1"/>
  <c r="AA49" i="2" s="1"/>
  <c r="AA50" i="2" s="1"/>
  <c r="AA51" i="2" s="1"/>
  <c r="AA52" i="2" s="1"/>
  <c r="AA53" i="2" s="1"/>
  <c r="AA54" i="2" s="1"/>
  <c r="AA55" i="2" s="1"/>
  <c r="AA56" i="2" s="1"/>
  <c r="AA57" i="2" s="1"/>
  <c r="AA58" i="2" s="1"/>
  <c r="AA59" i="2" s="1"/>
  <c r="AA60" i="2" s="1"/>
  <c r="AA61" i="2" s="1"/>
  <c r="AA62" i="2" s="1"/>
  <c r="AA63" i="2" s="1"/>
  <c r="AA64" i="2" s="1"/>
  <c r="AA65" i="2" s="1"/>
  <c r="AA66" i="2" s="1"/>
  <c r="AA67" i="2" s="1"/>
  <c r="AA68" i="2" s="1"/>
  <c r="AA69" i="2" s="1"/>
  <c r="AA70" i="2" s="1"/>
  <c r="AA71" i="2" s="1"/>
  <c r="AA72" i="2" s="1"/>
  <c r="AA73" i="2" s="1"/>
  <c r="AA74" i="2" s="1"/>
  <c r="AA75" i="2" s="1"/>
  <c r="AA76" i="2" s="1"/>
  <c r="AA77" i="2" s="1"/>
  <c r="AA78" i="2" s="1"/>
  <c r="AA79" i="2" s="1"/>
  <c r="AA80" i="2" s="1"/>
  <c r="AA81" i="2" s="1"/>
  <c r="AA82" i="2" s="1"/>
  <c r="AA83" i="2" s="1"/>
  <c r="AA84" i="2" s="1"/>
  <c r="AA85" i="2" s="1"/>
  <c r="AA86" i="2" s="1"/>
  <c r="AA87" i="2" s="1"/>
  <c r="AA88" i="2" s="1"/>
  <c r="AA89" i="2" s="1"/>
  <c r="AA90" i="2" s="1"/>
  <c r="AA91" i="2" s="1"/>
  <c r="AA92" i="2" s="1"/>
  <c r="AA93" i="2" s="1"/>
  <c r="AA94" i="2" s="1"/>
  <c r="AA95" i="2" s="1"/>
  <c r="AA96" i="2" s="1"/>
  <c r="AA97" i="2" s="1"/>
  <c r="AA98" i="2" s="1"/>
  <c r="AA99" i="2" s="1"/>
  <c r="AA100" i="2" s="1"/>
  <c r="AA101" i="2" s="1"/>
  <c r="AA102" i="2" s="1"/>
  <c r="AA103" i="2" s="1"/>
  <c r="AA104" i="2" s="1"/>
  <c r="AA105" i="2" s="1"/>
  <c r="AA106" i="2" s="1"/>
  <c r="AA107" i="2" s="1"/>
  <c r="AA108" i="2" s="1"/>
  <c r="AA109" i="2" s="1"/>
  <c r="AA110" i="2" s="1"/>
  <c r="AA111" i="2" s="1"/>
  <c r="AA112" i="2" s="1"/>
  <c r="AA113" i="2" s="1"/>
  <c r="AA114" i="2" s="1"/>
  <c r="AA115" i="2" s="1"/>
  <c r="AA116" i="2" s="1"/>
  <c r="AA117" i="2" s="1"/>
  <c r="AA118" i="2" s="1"/>
  <c r="AA119" i="2" s="1"/>
  <c r="AA120" i="2" s="1"/>
  <c r="AA121" i="2" s="1"/>
  <c r="AA122" i="2" s="1"/>
  <c r="AA123" i="2" s="1"/>
  <c r="AA124" i="2" s="1"/>
  <c r="AA125" i="2" s="1"/>
  <c r="AA126" i="2" s="1"/>
  <c r="AA127" i="2" s="1"/>
  <c r="AA128" i="2" s="1"/>
  <c r="AA129" i="2" s="1"/>
  <c r="AA130" i="2" s="1"/>
  <c r="AA131" i="2" s="1"/>
  <c r="AA132" i="2" s="1"/>
  <c r="AA133" i="2" s="1"/>
  <c r="AA134" i="2" s="1"/>
  <c r="AA135" i="2" s="1"/>
  <c r="AA136" i="2" s="1"/>
  <c r="AA137" i="2" s="1"/>
  <c r="AA138" i="2" s="1"/>
  <c r="AA139" i="2" s="1"/>
  <c r="AA140" i="2" s="1"/>
  <c r="AA141" i="2" s="1"/>
  <c r="AA142" i="2" s="1"/>
  <c r="AA143" i="2" s="1"/>
  <c r="AA144" i="2" s="1"/>
  <c r="AA145" i="2" s="1"/>
  <c r="AA146" i="2" s="1"/>
  <c r="AA147" i="2" s="1"/>
  <c r="AA148" i="2" s="1"/>
  <c r="AA149" i="2" s="1"/>
  <c r="AA150" i="2" s="1"/>
  <c r="AA151" i="2" s="1"/>
  <c r="AA152" i="2" s="1"/>
  <c r="AA153" i="2" s="1"/>
  <c r="AA154" i="2" s="1"/>
  <c r="AA155" i="2" s="1"/>
  <c r="AA156" i="2" s="1"/>
  <c r="AA157" i="2" s="1"/>
  <c r="AA158" i="2" s="1"/>
  <c r="AA159" i="2" s="1"/>
  <c r="AA160" i="2" s="1"/>
  <c r="AA161" i="2" s="1"/>
  <c r="AA162" i="2" s="1"/>
  <c r="AA163" i="2" s="1"/>
  <c r="AA164" i="2" s="1"/>
  <c r="AA165" i="2" s="1"/>
  <c r="AA166" i="2" s="1"/>
  <c r="AA167" i="2" s="1"/>
  <c r="AA168" i="2" s="1"/>
  <c r="AA169" i="2" s="1"/>
  <c r="AA170" i="2" s="1"/>
  <c r="AA171" i="2" s="1"/>
  <c r="AA172" i="2" s="1"/>
  <c r="AA173" i="2" s="1"/>
  <c r="AA174" i="2" s="1"/>
  <c r="AA175" i="2" s="1"/>
  <c r="AA176" i="2" s="1"/>
  <c r="AA177" i="2" s="1"/>
  <c r="AA178" i="2" s="1"/>
  <c r="AA179" i="2" s="1"/>
  <c r="AA180" i="2" s="1"/>
  <c r="AA181" i="2" s="1"/>
  <c r="AA182" i="2" s="1"/>
  <c r="AA183" i="2" s="1"/>
  <c r="AA184" i="2" s="1"/>
  <c r="AA185" i="2" s="1"/>
  <c r="AA186" i="2" s="1"/>
  <c r="AA187" i="2" s="1"/>
  <c r="AA188" i="2" s="1"/>
  <c r="AA189" i="2" s="1"/>
  <c r="AA190" i="2" s="1"/>
  <c r="AA191" i="2" s="1"/>
  <c r="AA192" i="2" s="1"/>
  <c r="AA193" i="2" s="1"/>
  <c r="AA194" i="2" s="1"/>
  <c r="AA195" i="2" s="1"/>
  <c r="AA196" i="2" s="1"/>
  <c r="AA197" i="2" s="1"/>
  <c r="AA198" i="2" s="1"/>
  <c r="AA199" i="2" s="1"/>
  <c r="AA200" i="2" s="1"/>
  <c r="AA201" i="2" s="1"/>
  <c r="AA202" i="2" s="1"/>
  <c r="AA203" i="2" s="1"/>
  <c r="AA204" i="2" s="1"/>
  <c r="AA205" i="2" s="1"/>
  <c r="AA206" i="2" s="1"/>
  <c r="AA207" i="2" s="1"/>
  <c r="AA208" i="2" s="1"/>
  <c r="AA209" i="2" s="1"/>
  <c r="AA210" i="2" s="1"/>
  <c r="AA211" i="2" s="1"/>
  <c r="AA212" i="2" s="1"/>
  <c r="AA213" i="2" s="1"/>
  <c r="AA214" i="2" s="1"/>
  <c r="AA215" i="2" s="1"/>
  <c r="AA216" i="2" s="1"/>
  <c r="AA217" i="2" s="1"/>
  <c r="AA218" i="2" s="1"/>
  <c r="AA219" i="2" s="1"/>
  <c r="AA220" i="2" s="1"/>
  <c r="AA221" i="2" s="1"/>
  <c r="AA222" i="2" s="1"/>
  <c r="AA223" i="2" s="1"/>
  <c r="AA224" i="2" s="1"/>
  <c r="AA225" i="2" s="1"/>
  <c r="AA226" i="2" s="1"/>
  <c r="AA227" i="2" s="1"/>
  <c r="AA228" i="2" s="1"/>
  <c r="AA229" i="2" s="1"/>
  <c r="AA230" i="2" s="1"/>
  <c r="AA231" i="2" s="1"/>
  <c r="AA232" i="2" s="1"/>
  <c r="AA233" i="2" s="1"/>
  <c r="AA234" i="2" s="1"/>
  <c r="AA235" i="2" s="1"/>
  <c r="AA236" i="2" s="1"/>
  <c r="AA237" i="2" s="1"/>
  <c r="AA238" i="2" s="1"/>
  <c r="AA239" i="2" s="1"/>
  <c r="AA240" i="2" s="1"/>
  <c r="AA241" i="2" s="1"/>
  <c r="AA242" i="2" s="1"/>
  <c r="AA243" i="2" s="1"/>
  <c r="AA244" i="2" s="1"/>
  <c r="AA245" i="2" s="1"/>
  <c r="AA246" i="2" s="1"/>
  <c r="AA247" i="2" s="1"/>
  <c r="AA248" i="2" s="1"/>
  <c r="AA249" i="2" s="1"/>
  <c r="AA250" i="2" s="1"/>
  <c r="AA251" i="2" s="1"/>
  <c r="AA252" i="2" s="1"/>
  <c r="AA253" i="2" s="1"/>
  <c r="AA254" i="2" s="1"/>
  <c r="AA255" i="2" s="1"/>
  <c r="AA256" i="2" s="1"/>
  <c r="AA257" i="2" s="1"/>
  <c r="AA258" i="2" s="1"/>
  <c r="AA259" i="2" s="1"/>
  <c r="AA260" i="2" s="1"/>
  <c r="AA261" i="2" s="1"/>
  <c r="AA262" i="2" s="1"/>
  <c r="AA263" i="2" s="1"/>
  <c r="AA264" i="2"/>
  <c r="AA265" i="2" s="1"/>
  <c r="AA266" i="2" s="1"/>
  <c r="AA267" i="2" s="1"/>
  <c r="AA268" i="2" s="1"/>
  <c r="AA269" i="2" s="1"/>
  <c r="AA270" i="2" s="1"/>
  <c r="AA271" i="2" s="1"/>
  <c r="AA272" i="2" s="1"/>
  <c r="AA273" i="2" s="1"/>
  <c r="AA274" i="2" s="1"/>
  <c r="AA275" i="2" s="1"/>
  <c r="AA276" i="2" s="1"/>
  <c r="AA277" i="2" s="1"/>
  <c r="AA278" i="2" s="1"/>
  <c r="AA279" i="2" s="1"/>
  <c r="AA280" i="2" s="1"/>
  <c r="AA281" i="2" s="1"/>
  <c r="AA282" i="2" s="1"/>
  <c r="AA283" i="2" s="1"/>
  <c r="AA284" i="2" s="1"/>
  <c r="AA285" i="2" s="1"/>
  <c r="AA286" i="2" s="1"/>
  <c r="AA287" i="2" s="1"/>
  <c r="AA288" i="2" s="1"/>
  <c r="AA289" i="2" s="1"/>
  <c r="AA290" i="2" s="1"/>
  <c r="AA291" i="2" s="1"/>
  <c r="AA292" i="2" s="1"/>
  <c r="AA293" i="2" s="1"/>
  <c r="AA294" i="2" s="1"/>
  <c r="AA295" i="2" s="1"/>
  <c r="AA296" i="2" s="1"/>
  <c r="AA297" i="2" s="1"/>
  <c r="AA298" i="2" s="1"/>
  <c r="AA299" i="2" s="1"/>
  <c r="AA300" i="2" s="1"/>
  <c r="AA301" i="2" s="1"/>
  <c r="AA302" i="2" s="1"/>
  <c r="AA303" i="2" s="1"/>
  <c r="AA304" i="2" s="1"/>
  <c r="AA305" i="2" s="1"/>
  <c r="AA306" i="2" s="1"/>
  <c r="AA307" i="2" s="1"/>
  <c r="AA308" i="2" s="1"/>
  <c r="AA309" i="2" s="1"/>
  <c r="AA310" i="2" s="1"/>
  <c r="AA311" i="2" s="1"/>
  <c r="AA312" i="2" s="1"/>
  <c r="AA313" i="2" s="1"/>
  <c r="AA314" i="2" s="1"/>
  <c r="AA315" i="2" s="1"/>
  <c r="AA316" i="2" s="1"/>
  <c r="AA317" i="2" s="1"/>
  <c r="AA318" i="2" s="1"/>
  <c r="AA319" i="2" s="1"/>
  <c r="AA320" i="2" s="1"/>
  <c r="AA321" i="2" s="1"/>
  <c r="AA322" i="2" s="1"/>
  <c r="AA323" i="2" s="1"/>
  <c r="AA324" i="2" s="1"/>
  <c r="AA325" i="2" s="1"/>
  <c r="AA326" i="2" s="1"/>
  <c r="AA327" i="2" s="1"/>
  <c r="AA328" i="2" s="1"/>
  <c r="AA329" i="2" s="1"/>
  <c r="AA330" i="2" s="1"/>
  <c r="AA331" i="2" s="1"/>
  <c r="AA332" i="2" s="1"/>
  <c r="AA333" i="2" s="1"/>
  <c r="AA334" i="2" s="1"/>
  <c r="AA335" i="2" s="1"/>
  <c r="AA336" i="2" s="1"/>
  <c r="AA337" i="2" s="1"/>
  <c r="AA338" i="2" s="1"/>
  <c r="AA339" i="2" s="1"/>
  <c r="AA340" i="2" s="1"/>
  <c r="AA341" i="2" s="1"/>
  <c r="AA342" i="2" s="1"/>
  <c r="AA343" i="2" s="1"/>
  <c r="AA344" i="2" s="1"/>
  <c r="AA345" i="2" s="1"/>
  <c r="AA346" i="2" s="1"/>
  <c r="AA347" i="2" s="1"/>
  <c r="AA348" i="2" s="1"/>
  <c r="AA349" i="2" s="1"/>
  <c r="AA350" i="2" s="1"/>
  <c r="AA351" i="2" s="1"/>
  <c r="AA352" i="2" s="1"/>
  <c r="AA353" i="2" s="1"/>
  <c r="AA354" i="2" s="1"/>
  <c r="AA355" i="2" s="1"/>
  <c r="AA356" i="2" s="1"/>
  <c r="AA357" i="2" s="1"/>
  <c r="AA358" i="2" s="1"/>
  <c r="AA359" i="2" s="1"/>
  <c r="AA360" i="2" s="1"/>
  <c r="AA361" i="2" s="1"/>
  <c r="AA362" i="2" s="1"/>
  <c r="AA363" i="2" s="1"/>
  <c r="AA364" i="2" s="1"/>
  <c r="AA365" i="2" s="1"/>
  <c r="AA366" i="2" s="1"/>
  <c r="AA367" i="2" s="1"/>
  <c r="AA368" i="2" s="1"/>
  <c r="AA369" i="2" s="1"/>
  <c r="AA370" i="2" s="1"/>
  <c r="AA371" i="2" s="1"/>
  <c r="AA372" i="2" s="1"/>
  <c r="AA373" i="2" s="1"/>
  <c r="AA374" i="2" s="1"/>
  <c r="AA375" i="2" s="1"/>
  <c r="AA376" i="2" s="1"/>
  <c r="AA377" i="2" s="1"/>
  <c r="AA378" i="2" s="1"/>
  <c r="AA379" i="2" s="1"/>
  <c r="AA380" i="2" s="1"/>
  <c r="AA381" i="2" s="1"/>
  <c r="AA382" i="2" s="1"/>
  <c r="AA383" i="2" s="1"/>
  <c r="AA384" i="2" s="1"/>
  <c r="AA385" i="2" s="1"/>
  <c r="AA386" i="2" s="1"/>
  <c r="AA387" i="2" s="1"/>
  <c r="AA388" i="2" s="1"/>
  <c r="AA389" i="2" s="1"/>
  <c r="AA390" i="2" s="1"/>
  <c r="AA391" i="2" s="1"/>
  <c r="AA392" i="2" s="1"/>
  <c r="AA393" i="2" s="1"/>
  <c r="AA394" i="2" s="1"/>
  <c r="AA395" i="2" s="1"/>
  <c r="AA396" i="2" s="1"/>
  <c r="AA397" i="2" s="1"/>
  <c r="AA398" i="2" s="1"/>
  <c r="AA399" i="2" s="1"/>
  <c r="AA400" i="2" s="1"/>
  <c r="AA401" i="2" s="1"/>
  <c r="AA402" i="2" s="1"/>
  <c r="AA403" i="2" s="1"/>
  <c r="AA404" i="2" s="1"/>
  <c r="AA405" i="2" s="1"/>
  <c r="AA406" i="2" s="1"/>
  <c r="AA407" i="2" s="1"/>
  <c r="AA408" i="2" s="1"/>
  <c r="AA409" i="2" s="1"/>
  <c r="AA410" i="2" s="1"/>
  <c r="AA411" i="2" s="1"/>
  <c r="AA412" i="2" s="1"/>
  <c r="AA413" i="2" s="1"/>
  <c r="AA414" i="2" s="1"/>
  <c r="AA415" i="2" s="1"/>
  <c r="AA416" i="2" s="1"/>
  <c r="AA417" i="2" s="1"/>
  <c r="AA418" i="2" s="1"/>
  <c r="AA419" i="2" s="1"/>
  <c r="AA420" i="2" s="1"/>
  <c r="AA421" i="2" s="1"/>
  <c r="AA422" i="2" s="1"/>
  <c r="AA423" i="2" s="1"/>
  <c r="AA424" i="2" s="1"/>
  <c r="AA425" i="2" s="1"/>
  <c r="AA426" i="2" s="1"/>
  <c r="AA427" i="2" s="1"/>
  <c r="AA428" i="2" s="1"/>
  <c r="AA429" i="2" s="1"/>
  <c r="AA430" i="2" s="1"/>
  <c r="AA431" i="2" s="1"/>
  <c r="AA432" i="2" s="1"/>
  <c r="AA433" i="2" s="1"/>
  <c r="AA434" i="2" s="1"/>
  <c r="AA435" i="2" s="1"/>
  <c r="AA436" i="2" s="1"/>
  <c r="AA437" i="2" s="1"/>
  <c r="AA438" i="2" s="1"/>
  <c r="AA439" i="2" s="1"/>
  <c r="AA440" i="2" s="1"/>
  <c r="AA441" i="2" s="1"/>
  <c r="AA442" i="2" s="1"/>
  <c r="AA443" i="2" s="1"/>
  <c r="AA444" i="2" s="1"/>
  <c r="AA445" i="2" s="1"/>
  <c r="AA446" i="2" s="1"/>
  <c r="AA447" i="2" s="1"/>
  <c r="AA448" i="2" s="1"/>
  <c r="AA449" i="2" s="1"/>
  <c r="AA450" i="2" s="1"/>
  <c r="AA451" i="2" s="1"/>
  <c r="AA452" i="2" s="1"/>
  <c r="AA453" i="2" s="1"/>
  <c r="AA454" i="2" s="1"/>
  <c r="AA455" i="2" s="1"/>
  <c r="AA456" i="2" s="1"/>
  <c r="AA457" i="2" s="1"/>
  <c r="AA458" i="2" s="1"/>
  <c r="AA459" i="2" s="1"/>
  <c r="AA460" i="2" s="1"/>
  <c r="AA461" i="2" s="1"/>
  <c r="AA462" i="2" s="1"/>
  <c r="AA463" i="2" s="1"/>
  <c r="AA464" i="2" s="1"/>
  <c r="AA465" i="2" s="1"/>
  <c r="AA466" i="2" s="1"/>
  <c r="AA467" i="2" s="1"/>
  <c r="AA468" i="2" s="1"/>
  <c r="AA469" i="2" s="1"/>
  <c r="AA470" i="2" s="1"/>
  <c r="AA471" i="2" s="1"/>
  <c r="AA472" i="2" s="1"/>
  <c r="AA473" i="2" s="1"/>
  <c r="AA474" i="2" s="1"/>
  <c r="AA475" i="2" s="1"/>
  <c r="AA476" i="2" s="1"/>
  <c r="AA477" i="2" s="1"/>
  <c r="AA478" i="2" s="1"/>
  <c r="AA479" i="2" s="1"/>
  <c r="AA480" i="2" s="1"/>
  <c r="AA481" i="2" s="1"/>
  <c r="AA482" i="2" s="1"/>
  <c r="AA483" i="2" s="1"/>
  <c r="AA484" i="2" s="1"/>
  <c r="AA485" i="2" s="1"/>
  <c r="AA486" i="2" s="1"/>
  <c r="AA487" i="2" s="1"/>
  <c r="AA488" i="2" s="1"/>
  <c r="AA489" i="2" s="1"/>
  <c r="AA490" i="2" s="1"/>
  <c r="AA491" i="2" s="1"/>
  <c r="AA492" i="2" s="1"/>
  <c r="AA493" i="2" s="1"/>
  <c r="AA494" i="2" s="1"/>
  <c r="AA495" i="2" s="1"/>
  <c r="AA496" i="2" s="1"/>
  <c r="AA497" i="2" s="1"/>
  <c r="AA498" i="2" s="1"/>
  <c r="AA499" i="2" s="1"/>
  <c r="AA500" i="2" s="1"/>
  <c r="AA501" i="2" s="1"/>
  <c r="AA502" i="2" s="1"/>
  <c r="AA503" i="2" s="1"/>
  <c r="AA504" i="2" s="1"/>
  <c r="AA505" i="2" s="1"/>
  <c r="AA506" i="2" s="1"/>
  <c r="AA507" i="2" s="1"/>
  <c r="AA508" i="2" s="1"/>
  <c r="AA509" i="2" s="1"/>
  <c r="AA510" i="2" s="1"/>
  <c r="AA511" i="2" s="1"/>
  <c r="AA512" i="2" s="1"/>
  <c r="AA513" i="2" s="1"/>
  <c r="AA514" i="2" s="1"/>
  <c r="AA515" i="2" s="1"/>
  <c r="AA516" i="2" s="1"/>
  <c r="AA517" i="2" s="1"/>
  <c r="AA518" i="2" s="1"/>
  <c r="AA519" i="2" s="1"/>
  <c r="AA520" i="2" s="1"/>
  <c r="AA521" i="2" s="1"/>
  <c r="AA522" i="2" s="1"/>
  <c r="AA523" i="2" s="1"/>
  <c r="AA524" i="2" s="1"/>
  <c r="AA525" i="2" s="1"/>
  <c r="AA526" i="2" s="1"/>
  <c r="AA527" i="2" s="1"/>
  <c r="AA528" i="2" s="1"/>
  <c r="AA529" i="2" s="1"/>
  <c r="AA530" i="2" s="1"/>
  <c r="AA531" i="2" s="1"/>
  <c r="AA532" i="2" s="1"/>
  <c r="AA533" i="2" s="1"/>
  <c r="AA534" i="2" s="1"/>
  <c r="AA535" i="2" s="1"/>
  <c r="AA536" i="2" s="1"/>
  <c r="AA537" i="2" s="1"/>
  <c r="AA538" i="2" s="1"/>
  <c r="AA539" i="2" s="1"/>
  <c r="AA540" i="2" s="1"/>
  <c r="AA541" i="2" s="1"/>
  <c r="AA542" i="2" s="1"/>
  <c r="AA543" i="2" s="1"/>
  <c r="AA544" i="2" s="1"/>
  <c r="AA545" i="2" s="1"/>
  <c r="AA546" i="2" s="1"/>
  <c r="AA547" i="2" s="1"/>
  <c r="AA548" i="2" s="1"/>
  <c r="AA549" i="2" s="1"/>
  <c r="AA550" i="2" s="1"/>
  <c r="AA551" i="2" s="1"/>
  <c r="AA552" i="2" s="1"/>
  <c r="AA553" i="2" s="1"/>
  <c r="AA554" i="2" s="1"/>
  <c r="AA555" i="2" s="1"/>
  <c r="AA556" i="2" s="1"/>
  <c r="AA557" i="2" s="1"/>
  <c r="AA558" i="2" s="1"/>
  <c r="AA559" i="2" s="1"/>
  <c r="AA560" i="2" s="1"/>
  <c r="AA561" i="2" s="1"/>
  <c r="AA562" i="2" s="1"/>
  <c r="AA563" i="2" s="1"/>
  <c r="AA564" i="2" s="1"/>
  <c r="AA565" i="2" s="1"/>
  <c r="AA566" i="2" s="1"/>
  <c r="AA567" i="2" s="1"/>
  <c r="AA568" i="2" s="1"/>
  <c r="AA569" i="2" s="1"/>
  <c r="AA570" i="2" s="1"/>
  <c r="AA571" i="2" s="1"/>
  <c r="AA572" i="2" s="1"/>
  <c r="AA573" i="2" s="1"/>
  <c r="AA574" i="2" s="1"/>
  <c r="AA575" i="2" s="1"/>
  <c r="AA576" i="2" s="1"/>
  <c r="AA577" i="2" s="1"/>
  <c r="AA578" i="2" s="1"/>
  <c r="AA579" i="2" s="1"/>
  <c r="AA580" i="2" s="1"/>
  <c r="AA581" i="2" s="1"/>
  <c r="AA582" i="2" s="1"/>
  <c r="AA583" i="2" s="1"/>
  <c r="AA584" i="2" s="1"/>
  <c r="AA585" i="2" s="1"/>
  <c r="AA586" i="2" s="1"/>
  <c r="AA587" i="2" s="1"/>
  <c r="AA588" i="2" s="1"/>
  <c r="AA589" i="2" s="1"/>
  <c r="AA590" i="2" s="1"/>
  <c r="AA591" i="2" s="1"/>
  <c r="AA592" i="2" s="1"/>
  <c r="AA593" i="2" s="1"/>
  <c r="AA594" i="2" s="1"/>
  <c r="AA595" i="2" s="1"/>
  <c r="AA596" i="2" s="1"/>
  <c r="AA597" i="2" s="1"/>
  <c r="AA598" i="2" s="1"/>
  <c r="AA599" i="2" s="1"/>
  <c r="AA600" i="2" s="1"/>
  <c r="AA601" i="2" s="1"/>
  <c r="AA602" i="2" s="1"/>
  <c r="AA603" i="2" s="1"/>
  <c r="AA604" i="2" s="1"/>
  <c r="AA605" i="2" s="1"/>
  <c r="AA606" i="2" s="1"/>
  <c r="AA607" i="2" s="1"/>
  <c r="AA608" i="2" s="1"/>
  <c r="AA609" i="2" s="1"/>
  <c r="AA610" i="2" s="1"/>
  <c r="AA611" i="2" s="1"/>
  <c r="AA612" i="2" s="1"/>
  <c r="AA613" i="2" s="1"/>
  <c r="AA614" i="2" s="1"/>
  <c r="AA615" i="2" s="1"/>
  <c r="AA616" i="2" s="1"/>
  <c r="AA617" i="2" s="1"/>
  <c r="AA618" i="2" s="1"/>
  <c r="AA619" i="2" s="1"/>
  <c r="AA620" i="2" s="1"/>
  <c r="AA621" i="2" s="1"/>
  <c r="AA622" i="2" s="1"/>
  <c r="AA623" i="2" s="1"/>
  <c r="AA624" i="2" s="1"/>
  <c r="AA625" i="2" s="1"/>
  <c r="AA626" i="2" s="1"/>
  <c r="AA627" i="2" s="1"/>
  <c r="AA628" i="2" s="1"/>
  <c r="AA629" i="2" s="1"/>
  <c r="AA630" i="2" s="1"/>
  <c r="AA631" i="2" s="1"/>
  <c r="AA632" i="2" s="1"/>
  <c r="AA633" i="2" s="1"/>
  <c r="AA634" i="2" s="1"/>
  <c r="AA635" i="2" s="1"/>
  <c r="AA636" i="2" s="1"/>
  <c r="AH4" i="2"/>
  <c r="AH5" i="2"/>
  <c r="AH6" i="2" s="1"/>
  <c r="AH7" i="2" s="1"/>
  <c r="AH8" i="2" s="1"/>
  <c r="AH9" i="2" s="1"/>
  <c r="AH10" i="2" s="1"/>
  <c r="AH11" i="2" s="1"/>
  <c r="AH12" i="2" s="1"/>
  <c r="AH13" i="2" s="1"/>
  <c r="AH14" i="2" s="1"/>
  <c r="AH15" i="2" s="1"/>
  <c r="AH16" i="2" s="1"/>
  <c r="AH17" i="2" s="1"/>
  <c r="AH18" i="2" s="1"/>
  <c r="AH19" i="2" s="1"/>
  <c r="AH20" i="2" s="1"/>
  <c r="AH21" i="2" s="1"/>
  <c r="AH22" i="2" s="1"/>
  <c r="AH23" i="2" s="1"/>
  <c r="AH24" i="2" s="1"/>
  <c r="AH25" i="2" s="1"/>
  <c r="AH26" i="2" s="1"/>
  <c r="AH27" i="2" s="1"/>
  <c r="AH28" i="2" s="1"/>
  <c r="AH29" i="2" s="1"/>
  <c r="AH30" i="2" s="1"/>
  <c r="AH31" i="2" s="1"/>
  <c r="AH32" i="2" s="1"/>
  <c r="AH33" i="2" s="1"/>
  <c r="AH34" i="2" s="1"/>
  <c r="AH35" i="2" s="1"/>
  <c r="AH36" i="2" s="1"/>
  <c r="AH37" i="2" s="1"/>
  <c r="AH38" i="2" s="1"/>
  <c r="AH39" i="2" s="1"/>
  <c r="AH40" i="2" s="1"/>
  <c r="AH41" i="2" s="1"/>
  <c r="AH42" i="2" s="1"/>
  <c r="AH43" i="2" s="1"/>
  <c r="AH44" i="2" s="1"/>
  <c r="AH45" i="2" s="1"/>
  <c r="AH46" i="2" s="1"/>
  <c r="AH47" i="2" s="1"/>
  <c r="AH48" i="2" s="1"/>
  <c r="AH49" i="2" s="1"/>
  <c r="AH50" i="2" s="1"/>
  <c r="AH51" i="2" s="1"/>
  <c r="AH52" i="2" s="1"/>
  <c r="AH53" i="2" s="1"/>
  <c r="AH54" i="2" s="1"/>
  <c r="AH55" i="2" s="1"/>
  <c r="AH56" i="2" s="1"/>
  <c r="AH57" i="2" s="1"/>
  <c r="AH58" i="2" s="1"/>
  <c r="AH59" i="2" s="1"/>
  <c r="AH60" i="2" s="1"/>
  <c r="AH61" i="2" s="1"/>
  <c r="AH62" i="2" s="1"/>
  <c r="AH63" i="2" s="1"/>
  <c r="AH64" i="2" s="1"/>
  <c r="AH65" i="2" s="1"/>
  <c r="AH66" i="2" s="1"/>
  <c r="AH67" i="2" s="1"/>
  <c r="AH68" i="2" s="1"/>
  <c r="AH69" i="2" s="1"/>
  <c r="AH70" i="2" s="1"/>
  <c r="AH71" i="2" s="1"/>
  <c r="AH72" i="2" s="1"/>
  <c r="AH73" i="2" s="1"/>
  <c r="AH74" i="2" s="1"/>
  <c r="AH75" i="2" s="1"/>
  <c r="AH76" i="2" s="1"/>
  <c r="AH77" i="2" s="1"/>
  <c r="AH78" i="2" s="1"/>
  <c r="AH79" i="2" s="1"/>
  <c r="AH80" i="2" s="1"/>
  <c r="AH81" i="2" s="1"/>
  <c r="AH82" i="2" s="1"/>
  <c r="AH83" i="2" s="1"/>
  <c r="AH84" i="2" s="1"/>
  <c r="AH85" i="2"/>
  <c r="AH86" i="2" s="1"/>
  <c r="AH87" i="2" s="1"/>
  <c r="AH88" i="2" s="1"/>
  <c r="AH89" i="2" s="1"/>
  <c r="AH90" i="2" s="1"/>
  <c r="AH91" i="2" s="1"/>
  <c r="AH92" i="2"/>
  <c r="AH93" i="2" s="1"/>
  <c r="AH94" i="2" s="1"/>
  <c r="AH95" i="2" s="1"/>
  <c r="AH96" i="2" s="1"/>
  <c r="AH97" i="2" s="1"/>
  <c r="AH98" i="2" s="1"/>
  <c r="AH99" i="2" s="1"/>
  <c r="AH100" i="2" s="1"/>
  <c r="AH101" i="2" s="1"/>
  <c r="AH102" i="2" s="1"/>
  <c r="AH103" i="2" s="1"/>
  <c r="AH104" i="2" s="1"/>
  <c r="AH105" i="2" s="1"/>
  <c r="AH106" i="2" s="1"/>
  <c r="AH107" i="2" s="1"/>
  <c r="AH108" i="2" s="1"/>
  <c r="AH109" i="2" s="1"/>
  <c r="AH110" i="2" s="1"/>
  <c r="AH111" i="2" s="1"/>
  <c r="AH112" i="2" s="1"/>
  <c r="AH113" i="2" s="1"/>
  <c r="AH114" i="2" s="1"/>
  <c r="AH115" i="2" s="1"/>
  <c r="AH116" i="2" s="1"/>
  <c r="AH117" i="2" s="1"/>
  <c r="AH118" i="2" s="1"/>
  <c r="AH119" i="2" s="1"/>
  <c r="AH120" i="2" s="1"/>
  <c r="AH121" i="2" s="1"/>
  <c r="AH122" i="2" s="1"/>
  <c r="AH123" i="2" s="1"/>
  <c r="AH124" i="2" s="1"/>
  <c r="AH125" i="2" s="1"/>
  <c r="AH126" i="2" s="1"/>
  <c r="AH127" i="2" s="1"/>
  <c r="AH128" i="2" s="1"/>
  <c r="AH129" i="2" s="1"/>
  <c r="AH130" i="2" s="1"/>
  <c r="AH131" i="2" s="1"/>
  <c r="AH132" i="2" s="1"/>
  <c r="AH133" i="2" s="1"/>
  <c r="AH134" i="2" s="1"/>
  <c r="AH135" i="2" s="1"/>
  <c r="AH136" i="2" s="1"/>
  <c r="AH137" i="2" s="1"/>
  <c r="AH138" i="2" s="1"/>
  <c r="AH139" i="2" s="1"/>
  <c r="AH140" i="2" s="1"/>
  <c r="AH141" i="2" s="1"/>
  <c r="AH142" i="2" s="1"/>
  <c r="AH143" i="2" s="1"/>
  <c r="AH144" i="2" s="1"/>
  <c r="AH145" i="2" s="1"/>
  <c r="AH146" i="2" s="1"/>
  <c r="AH147" i="2" s="1"/>
  <c r="AH148" i="2" s="1"/>
  <c r="AH149" i="2" s="1"/>
  <c r="AH150" i="2" s="1"/>
  <c r="AH151" i="2" s="1"/>
  <c r="AH152" i="2" s="1"/>
  <c r="AH153" i="2" s="1"/>
  <c r="AH154" i="2" s="1"/>
  <c r="AH155" i="2" s="1"/>
  <c r="AH156" i="2" s="1"/>
  <c r="AH157" i="2" s="1"/>
  <c r="AH158" i="2" s="1"/>
  <c r="AH159" i="2" s="1"/>
  <c r="AH160" i="2" s="1"/>
  <c r="AH161" i="2" s="1"/>
  <c r="AH162" i="2" s="1"/>
  <c r="AH163" i="2" s="1"/>
  <c r="AH164" i="2" s="1"/>
  <c r="AH165" i="2" s="1"/>
  <c r="AH166" i="2" s="1"/>
  <c r="AH167" i="2" s="1"/>
  <c r="AH168" i="2" s="1"/>
  <c r="AH169" i="2" s="1"/>
  <c r="AH170" i="2" s="1"/>
  <c r="AH171" i="2" s="1"/>
  <c r="AH172" i="2" s="1"/>
  <c r="AH173" i="2" s="1"/>
  <c r="AH174" i="2" s="1"/>
  <c r="AH175" i="2" s="1"/>
  <c r="AH176" i="2" s="1"/>
  <c r="AH177" i="2" s="1"/>
  <c r="AH178" i="2" s="1"/>
  <c r="AH179" i="2" s="1"/>
  <c r="AH180" i="2" s="1"/>
  <c r="AH181" i="2" s="1"/>
  <c r="AH182" i="2" s="1"/>
  <c r="AH183" i="2" s="1"/>
  <c r="AH184" i="2" s="1"/>
  <c r="AH185" i="2" s="1"/>
  <c r="AH186" i="2" s="1"/>
  <c r="AH187" i="2" s="1"/>
  <c r="AH188" i="2" s="1"/>
  <c r="AH189" i="2" s="1"/>
  <c r="AH190" i="2" s="1"/>
  <c r="AH191" i="2" s="1"/>
  <c r="AH192" i="2" s="1"/>
  <c r="AH193" i="2" s="1"/>
  <c r="AH194" i="2" s="1"/>
  <c r="AH195" i="2" s="1"/>
  <c r="AH196" i="2" s="1"/>
  <c r="AH197" i="2" s="1"/>
  <c r="AH198" i="2" s="1"/>
  <c r="AH199" i="2" s="1"/>
  <c r="AH200" i="2" s="1"/>
  <c r="AH201" i="2" s="1"/>
  <c r="AH202" i="2" s="1"/>
  <c r="AH203" i="2" s="1"/>
  <c r="AH204" i="2" s="1"/>
  <c r="AH205" i="2" s="1"/>
  <c r="AH206" i="2" s="1"/>
  <c r="AH207" i="2" s="1"/>
  <c r="AH208" i="2" s="1"/>
  <c r="AH209" i="2" s="1"/>
  <c r="AH210" i="2" s="1"/>
  <c r="AH211" i="2" s="1"/>
  <c r="AH212" i="2" s="1"/>
  <c r="AH213" i="2" s="1"/>
  <c r="AH214" i="2" s="1"/>
  <c r="AH215" i="2" s="1"/>
  <c r="AH216" i="2" s="1"/>
  <c r="AH217" i="2" s="1"/>
  <c r="AH218" i="2" s="1"/>
  <c r="AH219" i="2" s="1"/>
  <c r="AH220" i="2" s="1"/>
  <c r="AH221" i="2" s="1"/>
  <c r="AH222" i="2" s="1"/>
  <c r="AH223" i="2" s="1"/>
  <c r="AH224" i="2" s="1"/>
  <c r="AH225" i="2" s="1"/>
  <c r="AH226" i="2" s="1"/>
  <c r="AH227" i="2" s="1"/>
  <c r="AH228" i="2" s="1"/>
  <c r="AH229" i="2" s="1"/>
  <c r="AH230" i="2" s="1"/>
  <c r="AH231" i="2" s="1"/>
  <c r="AH232" i="2" s="1"/>
  <c r="AH233" i="2" s="1"/>
  <c r="AH234" i="2" s="1"/>
  <c r="AH235" i="2" s="1"/>
  <c r="AH236" i="2" s="1"/>
  <c r="AH237" i="2" s="1"/>
  <c r="AH238" i="2" s="1"/>
  <c r="AH239" i="2" s="1"/>
  <c r="AH240" i="2" s="1"/>
  <c r="AH241" i="2" s="1"/>
  <c r="AH242" i="2" s="1"/>
  <c r="AH243" i="2" s="1"/>
  <c r="AH244" i="2" s="1"/>
  <c r="AH245" i="2" s="1"/>
  <c r="AH246" i="2" s="1"/>
  <c r="AH247" i="2" s="1"/>
  <c r="AH248" i="2" s="1"/>
  <c r="AH249" i="2" s="1"/>
  <c r="AH250" i="2" s="1"/>
  <c r="AH251" i="2" s="1"/>
  <c r="AH252" i="2" s="1"/>
  <c r="AH253" i="2" s="1"/>
  <c r="AH254" i="2" s="1"/>
  <c r="AH255" i="2" s="1"/>
  <c r="AH256" i="2" s="1"/>
  <c r="AH257" i="2" s="1"/>
  <c r="AH258" i="2" s="1"/>
  <c r="AH259" i="2" s="1"/>
  <c r="AH260" i="2" s="1"/>
  <c r="AH261" i="2" s="1"/>
  <c r="AH262" i="2" s="1"/>
  <c r="AH263" i="2" s="1"/>
  <c r="AH264" i="2" s="1"/>
  <c r="AH265" i="2" s="1"/>
  <c r="AH266" i="2" s="1"/>
  <c r="AH267" i="2" s="1"/>
  <c r="AH268" i="2" s="1"/>
  <c r="AH269" i="2" s="1"/>
  <c r="AH270" i="2" s="1"/>
  <c r="AH271" i="2" s="1"/>
  <c r="AH272" i="2" s="1"/>
  <c r="AH273" i="2" s="1"/>
  <c r="AH274" i="2" s="1"/>
  <c r="AH275" i="2" s="1"/>
  <c r="AH276" i="2" s="1"/>
  <c r="AH277" i="2" s="1"/>
  <c r="AH278" i="2" s="1"/>
  <c r="AH279" i="2" s="1"/>
  <c r="AH280" i="2" s="1"/>
  <c r="AH281" i="2" s="1"/>
  <c r="AH282" i="2" s="1"/>
  <c r="AH283" i="2" s="1"/>
  <c r="AH284" i="2" s="1"/>
  <c r="AH285" i="2" s="1"/>
  <c r="AH286" i="2" s="1"/>
  <c r="AH287" i="2" s="1"/>
  <c r="AH288" i="2" s="1"/>
  <c r="AH289" i="2" s="1"/>
  <c r="AH290" i="2" s="1"/>
  <c r="AH291" i="2" s="1"/>
  <c r="AH292" i="2" s="1"/>
  <c r="AF4" i="2"/>
  <c r="AF5" i="2"/>
  <c r="AF6" i="2" s="1"/>
  <c r="AF7" i="2" s="1"/>
  <c r="AF8" i="2"/>
  <c r="AF9" i="2" s="1"/>
  <c r="AF10" i="2" s="1"/>
  <c r="AF11" i="2"/>
  <c r="AF12" i="2" s="1"/>
  <c r="AF13" i="2" s="1"/>
  <c r="AF14" i="2" s="1"/>
  <c r="AF15" i="2" s="1"/>
  <c r="AF16" i="2" s="1"/>
  <c r="AF17" i="2" s="1"/>
  <c r="AF18" i="2" s="1"/>
  <c r="AF19" i="2" s="1"/>
  <c r="AF20" i="2" s="1"/>
  <c r="AF21" i="2" s="1"/>
  <c r="AF22" i="2" s="1"/>
  <c r="AF23" i="2" s="1"/>
  <c r="AF24" i="2"/>
  <c r="AF25" i="2" s="1"/>
  <c r="AF26" i="2" s="1"/>
  <c r="AF27" i="2" s="1"/>
  <c r="AF28" i="2" s="1"/>
  <c r="AF29" i="2" s="1"/>
  <c r="AF30" i="2" s="1"/>
  <c r="AF31" i="2" s="1"/>
  <c r="AF32" i="2" s="1"/>
  <c r="AF33" i="2" s="1"/>
  <c r="AF34" i="2" s="1"/>
  <c r="AF35" i="2" s="1"/>
  <c r="AF36" i="2" s="1"/>
  <c r="AF37" i="2" s="1"/>
  <c r="AF38" i="2" s="1"/>
  <c r="AF39" i="2" s="1"/>
  <c r="AF40" i="2" s="1"/>
  <c r="AF41" i="2" s="1"/>
  <c r="AF42" i="2" s="1"/>
  <c r="AF43" i="2" s="1"/>
  <c r="AF44" i="2" s="1"/>
  <c r="AF45" i="2" s="1"/>
  <c r="AF46" i="2" s="1"/>
  <c r="AF47" i="2" s="1"/>
  <c r="AF48" i="2" s="1"/>
  <c r="AF49" i="2" s="1"/>
  <c r="AF50" i="2" s="1"/>
  <c r="AF51" i="2" s="1"/>
  <c r="AF52" i="2" s="1"/>
  <c r="AF53" i="2" s="1"/>
  <c r="AF54" i="2" s="1"/>
  <c r="AF55" i="2" s="1"/>
  <c r="AF56" i="2" s="1"/>
  <c r="AF57" i="2" s="1"/>
  <c r="AF58" i="2" s="1"/>
  <c r="AF59" i="2" s="1"/>
  <c r="AF60" i="2" s="1"/>
  <c r="AF61" i="2" s="1"/>
  <c r="AF62" i="2" s="1"/>
  <c r="AF63" i="2" s="1"/>
  <c r="AF64" i="2" s="1"/>
  <c r="AF65" i="2" s="1"/>
  <c r="AF66" i="2" s="1"/>
  <c r="AF67" i="2" s="1"/>
  <c r="AF68" i="2" s="1"/>
  <c r="AF69" i="2" s="1"/>
  <c r="AF70" i="2" s="1"/>
  <c r="AF71" i="2" s="1"/>
  <c r="AF72" i="2" s="1"/>
  <c r="AF73" i="2" s="1"/>
  <c r="AF74" i="2" s="1"/>
  <c r="AF75" i="2" s="1"/>
  <c r="AF76" i="2" s="1"/>
  <c r="AF77" i="2" s="1"/>
  <c r="AF78" i="2" s="1"/>
  <c r="AF79" i="2" s="1"/>
  <c r="AF80" i="2" s="1"/>
  <c r="AF81" i="2" s="1"/>
  <c r="AF82" i="2" s="1"/>
  <c r="AF83" i="2" s="1"/>
  <c r="AF84" i="2" s="1"/>
  <c r="AF85" i="2" s="1"/>
  <c r="AF86" i="2" s="1"/>
  <c r="AF87" i="2" s="1"/>
  <c r="AF88" i="2" s="1"/>
  <c r="AF89" i="2" s="1"/>
  <c r="AF90" i="2" s="1"/>
  <c r="AF91" i="2" s="1"/>
  <c r="AF92" i="2" s="1"/>
  <c r="AF93" i="2" s="1"/>
  <c r="AF94" i="2" s="1"/>
  <c r="AF95" i="2" s="1"/>
  <c r="AF96" i="2" s="1"/>
  <c r="AF97" i="2" s="1"/>
  <c r="AF98" i="2" s="1"/>
  <c r="AF99" i="2" s="1"/>
  <c r="AF100" i="2" s="1"/>
  <c r="AF101" i="2" s="1"/>
  <c r="AF102" i="2" s="1"/>
  <c r="AF103" i="2" s="1"/>
  <c r="AF104" i="2" s="1"/>
  <c r="AF105" i="2" s="1"/>
  <c r="AF106" i="2" s="1"/>
  <c r="AF107" i="2" s="1"/>
  <c r="AF108" i="2" s="1"/>
  <c r="AF109" i="2" s="1"/>
  <c r="AF110" i="2" s="1"/>
  <c r="AF111" i="2" s="1"/>
  <c r="AF112" i="2" s="1"/>
  <c r="AF113" i="2" s="1"/>
  <c r="AF114" i="2" s="1"/>
  <c r="AF115" i="2" s="1"/>
  <c r="AF116" i="2" s="1"/>
  <c r="AF117" i="2" s="1"/>
  <c r="AF118" i="2" s="1"/>
  <c r="AF119" i="2" s="1"/>
  <c r="AF120" i="2" s="1"/>
  <c r="AF121" i="2" s="1"/>
  <c r="AF122" i="2" s="1"/>
  <c r="AF123" i="2" s="1"/>
  <c r="AF124" i="2" s="1"/>
  <c r="AF125" i="2" s="1"/>
  <c r="AF126" i="2" s="1"/>
  <c r="AF127" i="2" s="1"/>
  <c r="AF128" i="2" s="1"/>
  <c r="AF129" i="2" s="1"/>
  <c r="AF130" i="2" s="1"/>
  <c r="AF131" i="2" s="1"/>
  <c r="AF132" i="2" s="1"/>
  <c r="AF133" i="2" s="1"/>
  <c r="AF134" i="2" s="1"/>
  <c r="AF135" i="2" s="1"/>
  <c r="AF136" i="2" s="1"/>
  <c r="AF137" i="2" s="1"/>
  <c r="AF138" i="2" s="1"/>
  <c r="AF139" i="2" s="1"/>
  <c r="AF140" i="2" s="1"/>
  <c r="AF141" i="2" s="1"/>
  <c r="AF142" i="2" s="1"/>
  <c r="AF143" i="2" s="1"/>
  <c r="AF144" i="2" s="1"/>
  <c r="AF145" i="2" s="1"/>
  <c r="AF146" i="2" s="1"/>
  <c r="AF147" i="2" s="1"/>
  <c r="AF148" i="2" s="1"/>
  <c r="AF149" i="2" s="1"/>
  <c r="AF150" i="2" s="1"/>
  <c r="AF151" i="2" s="1"/>
  <c r="AF152" i="2" s="1"/>
  <c r="AF153" i="2" s="1"/>
  <c r="AF154" i="2" s="1"/>
  <c r="AF155" i="2" s="1"/>
  <c r="AF156" i="2" s="1"/>
  <c r="AF157" i="2" s="1"/>
  <c r="AF158" i="2" s="1"/>
  <c r="AF159" i="2" s="1"/>
  <c r="AF160" i="2" s="1"/>
  <c r="AF161" i="2" s="1"/>
  <c r="AF162" i="2" s="1"/>
  <c r="AF163" i="2" s="1"/>
  <c r="AF164" i="2" s="1"/>
  <c r="AF165" i="2" s="1"/>
  <c r="AF166" i="2" s="1"/>
  <c r="AF167" i="2" s="1"/>
  <c r="AF168" i="2" s="1"/>
  <c r="AF169" i="2" s="1"/>
  <c r="AF170" i="2" s="1"/>
  <c r="AF171" i="2" s="1"/>
  <c r="AF172" i="2" s="1"/>
  <c r="AF173" i="2" s="1"/>
  <c r="AF174" i="2" s="1"/>
  <c r="AF175" i="2" s="1"/>
  <c r="AF176" i="2" s="1"/>
  <c r="AF177" i="2" s="1"/>
  <c r="AF178" i="2" s="1"/>
  <c r="AF179" i="2" s="1"/>
  <c r="AF180" i="2" s="1"/>
  <c r="AF181" i="2" s="1"/>
  <c r="AF182" i="2" s="1"/>
  <c r="AF183" i="2" s="1"/>
  <c r="AF184" i="2" s="1"/>
  <c r="AF185" i="2" s="1"/>
  <c r="AF186" i="2" s="1"/>
  <c r="AF187" i="2" s="1"/>
  <c r="AF188" i="2" s="1"/>
  <c r="AF189" i="2" s="1"/>
  <c r="AF190" i="2" s="1"/>
  <c r="AF191" i="2" s="1"/>
  <c r="AF192" i="2" s="1"/>
  <c r="AF193" i="2" s="1"/>
  <c r="AF194" i="2" s="1"/>
  <c r="AF195" i="2" s="1"/>
  <c r="AF196" i="2" s="1"/>
  <c r="AF197" i="2" s="1"/>
  <c r="AF198" i="2" s="1"/>
  <c r="AF199" i="2" s="1"/>
  <c r="AF200" i="2" s="1"/>
  <c r="AF201" i="2" s="1"/>
  <c r="AF202" i="2" s="1"/>
  <c r="AF203" i="2" s="1"/>
  <c r="AF204" i="2" s="1"/>
  <c r="AF205" i="2" s="1"/>
  <c r="AF206" i="2" s="1"/>
  <c r="AF207" i="2" s="1"/>
  <c r="AF208" i="2" s="1"/>
  <c r="AF209" i="2" s="1"/>
  <c r="AF210" i="2" s="1"/>
  <c r="AF211" i="2" s="1"/>
  <c r="AF212" i="2" s="1"/>
  <c r="AF213" i="2" s="1"/>
  <c r="AF214" i="2" s="1"/>
  <c r="AF215" i="2" s="1"/>
  <c r="AF216" i="2" s="1"/>
  <c r="AF217" i="2" s="1"/>
  <c r="AF218" i="2" s="1"/>
  <c r="AF219" i="2" s="1"/>
  <c r="AF220" i="2" s="1"/>
  <c r="AF221" i="2" s="1"/>
  <c r="AF222" i="2" s="1"/>
  <c r="AF223" i="2" s="1"/>
  <c r="AF224" i="2" s="1"/>
  <c r="AF225" i="2" s="1"/>
  <c r="AF226" i="2" s="1"/>
  <c r="AF227" i="2" s="1"/>
  <c r="AF228" i="2" s="1"/>
  <c r="AF229" i="2" s="1"/>
  <c r="AF230" i="2" s="1"/>
  <c r="AF231" i="2" s="1"/>
  <c r="AF232" i="2" s="1"/>
  <c r="AF233" i="2" s="1"/>
  <c r="AF234" i="2" s="1"/>
  <c r="AF235" i="2" s="1"/>
  <c r="AF236" i="2" s="1"/>
  <c r="AF237" i="2" s="1"/>
  <c r="AF238" i="2" s="1"/>
  <c r="AF239" i="2" s="1"/>
  <c r="AF240" i="2" s="1"/>
  <c r="AF241" i="2" s="1"/>
  <c r="AF242" i="2" s="1"/>
  <c r="AF243" i="2" s="1"/>
  <c r="AF244" i="2" s="1"/>
  <c r="AF245" i="2" s="1"/>
  <c r="AF246" i="2" s="1"/>
  <c r="AF247" i="2" s="1"/>
  <c r="AF248" i="2" s="1"/>
  <c r="AF249" i="2" s="1"/>
  <c r="AF250" i="2" s="1"/>
  <c r="AF251" i="2" s="1"/>
  <c r="AF252" i="2" s="1"/>
  <c r="AF253" i="2" s="1"/>
  <c r="AF254" i="2" s="1"/>
  <c r="AF255" i="2" s="1"/>
  <c r="AF256" i="2" s="1"/>
  <c r="AF257" i="2" s="1"/>
  <c r="AF258" i="2" s="1"/>
  <c r="AF259" i="2" s="1"/>
  <c r="AF260" i="2" s="1"/>
  <c r="AF261" i="2" s="1"/>
  <c r="AF262" i="2" s="1"/>
  <c r="AF263" i="2" s="1"/>
  <c r="AF264" i="2" s="1"/>
  <c r="AF265" i="2" s="1"/>
  <c r="AF266" i="2" s="1"/>
  <c r="AF267" i="2" s="1"/>
  <c r="AF268" i="2" s="1"/>
  <c r="AF269" i="2" s="1"/>
  <c r="AF270" i="2" s="1"/>
  <c r="AF271" i="2" s="1"/>
  <c r="AF272" i="2" s="1"/>
  <c r="AF273" i="2" s="1"/>
  <c r="AF274" i="2" s="1"/>
  <c r="AF275" i="2" s="1"/>
  <c r="AF276" i="2" s="1"/>
  <c r="AF277" i="2" s="1"/>
  <c r="AF278" i="2" s="1"/>
  <c r="AF279" i="2" s="1"/>
  <c r="AF280" i="2" s="1"/>
  <c r="AF281" i="2" s="1"/>
  <c r="AF282" i="2" s="1"/>
  <c r="AF283" i="2" s="1"/>
  <c r="AF284" i="2" s="1"/>
  <c r="AF285" i="2" s="1"/>
  <c r="AF286" i="2" s="1"/>
  <c r="AF287" i="2" s="1"/>
  <c r="AF288" i="2" s="1"/>
  <c r="AF289" i="2" s="1"/>
  <c r="AF290" i="2" s="1"/>
  <c r="AF291" i="2" s="1"/>
  <c r="AF292" i="2" s="1"/>
  <c r="AF293" i="2" s="1"/>
  <c r="AF294" i="2" s="1"/>
  <c r="AF295" i="2" s="1"/>
  <c r="AF296" i="2" s="1"/>
  <c r="AF297" i="2" s="1"/>
  <c r="AF298" i="2" s="1"/>
  <c r="AF299" i="2" s="1"/>
  <c r="AF300" i="2" s="1"/>
  <c r="AF301" i="2" s="1"/>
  <c r="AF302" i="2" s="1"/>
  <c r="AF303" i="2" s="1"/>
  <c r="AF304" i="2" s="1"/>
  <c r="AF305" i="2" s="1"/>
  <c r="AF306" i="2" s="1"/>
  <c r="AF307" i="2" s="1"/>
  <c r="AF308" i="2" s="1"/>
  <c r="AF309" i="2" s="1"/>
  <c r="AF310" i="2" s="1"/>
  <c r="AF311" i="2" s="1"/>
  <c r="AF312" i="2" s="1"/>
  <c r="AF313" i="2" s="1"/>
  <c r="AF314" i="2" s="1"/>
  <c r="AF315" i="2" s="1"/>
  <c r="AF316" i="2" s="1"/>
  <c r="AF317" i="2" s="1"/>
  <c r="AF318" i="2" s="1"/>
  <c r="AF319" i="2" s="1"/>
  <c r="AF320" i="2" s="1"/>
  <c r="AF321" i="2" s="1"/>
  <c r="AF322" i="2" s="1"/>
  <c r="AF323" i="2" s="1"/>
  <c r="AF324" i="2" s="1"/>
  <c r="AF325" i="2" s="1"/>
  <c r="AF326" i="2" s="1"/>
  <c r="AF327" i="2" s="1"/>
  <c r="AF328" i="2" s="1"/>
  <c r="AF329" i="2" s="1"/>
  <c r="AF330" i="2" s="1"/>
  <c r="AF331" i="2" s="1"/>
  <c r="AF332" i="2" s="1"/>
  <c r="AF333" i="2" s="1"/>
  <c r="AF334" i="2" s="1"/>
  <c r="AF335" i="2" s="1"/>
  <c r="AF336" i="2" s="1"/>
  <c r="AF337" i="2" s="1"/>
  <c r="AF338" i="2" s="1"/>
  <c r="AF339" i="2" s="1"/>
  <c r="AF340" i="2" s="1"/>
  <c r="AF341" i="2" s="1"/>
  <c r="AF342" i="2" s="1"/>
  <c r="AF343" i="2" s="1"/>
  <c r="AF344" i="2" s="1"/>
  <c r="AF345" i="2" s="1"/>
  <c r="AF346" i="2" s="1"/>
  <c r="AF347" i="2" s="1"/>
  <c r="AF348" i="2" s="1"/>
  <c r="AF349" i="2" s="1"/>
  <c r="AF350" i="2" s="1"/>
  <c r="AF351" i="2" s="1"/>
  <c r="AF352" i="2" s="1"/>
  <c r="AF353" i="2" s="1"/>
  <c r="AF354" i="2" s="1"/>
  <c r="AF355" i="2" s="1"/>
  <c r="AF356" i="2" s="1"/>
  <c r="AF357" i="2" s="1"/>
  <c r="AF358" i="2" s="1"/>
  <c r="AF359" i="2" s="1"/>
  <c r="AF360" i="2" s="1"/>
  <c r="AF361" i="2" s="1"/>
  <c r="AF362" i="2" s="1"/>
  <c r="AF363" i="2" s="1"/>
  <c r="AF364" i="2" s="1"/>
  <c r="AF365" i="2" s="1"/>
  <c r="AF366" i="2" s="1"/>
  <c r="AF367" i="2" s="1"/>
  <c r="AF368" i="2" s="1"/>
  <c r="AF369" i="2" s="1"/>
  <c r="AF370" i="2" s="1"/>
  <c r="AF371" i="2" s="1"/>
  <c r="AF372" i="2" s="1"/>
  <c r="AF373" i="2" s="1"/>
  <c r="AF374" i="2" s="1"/>
  <c r="AF375" i="2" s="1"/>
  <c r="AF376" i="2" s="1"/>
  <c r="AF377" i="2" s="1"/>
  <c r="AF378" i="2" s="1"/>
  <c r="AF379" i="2" s="1"/>
  <c r="AF380" i="2" s="1"/>
  <c r="AF381" i="2" s="1"/>
  <c r="AF382" i="2" s="1"/>
  <c r="AF383" i="2" s="1"/>
  <c r="AF384" i="2" s="1"/>
  <c r="AF385" i="2" s="1"/>
  <c r="AF386" i="2" s="1"/>
  <c r="AF387" i="2" s="1"/>
  <c r="AF388" i="2" s="1"/>
  <c r="AF389" i="2" s="1"/>
  <c r="AF390" i="2" s="1"/>
  <c r="AF391" i="2" s="1"/>
  <c r="AF392" i="2" s="1"/>
  <c r="AF393" i="2" s="1"/>
  <c r="AF394" i="2" s="1"/>
  <c r="AF395" i="2" s="1"/>
  <c r="AF396" i="2" s="1"/>
  <c r="AF397" i="2" s="1"/>
  <c r="AF398" i="2" s="1"/>
  <c r="AF399" i="2" s="1"/>
  <c r="AF400" i="2" s="1"/>
  <c r="AF401" i="2" s="1"/>
  <c r="AF402" i="2" s="1"/>
  <c r="AF403" i="2" s="1"/>
  <c r="AF404" i="2" s="1"/>
  <c r="AF405" i="2" s="1"/>
  <c r="AF406" i="2" s="1"/>
  <c r="AF407" i="2" s="1"/>
  <c r="AF408" i="2" s="1"/>
  <c r="AF409" i="2" s="1"/>
  <c r="AF410" i="2" s="1"/>
  <c r="AF411" i="2" s="1"/>
  <c r="AF412" i="2" s="1"/>
  <c r="AF413" i="2" s="1"/>
  <c r="AF414" i="2" s="1"/>
  <c r="AF415" i="2" s="1"/>
  <c r="AF416" i="2" s="1"/>
  <c r="AF417" i="2" s="1"/>
  <c r="AF418" i="2" s="1"/>
  <c r="AF419" i="2" s="1"/>
  <c r="AF420" i="2" s="1"/>
  <c r="AF421" i="2" s="1"/>
  <c r="AF422" i="2" s="1"/>
  <c r="AF423" i="2" s="1"/>
  <c r="AF424" i="2" s="1"/>
  <c r="AF425" i="2" s="1"/>
  <c r="AF426" i="2" s="1"/>
  <c r="AF427" i="2" s="1"/>
  <c r="AF428" i="2" s="1"/>
  <c r="AF429" i="2" s="1"/>
  <c r="AF430" i="2" s="1"/>
  <c r="AF431" i="2" s="1"/>
  <c r="AF432" i="2" s="1"/>
  <c r="AF433" i="2" s="1"/>
  <c r="AF434" i="2" s="1"/>
  <c r="AF435" i="2" s="1"/>
  <c r="AF436" i="2" s="1"/>
  <c r="AF437" i="2" s="1"/>
  <c r="AF438" i="2" s="1"/>
  <c r="AF439" i="2" s="1"/>
  <c r="AF440" i="2" s="1"/>
  <c r="AF441" i="2" s="1"/>
  <c r="AF442" i="2" s="1"/>
  <c r="AF443" i="2" s="1"/>
  <c r="AF444" i="2" s="1"/>
  <c r="AF445" i="2" s="1"/>
  <c r="AF446" i="2" s="1"/>
  <c r="AF447" i="2" s="1"/>
  <c r="AF448" i="2" s="1"/>
  <c r="AF449" i="2" s="1"/>
  <c r="AF450" i="2" s="1"/>
  <c r="AF451" i="2" s="1"/>
  <c r="AF452" i="2" s="1"/>
  <c r="AF453" i="2" s="1"/>
  <c r="AF454" i="2" s="1"/>
  <c r="AF455" i="2" s="1"/>
  <c r="AF456" i="2" s="1"/>
  <c r="AF457" i="2" s="1"/>
  <c r="AF458" i="2" s="1"/>
  <c r="AF459" i="2" s="1"/>
  <c r="AF460" i="2" s="1"/>
  <c r="AF461" i="2" s="1"/>
  <c r="AF462" i="2" s="1"/>
  <c r="AF463" i="2" s="1"/>
  <c r="AF464" i="2" s="1"/>
  <c r="AF465" i="2" s="1"/>
  <c r="AF466" i="2" s="1"/>
  <c r="AF467" i="2" s="1"/>
  <c r="AF468" i="2" s="1"/>
  <c r="AF469" i="2" s="1"/>
  <c r="AF470" i="2" s="1"/>
  <c r="AF471" i="2" s="1"/>
  <c r="AF472" i="2" s="1"/>
  <c r="AF473" i="2" s="1"/>
  <c r="AF474" i="2" s="1"/>
  <c r="AF475" i="2" s="1"/>
  <c r="AF476" i="2" s="1"/>
  <c r="AF477" i="2" s="1"/>
  <c r="AF478" i="2" s="1"/>
  <c r="AF479" i="2" s="1"/>
  <c r="AF480" i="2" s="1"/>
  <c r="AF481" i="2" s="1"/>
  <c r="AF482" i="2" s="1"/>
  <c r="AF483" i="2" s="1"/>
  <c r="AF484" i="2" s="1"/>
  <c r="AF485" i="2" s="1"/>
  <c r="AF486" i="2" s="1"/>
  <c r="AF487" i="2" s="1"/>
  <c r="AF488" i="2" s="1"/>
  <c r="AF489" i="2" s="1"/>
  <c r="AF490" i="2" s="1"/>
  <c r="AF491" i="2" s="1"/>
  <c r="AF492" i="2" s="1"/>
  <c r="AF493" i="2" s="1"/>
  <c r="AF494" i="2" s="1"/>
  <c r="AF495" i="2" s="1"/>
  <c r="AF496" i="2" s="1"/>
  <c r="AF497" i="2" s="1"/>
  <c r="AF498" i="2" s="1"/>
  <c r="AF499" i="2" s="1"/>
  <c r="AF500" i="2" s="1"/>
  <c r="AF501" i="2" s="1"/>
  <c r="AF502" i="2" s="1"/>
  <c r="AF503" i="2" s="1"/>
  <c r="AF504" i="2" s="1"/>
  <c r="AF505" i="2" s="1"/>
  <c r="AF506" i="2" s="1"/>
  <c r="AF507" i="2" s="1"/>
  <c r="AF508" i="2" s="1"/>
  <c r="AF509" i="2" s="1"/>
  <c r="AF510" i="2" s="1"/>
  <c r="AF511" i="2" s="1"/>
  <c r="AF512" i="2" s="1"/>
  <c r="AF513" i="2" s="1"/>
  <c r="AF514" i="2" s="1"/>
  <c r="AF515" i="2" s="1"/>
  <c r="AF516" i="2" s="1"/>
  <c r="AF517" i="2" s="1"/>
  <c r="AF518" i="2" s="1"/>
  <c r="AF519" i="2" s="1"/>
  <c r="AF520" i="2" s="1"/>
  <c r="AF521" i="2" s="1"/>
  <c r="AF522" i="2" s="1"/>
  <c r="AF523" i="2" s="1"/>
  <c r="AF524" i="2" s="1"/>
  <c r="AF525" i="2" s="1"/>
  <c r="AF526" i="2" s="1"/>
  <c r="AF527" i="2" s="1"/>
  <c r="AF528" i="2" s="1"/>
  <c r="AF529" i="2" s="1"/>
  <c r="AF530" i="2" s="1"/>
  <c r="AF531" i="2" s="1"/>
  <c r="AF532" i="2" s="1"/>
  <c r="AF533" i="2" s="1"/>
  <c r="AF534" i="2" s="1"/>
  <c r="AF535" i="2" s="1"/>
  <c r="AF536" i="2" s="1"/>
  <c r="AF537" i="2" s="1"/>
  <c r="AF538" i="2" s="1"/>
  <c r="AF539" i="2" s="1"/>
  <c r="AF540" i="2" s="1"/>
  <c r="AF541" i="2" s="1"/>
  <c r="AF542" i="2" s="1"/>
  <c r="AF543" i="2" s="1"/>
  <c r="AF544" i="2" s="1"/>
  <c r="AF545" i="2" s="1"/>
  <c r="AF546" i="2" s="1"/>
  <c r="AF547" i="2" s="1"/>
  <c r="AF548" i="2" s="1"/>
  <c r="AF549" i="2" s="1"/>
  <c r="AF550" i="2" s="1"/>
  <c r="AF551" i="2" s="1"/>
  <c r="AF552" i="2" s="1"/>
  <c r="AF553" i="2" s="1"/>
  <c r="AF554" i="2" s="1"/>
  <c r="AF555" i="2" s="1"/>
  <c r="AF556" i="2" s="1"/>
  <c r="AF557" i="2" s="1"/>
  <c r="AF558" i="2" s="1"/>
  <c r="AF559" i="2" s="1"/>
  <c r="AF560" i="2" s="1"/>
  <c r="AF561" i="2" s="1"/>
  <c r="AF562" i="2" s="1"/>
  <c r="AF563" i="2" s="1"/>
  <c r="AF564" i="2" s="1"/>
  <c r="AF565" i="2" s="1"/>
  <c r="AF566" i="2" s="1"/>
  <c r="AF567" i="2" s="1"/>
  <c r="AF568" i="2" s="1"/>
  <c r="AF569" i="2" s="1"/>
  <c r="AF570" i="2" s="1"/>
  <c r="AF571" i="2" s="1"/>
  <c r="AF572" i="2" s="1"/>
  <c r="AF573" i="2" s="1"/>
  <c r="AF574" i="2" s="1"/>
  <c r="AF575" i="2" s="1"/>
  <c r="AF576" i="2" s="1"/>
  <c r="AF577" i="2" s="1"/>
  <c r="AF578" i="2" s="1"/>
  <c r="AF579" i="2" s="1"/>
  <c r="AF580" i="2" s="1"/>
  <c r="AF581" i="2" s="1"/>
  <c r="AF582" i="2" s="1"/>
  <c r="AF583" i="2" s="1"/>
  <c r="AF584" i="2" s="1"/>
  <c r="AF585" i="2" s="1"/>
  <c r="AF586" i="2" s="1"/>
  <c r="AF587" i="2" s="1"/>
  <c r="AF588" i="2" s="1"/>
  <c r="AF589" i="2" s="1"/>
  <c r="AF590" i="2" s="1"/>
  <c r="AF591" i="2" s="1"/>
  <c r="AF592" i="2" s="1"/>
  <c r="AF593" i="2" s="1"/>
  <c r="AF594" i="2" s="1"/>
  <c r="AF595" i="2" s="1"/>
  <c r="AF596" i="2" s="1"/>
  <c r="AF597" i="2" s="1"/>
  <c r="AF598" i="2" s="1"/>
  <c r="AF599" i="2" s="1"/>
  <c r="AF600" i="2" s="1"/>
  <c r="AF601" i="2" s="1"/>
  <c r="AF602" i="2" s="1"/>
  <c r="AF603" i="2" s="1"/>
  <c r="AF604" i="2" s="1"/>
  <c r="AF605" i="2" s="1"/>
  <c r="AF606" i="2" s="1"/>
  <c r="AF607" i="2" s="1"/>
  <c r="AF608" i="2" s="1"/>
  <c r="AF609" i="2" s="1"/>
  <c r="AF610" i="2" s="1"/>
  <c r="AF611" i="2" s="1"/>
  <c r="AF612" i="2" s="1"/>
  <c r="AF613" i="2" s="1"/>
  <c r="AF614" i="2" s="1"/>
  <c r="AF615" i="2" s="1"/>
  <c r="AF616" i="2" s="1"/>
  <c r="AF617" i="2" s="1"/>
  <c r="AF618" i="2" s="1"/>
  <c r="AF619" i="2" s="1"/>
  <c r="AF620" i="2" s="1"/>
  <c r="AF621" i="2" s="1"/>
  <c r="AF622" i="2" s="1"/>
  <c r="AF623" i="2" s="1"/>
  <c r="AF624" i="2" s="1"/>
  <c r="AF625" i="2" s="1"/>
  <c r="AF626" i="2" s="1"/>
  <c r="AF627" i="2" s="1"/>
  <c r="AF628" i="2" s="1"/>
  <c r="AF629" i="2" s="1"/>
  <c r="AF630" i="2" s="1"/>
  <c r="AF631" i="2" s="1"/>
  <c r="AF632" i="2" s="1"/>
  <c r="AF633" i="2" s="1"/>
  <c r="AF634" i="2" s="1"/>
  <c r="AF635" i="2" s="1"/>
  <c r="AF636" i="2" s="1"/>
  <c r="AD4" i="2"/>
  <c r="AD5" i="2" s="1"/>
  <c r="AD6" i="2" s="1"/>
  <c r="AD7" i="2" s="1"/>
  <c r="AD8" i="2" s="1"/>
  <c r="AD9" i="2" s="1"/>
  <c r="AD10" i="2"/>
  <c r="AD11" i="2" s="1"/>
  <c r="AD12" i="2" s="1"/>
  <c r="AD13" i="2" s="1"/>
  <c r="AD14" i="2" s="1"/>
  <c r="AD15" i="2" s="1"/>
  <c r="AD16" i="2" s="1"/>
  <c r="AD17" i="2" s="1"/>
  <c r="AD18" i="2" s="1"/>
  <c r="AD19" i="2" s="1"/>
  <c r="AD20" i="2" s="1"/>
  <c r="AD21" i="2"/>
  <c r="AD22" i="2" s="1"/>
  <c r="AD23" i="2" s="1"/>
  <c r="AD24" i="2" s="1"/>
  <c r="AD25" i="2" s="1"/>
  <c r="AD26" i="2" s="1"/>
  <c r="AD27" i="2" s="1"/>
  <c r="AD28" i="2" s="1"/>
  <c r="AD29" i="2" s="1"/>
  <c r="AD30" i="2" s="1"/>
  <c r="AD31" i="2" s="1"/>
  <c r="AD32" i="2" s="1"/>
  <c r="AD33" i="2" s="1"/>
  <c r="AD34" i="2" s="1"/>
  <c r="AD35" i="2" s="1"/>
  <c r="AD36" i="2" s="1"/>
  <c r="AD37" i="2" s="1"/>
  <c r="AD38" i="2" s="1"/>
  <c r="AD39" i="2" s="1"/>
  <c r="AD40" i="2" s="1"/>
  <c r="AD41" i="2" s="1"/>
  <c r="AD42" i="2" s="1"/>
  <c r="AD43" i="2" s="1"/>
  <c r="AD44" i="2" s="1"/>
  <c r="AD45" i="2" s="1"/>
  <c r="AD46" i="2" s="1"/>
  <c r="AD47" i="2" s="1"/>
  <c r="AD48" i="2" s="1"/>
  <c r="AD49" i="2" s="1"/>
  <c r="AD50" i="2" s="1"/>
  <c r="AD51" i="2" s="1"/>
  <c r="AD52" i="2" s="1"/>
  <c r="AD53" i="2" s="1"/>
  <c r="AD54" i="2" s="1"/>
  <c r="AD55" i="2" s="1"/>
  <c r="AD56" i="2" s="1"/>
  <c r="AD57" i="2" s="1"/>
  <c r="AD58" i="2" s="1"/>
  <c r="AD59" i="2" s="1"/>
  <c r="AD60" i="2" s="1"/>
  <c r="AD61" i="2" s="1"/>
  <c r="AD62" i="2" s="1"/>
  <c r="AD63" i="2" s="1"/>
  <c r="AD64" i="2" s="1"/>
  <c r="AD65" i="2" s="1"/>
  <c r="AD66" i="2" s="1"/>
  <c r="AD67" i="2" s="1"/>
  <c r="AD68" i="2" s="1"/>
  <c r="AD69" i="2" s="1"/>
  <c r="AD70" i="2" s="1"/>
  <c r="AD71" i="2" s="1"/>
  <c r="AD72" i="2" s="1"/>
  <c r="AD73" i="2" s="1"/>
  <c r="AD74" i="2" s="1"/>
  <c r="AD75" i="2" s="1"/>
  <c r="AD76" i="2" s="1"/>
  <c r="AD77" i="2" s="1"/>
  <c r="AD78" i="2" s="1"/>
  <c r="AD79" i="2" s="1"/>
  <c r="AD80" i="2" s="1"/>
  <c r="AD81" i="2" s="1"/>
  <c r="AD82" i="2" s="1"/>
  <c r="AD83" i="2" s="1"/>
  <c r="AD84" i="2" s="1"/>
  <c r="AD85" i="2" s="1"/>
  <c r="AD86" i="2" s="1"/>
  <c r="AD87" i="2" s="1"/>
  <c r="AD88" i="2" s="1"/>
  <c r="AD89" i="2" s="1"/>
  <c r="AD90" i="2" s="1"/>
  <c r="AD91" i="2" s="1"/>
  <c r="AD92" i="2" s="1"/>
  <c r="AD93" i="2" s="1"/>
  <c r="AD94" i="2" s="1"/>
  <c r="AD95" i="2" s="1"/>
  <c r="AD96" i="2" s="1"/>
  <c r="AD97" i="2" s="1"/>
  <c r="AD98" i="2" s="1"/>
  <c r="AD99" i="2" s="1"/>
  <c r="AD100" i="2" s="1"/>
  <c r="AD101" i="2" s="1"/>
  <c r="AD102" i="2" s="1"/>
  <c r="AD103" i="2" s="1"/>
  <c r="AD104" i="2" s="1"/>
  <c r="AD105" i="2" s="1"/>
  <c r="AD106" i="2" s="1"/>
  <c r="AD107" i="2" s="1"/>
  <c r="AD108" i="2" s="1"/>
  <c r="AD109" i="2" s="1"/>
  <c r="AD110" i="2" s="1"/>
  <c r="AD111" i="2" s="1"/>
  <c r="AD112" i="2" s="1"/>
  <c r="AD113" i="2" s="1"/>
  <c r="AD114" i="2" s="1"/>
  <c r="AD115" i="2" s="1"/>
  <c r="AD116" i="2" s="1"/>
  <c r="AD117" i="2" s="1"/>
  <c r="AD118" i="2" s="1"/>
  <c r="AD119" i="2" s="1"/>
  <c r="AD120" i="2" s="1"/>
  <c r="AD121" i="2" s="1"/>
  <c r="AD122" i="2" s="1"/>
  <c r="AD123" i="2" s="1"/>
  <c r="AD124" i="2" s="1"/>
  <c r="AD125" i="2" s="1"/>
  <c r="AD126" i="2" s="1"/>
  <c r="AD127" i="2" s="1"/>
  <c r="AD128" i="2" s="1"/>
  <c r="AD129" i="2" s="1"/>
  <c r="AD130" i="2" s="1"/>
  <c r="AD131" i="2" s="1"/>
  <c r="AD132" i="2" s="1"/>
  <c r="AD133" i="2" s="1"/>
  <c r="AD134" i="2" s="1"/>
  <c r="AD135" i="2" s="1"/>
  <c r="AD136" i="2" s="1"/>
  <c r="AD137" i="2" s="1"/>
  <c r="AD138" i="2" s="1"/>
  <c r="AD139" i="2" s="1"/>
  <c r="AD140" i="2" s="1"/>
  <c r="AD141" i="2" s="1"/>
  <c r="AD142" i="2" s="1"/>
  <c r="AD143" i="2" s="1"/>
  <c r="AD144" i="2" s="1"/>
  <c r="AD145" i="2" s="1"/>
  <c r="AD146" i="2" s="1"/>
  <c r="AD147" i="2" s="1"/>
  <c r="AD148" i="2" s="1"/>
  <c r="AD149" i="2" s="1"/>
  <c r="AD150" i="2" s="1"/>
  <c r="AD151" i="2" s="1"/>
  <c r="AD152" i="2" s="1"/>
  <c r="AD153" i="2" s="1"/>
  <c r="AD154" i="2" s="1"/>
  <c r="AD155" i="2" s="1"/>
  <c r="AD156" i="2" s="1"/>
  <c r="AD157" i="2" s="1"/>
  <c r="AD158" i="2" s="1"/>
  <c r="AD159" i="2" s="1"/>
  <c r="AD160" i="2" s="1"/>
  <c r="AD161" i="2" s="1"/>
  <c r="AD162" i="2" s="1"/>
  <c r="AD163" i="2" s="1"/>
  <c r="AD164" i="2" s="1"/>
  <c r="AD165" i="2" s="1"/>
  <c r="AD166" i="2" s="1"/>
  <c r="AD167" i="2" s="1"/>
  <c r="AD168" i="2" s="1"/>
  <c r="AD169" i="2" s="1"/>
  <c r="AD170" i="2" s="1"/>
  <c r="AD171" i="2" s="1"/>
  <c r="AD172" i="2" s="1"/>
  <c r="AD173" i="2" s="1"/>
  <c r="AD174" i="2" s="1"/>
  <c r="AD175" i="2" s="1"/>
  <c r="AD176" i="2" s="1"/>
  <c r="AD177" i="2" s="1"/>
  <c r="AD178" i="2" s="1"/>
  <c r="AD179" i="2" s="1"/>
  <c r="AD180" i="2" s="1"/>
  <c r="AD181" i="2" s="1"/>
  <c r="AD182" i="2" s="1"/>
  <c r="AD183" i="2" s="1"/>
  <c r="AD184" i="2" s="1"/>
  <c r="AD185" i="2" s="1"/>
  <c r="AD186" i="2" s="1"/>
  <c r="AD187" i="2" s="1"/>
  <c r="AD188" i="2" s="1"/>
  <c r="AD189" i="2" s="1"/>
  <c r="AD190" i="2" s="1"/>
  <c r="AD191" i="2" s="1"/>
  <c r="AD192" i="2" s="1"/>
  <c r="AD193" i="2" s="1"/>
  <c r="AD194" i="2" s="1"/>
  <c r="AD195" i="2" s="1"/>
  <c r="AD196" i="2" s="1"/>
  <c r="AD197" i="2" s="1"/>
  <c r="AD198" i="2" s="1"/>
  <c r="AD199" i="2" s="1"/>
  <c r="AD200" i="2" s="1"/>
  <c r="AD201" i="2" s="1"/>
  <c r="AD202" i="2" s="1"/>
  <c r="AD203" i="2" s="1"/>
  <c r="AD204" i="2" s="1"/>
  <c r="AD205" i="2" s="1"/>
  <c r="AD206" i="2" s="1"/>
  <c r="AD207" i="2" s="1"/>
  <c r="AD208" i="2" s="1"/>
  <c r="AD209" i="2" s="1"/>
  <c r="AD210" i="2" s="1"/>
  <c r="AD211" i="2" s="1"/>
  <c r="AD212" i="2" s="1"/>
  <c r="AD213" i="2" s="1"/>
  <c r="AD214" i="2" s="1"/>
  <c r="AD215" i="2" s="1"/>
  <c r="AD216" i="2" s="1"/>
  <c r="AD217" i="2" s="1"/>
  <c r="AD218" i="2" s="1"/>
  <c r="AD219" i="2" s="1"/>
  <c r="AD220" i="2" s="1"/>
  <c r="AD221" i="2" s="1"/>
  <c r="AD222" i="2" s="1"/>
  <c r="AD223" i="2" s="1"/>
  <c r="AD224" i="2" s="1"/>
  <c r="AD225" i="2" s="1"/>
  <c r="AD226" i="2" s="1"/>
  <c r="AD227" i="2" s="1"/>
  <c r="AD228" i="2" s="1"/>
  <c r="AD229" i="2" s="1"/>
  <c r="AD230" i="2" s="1"/>
  <c r="AD231" i="2" s="1"/>
  <c r="AD232" i="2" s="1"/>
  <c r="AD233" i="2" s="1"/>
  <c r="AD234" i="2" s="1"/>
  <c r="AD235" i="2" s="1"/>
  <c r="AD236" i="2" s="1"/>
  <c r="AD237" i="2" s="1"/>
  <c r="AD238" i="2" s="1"/>
  <c r="AD239" i="2" s="1"/>
  <c r="AD240" i="2" s="1"/>
  <c r="AD241" i="2" s="1"/>
  <c r="AD242" i="2" s="1"/>
  <c r="AD243" i="2" s="1"/>
  <c r="AD244" i="2" s="1"/>
  <c r="AD245" i="2" s="1"/>
  <c r="AD246" i="2" s="1"/>
  <c r="AD247" i="2" s="1"/>
  <c r="AD248" i="2" s="1"/>
  <c r="AD249" i="2" s="1"/>
  <c r="AD250" i="2" s="1"/>
  <c r="AD251" i="2" s="1"/>
  <c r="AD252" i="2" s="1"/>
  <c r="AD253" i="2" s="1"/>
  <c r="AD254" i="2" s="1"/>
  <c r="AD255" i="2" s="1"/>
  <c r="AD256" i="2" s="1"/>
  <c r="AD257" i="2" s="1"/>
  <c r="AD258" i="2" s="1"/>
  <c r="AD259" i="2" s="1"/>
  <c r="AD260" i="2" s="1"/>
  <c r="AD261" i="2" s="1"/>
  <c r="AD262" i="2" s="1"/>
  <c r="AD263" i="2" s="1"/>
  <c r="AD264" i="2" s="1"/>
  <c r="AD265" i="2" s="1"/>
  <c r="AD266" i="2" s="1"/>
  <c r="AD267" i="2" s="1"/>
  <c r="AD268" i="2" s="1"/>
  <c r="AD269" i="2" s="1"/>
  <c r="AD270" i="2" s="1"/>
  <c r="AD271" i="2" s="1"/>
  <c r="AD272" i="2" s="1"/>
  <c r="AD273" i="2" s="1"/>
  <c r="AD274" i="2" s="1"/>
  <c r="AD275" i="2" s="1"/>
  <c r="AD276" i="2" s="1"/>
  <c r="AD277" i="2" s="1"/>
  <c r="AD278" i="2" s="1"/>
  <c r="AD279" i="2" s="1"/>
  <c r="AD280" i="2" s="1"/>
  <c r="AD281" i="2" s="1"/>
  <c r="AD282" i="2" s="1"/>
  <c r="AD283" i="2" s="1"/>
  <c r="AD284" i="2" s="1"/>
  <c r="AD285" i="2" s="1"/>
  <c r="AD286" i="2" s="1"/>
  <c r="AD287" i="2" s="1"/>
  <c r="AD288" i="2" s="1"/>
  <c r="AD289" i="2" s="1"/>
  <c r="AD290" i="2" s="1"/>
  <c r="AD291" i="2" s="1"/>
  <c r="AD292" i="2" s="1"/>
  <c r="AD293" i="2" s="1"/>
  <c r="AD294" i="2" s="1"/>
  <c r="AD295" i="2" s="1"/>
  <c r="AD296" i="2" s="1"/>
  <c r="AD297" i="2" s="1"/>
  <c r="AD298" i="2" s="1"/>
  <c r="AD299" i="2" s="1"/>
  <c r="AD300" i="2" s="1"/>
  <c r="AD301" i="2" s="1"/>
  <c r="AD302" i="2" s="1"/>
  <c r="AD303" i="2" s="1"/>
  <c r="AD304" i="2" s="1"/>
  <c r="AD305" i="2" s="1"/>
  <c r="AD306" i="2" s="1"/>
  <c r="AD307" i="2" s="1"/>
  <c r="AD308" i="2" s="1"/>
  <c r="AD309" i="2" s="1"/>
  <c r="AD310" i="2" s="1"/>
  <c r="AD311" i="2" s="1"/>
  <c r="AD312" i="2" s="1"/>
  <c r="AD313" i="2" s="1"/>
  <c r="AD314" i="2" s="1"/>
  <c r="AD315" i="2" s="1"/>
  <c r="AD316" i="2" s="1"/>
  <c r="AD317" i="2" s="1"/>
  <c r="AD318" i="2" s="1"/>
  <c r="AD319" i="2" s="1"/>
  <c r="AD320" i="2" s="1"/>
  <c r="AD321" i="2" s="1"/>
  <c r="AD322" i="2" s="1"/>
  <c r="AD323" i="2" s="1"/>
  <c r="AD324" i="2" s="1"/>
  <c r="AD325" i="2" s="1"/>
  <c r="AD326" i="2" s="1"/>
  <c r="AD327" i="2" s="1"/>
  <c r="AD328" i="2" s="1"/>
  <c r="AD329" i="2" s="1"/>
  <c r="AD330" i="2" s="1"/>
  <c r="AD331" i="2" s="1"/>
  <c r="AD332" i="2" s="1"/>
  <c r="AD333" i="2" s="1"/>
  <c r="AD334" i="2" s="1"/>
  <c r="AD335" i="2" s="1"/>
  <c r="AD336" i="2" s="1"/>
  <c r="AD337" i="2" s="1"/>
  <c r="AD338" i="2" s="1"/>
  <c r="AD339" i="2" s="1"/>
  <c r="AD340" i="2" s="1"/>
  <c r="AD341" i="2" s="1"/>
  <c r="AD342" i="2" s="1"/>
  <c r="AD343" i="2" s="1"/>
  <c r="AD344" i="2" s="1"/>
  <c r="AD345" i="2" s="1"/>
  <c r="AD346" i="2" s="1"/>
  <c r="AD347" i="2" s="1"/>
  <c r="AD348" i="2" s="1"/>
  <c r="AD349" i="2" s="1"/>
  <c r="AD350" i="2" s="1"/>
  <c r="AD351" i="2" s="1"/>
  <c r="AD352" i="2" s="1"/>
  <c r="AD353" i="2" s="1"/>
  <c r="AD354" i="2" s="1"/>
  <c r="AD355" i="2" s="1"/>
  <c r="AD356" i="2" s="1"/>
  <c r="AD357" i="2" s="1"/>
  <c r="AD358" i="2" s="1"/>
  <c r="AD359" i="2" s="1"/>
  <c r="AD360" i="2" s="1"/>
  <c r="AD361" i="2" s="1"/>
  <c r="AD362" i="2" s="1"/>
  <c r="AD363" i="2" s="1"/>
  <c r="AD364" i="2" s="1"/>
  <c r="AD365" i="2" s="1"/>
  <c r="AD366" i="2" s="1"/>
  <c r="AD367" i="2" s="1"/>
  <c r="AD368" i="2" s="1"/>
  <c r="AD369" i="2" s="1"/>
  <c r="AD370" i="2" s="1"/>
  <c r="AD371" i="2" s="1"/>
  <c r="AD372" i="2" s="1"/>
  <c r="AD373" i="2" s="1"/>
  <c r="AD374" i="2" s="1"/>
  <c r="AD375" i="2" s="1"/>
  <c r="AD376" i="2" s="1"/>
  <c r="AD377" i="2" s="1"/>
  <c r="AD378" i="2" s="1"/>
  <c r="AD379" i="2" s="1"/>
  <c r="AD380" i="2" s="1"/>
  <c r="AD381" i="2" s="1"/>
  <c r="AD382" i="2" s="1"/>
  <c r="AD383" i="2" s="1"/>
  <c r="AD384" i="2" s="1"/>
  <c r="AD385" i="2" s="1"/>
  <c r="AD386" i="2" s="1"/>
  <c r="AD387" i="2" s="1"/>
  <c r="AD388" i="2" s="1"/>
  <c r="AD389" i="2" s="1"/>
  <c r="AD390" i="2" s="1"/>
  <c r="AD391" i="2" s="1"/>
  <c r="AD392" i="2" s="1"/>
  <c r="AD393" i="2" s="1"/>
  <c r="AD394" i="2" s="1"/>
  <c r="AD395" i="2" s="1"/>
  <c r="AD396" i="2" s="1"/>
  <c r="AD397" i="2" s="1"/>
  <c r="AD398" i="2" s="1"/>
  <c r="AD399" i="2" s="1"/>
  <c r="AD400" i="2" s="1"/>
  <c r="AD401" i="2" s="1"/>
  <c r="AD402" i="2" s="1"/>
  <c r="AD403" i="2" s="1"/>
  <c r="AD404" i="2" s="1"/>
  <c r="AD405" i="2" s="1"/>
  <c r="AD406" i="2" s="1"/>
  <c r="AD407" i="2" s="1"/>
  <c r="AD408" i="2" s="1"/>
  <c r="AD409" i="2" s="1"/>
  <c r="AD410" i="2" s="1"/>
  <c r="AD411" i="2" s="1"/>
  <c r="AD412" i="2" s="1"/>
  <c r="AD413" i="2" s="1"/>
  <c r="AD414" i="2" s="1"/>
  <c r="AD415" i="2" s="1"/>
  <c r="AD416" i="2" s="1"/>
  <c r="AD417" i="2" s="1"/>
  <c r="AD418" i="2" s="1"/>
  <c r="AD419" i="2" s="1"/>
  <c r="AD420" i="2" s="1"/>
  <c r="AD421" i="2" s="1"/>
  <c r="AD422" i="2" s="1"/>
  <c r="AD423" i="2" s="1"/>
  <c r="AD424" i="2" s="1"/>
  <c r="AD425" i="2" s="1"/>
  <c r="AD426" i="2" s="1"/>
  <c r="AD427" i="2" s="1"/>
  <c r="AD428" i="2" s="1"/>
  <c r="AD429" i="2" s="1"/>
  <c r="AD430" i="2" s="1"/>
  <c r="AD431" i="2" s="1"/>
  <c r="AD432" i="2" s="1"/>
  <c r="AD433" i="2" s="1"/>
  <c r="AD434" i="2" s="1"/>
  <c r="AD435" i="2" s="1"/>
  <c r="AD436" i="2" s="1"/>
  <c r="AD437" i="2" s="1"/>
  <c r="AD438" i="2" s="1"/>
  <c r="AD439" i="2" s="1"/>
  <c r="AD440" i="2" s="1"/>
  <c r="AD441" i="2" s="1"/>
  <c r="AD442" i="2" s="1"/>
  <c r="AD443" i="2" s="1"/>
  <c r="AD444" i="2" s="1"/>
  <c r="AD445" i="2" s="1"/>
  <c r="AD446" i="2" s="1"/>
  <c r="AD447" i="2" s="1"/>
  <c r="AD448" i="2" s="1"/>
  <c r="AD449" i="2" s="1"/>
  <c r="AD450" i="2" s="1"/>
  <c r="AD451" i="2" s="1"/>
  <c r="AD452" i="2" s="1"/>
  <c r="AD453" i="2" s="1"/>
  <c r="AD454" i="2" s="1"/>
  <c r="AD455" i="2" s="1"/>
  <c r="AD456" i="2" s="1"/>
  <c r="AD457" i="2" s="1"/>
  <c r="AD458" i="2" s="1"/>
  <c r="AD459" i="2" s="1"/>
  <c r="AD460" i="2" s="1"/>
  <c r="AD461" i="2" s="1"/>
  <c r="AD462" i="2" s="1"/>
  <c r="AD463" i="2" s="1"/>
  <c r="AD464" i="2" s="1"/>
  <c r="AD465" i="2" s="1"/>
  <c r="AD466" i="2" s="1"/>
  <c r="AD467" i="2" s="1"/>
  <c r="AD468" i="2" s="1"/>
  <c r="AD469" i="2" s="1"/>
  <c r="AD470" i="2" s="1"/>
  <c r="AD471" i="2" s="1"/>
  <c r="AD472" i="2" s="1"/>
  <c r="AD473" i="2" s="1"/>
  <c r="AD474" i="2" s="1"/>
  <c r="AD475" i="2" s="1"/>
  <c r="AD476" i="2" s="1"/>
  <c r="AD477" i="2" s="1"/>
  <c r="AD478" i="2" s="1"/>
  <c r="AD479" i="2" s="1"/>
  <c r="AD480" i="2" s="1"/>
  <c r="AD481" i="2" s="1"/>
  <c r="AD482" i="2" s="1"/>
  <c r="AD483" i="2" s="1"/>
  <c r="AD484" i="2" s="1"/>
  <c r="AD485" i="2" s="1"/>
  <c r="AD486" i="2" s="1"/>
  <c r="AD487" i="2" s="1"/>
  <c r="AD488" i="2" s="1"/>
  <c r="AD489" i="2" s="1"/>
  <c r="AD490" i="2" s="1"/>
  <c r="AD491" i="2" s="1"/>
  <c r="AD492" i="2" s="1"/>
  <c r="AD493" i="2" s="1"/>
  <c r="AD494" i="2" s="1"/>
  <c r="AD495" i="2" s="1"/>
  <c r="AD496" i="2" s="1"/>
  <c r="AD497" i="2" s="1"/>
  <c r="AD498" i="2" s="1"/>
  <c r="AD499" i="2" s="1"/>
  <c r="AD500" i="2" s="1"/>
  <c r="AD501" i="2" s="1"/>
  <c r="AD502" i="2" s="1"/>
  <c r="AD503" i="2" s="1"/>
  <c r="AD504" i="2" s="1"/>
  <c r="AD505" i="2" s="1"/>
  <c r="AD506" i="2" s="1"/>
  <c r="AD507" i="2" s="1"/>
  <c r="AD508" i="2" s="1"/>
  <c r="AD509" i="2" s="1"/>
  <c r="AD510" i="2" s="1"/>
  <c r="AD511" i="2" s="1"/>
  <c r="AD512" i="2" s="1"/>
  <c r="AD513" i="2" s="1"/>
  <c r="AD514" i="2" s="1"/>
  <c r="AD515" i="2" s="1"/>
  <c r="AD516" i="2" s="1"/>
  <c r="AD517" i="2" s="1"/>
  <c r="AD518" i="2" s="1"/>
  <c r="AD519" i="2" s="1"/>
  <c r="AD520" i="2" s="1"/>
  <c r="AD521" i="2" s="1"/>
  <c r="AD522" i="2" s="1"/>
  <c r="AD523" i="2" s="1"/>
  <c r="AD524" i="2" s="1"/>
  <c r="AD525" i="2" s="1"/>
  <c r="AD526" i="2" s="1"/>
  <c r="AD527" i="2" s="1"/>
  <c r="AD528" i="2" s="1"/>
  <c r="AD529" i="2" s="1"/>
  <c r="AD530" i="2" s="1"/>
  <c r="AD531" i="2" s="1"/>
  <c r="AD532" i="2" s="1"/>
  <c r="AD533" i="2" s="1"/>
  <c r="AD534" i="2" s="1"/>
  <c r="AD535" i="2" s="1"/>
  <c r="AD536" i="2" s="1"/>
  <c r="AD537" i="2" s="1"/>
  <c r="AD538" i="2" s="1"/>
  <c r="AD539" i="2" s="1"/>
  <c r="AD540" i="2" s="1"/>
  <c r="AD541" i="2" s="1"/>
  <c r="AD542" i="2" s="1"/>
  <c r="AD543" i="2" s="1"/>
  <c r="AD544" i="2" s="1"/>
  <c r="AD545" i="2" s="1"/>
  <c r="AD546" i="2" s="1"/>
  <c r="AD547" i="2" s="1"/>
  <c r="AD548" i="2" s="1"/>
  <c r="AD549" i="2" s="1"/>
  <c r="AD550" i="2" s="1"/>
  <c r="AD551" i="2" s="1"/>
  <c r="AD552" i="2" s="1"/>
  <c r="AD553" i="2" s="1"/>
  <c r="AD554" i="2" s="1"/>
  <c r="AD555" i="2" s="1"/>
  <c r="AD556" i="2" s="1"/>
  <c r="AD557" i="2" s="1"/>
  <c r="AD558" i="2" s="1"/>
  <c r="AD559" i="2" s="1"/>
  <c r="AD560" i="2" s="1"/>
  <c r="AD561" i="2" s="1"/>
  <c r="AD562" i="2" s="1"/>
  <c r="AD563" i="2" s="1"/>
  <c r="AD564" i="2" s="1"/>
  <c r="AD565" i="2" s="1"/>
  <c r="AD566" i="2" s="1"/>
  <c r="AD567" i="2" s="1"/>
  <c r="AD568" i="2" s="1"/>
  <c r="AD569" i="2" s="1"/>
  <c r="AD570" i="2" s="1"/>
  <c r="AD571" i="2" s="1"/>
  <c r="AD572" i="2" s="1"/>
  <c r="AD573" i="2" s="1"/>
  <c r="AD574" i="2" s="1"/>
  <c r="AD575" i="2" s="1"/>
  <c r="AD576" i="2" s="1"/>
  <c r="AD577" i="2" s="1"/>
  <c r="AD578" i="2" s="1"/>
  <c r="AD579" i="2" s="1"/>
  <c r="AD580" i="2" s="1"/>
  <c r="AD581" i="2" s="1"/>
  <c r="AD582" i="2" s="1"/>
  <c r="AD583" i="2" s="1"/>
  <c r="AD584" i="2" s="1"/>
  <c r="AD585" i="2" s="1"/>
  <c r="AD586" i="2" s="1"/>
  <c r="AD587" i="2" s="1"/>
  <c r="AD588" i="2" s="1"/>
  <c r="AD589" i="2" s="1"/>
  <c r="AD590" i="2" s="1"/>
  <c r="AD591" i="2" s="1"/>
  <c r="AD592" i="2" s="1"/>
  <c r="AD593" i="2" s="1"/>
  <c r="AD594" i="2" s="1"/>
  <c r="AD595" i="2" s="1"/>
  <c r="AD596" i="2" s="1"/>
  <c r="AD597" i="2" s="1"/>
  <c r="AD598" i="2" s="1"/>
  <c r="AD599" i="2" s="1"/>
  <c r="AD600" i="2" s="1"/>
  <c r="AD601" i="2" s="1"/>
  <c r="AD602" i="2" s="1"/>
  <c r="AD603" i="2" s="1"/>
  <c r="AD604" i="2" s="1"/>
  <c r="AD605" i="2" s="1"/>
  <c r="AD606" i="2" s="1"/>
  <c r="AD607" i="2" s="1"/>
  <c r="AD608" i="2" s="1"/>
  <c r="AD609" i="2" s="1"/>
  <c r="AD610" i="2" s="1"/>
  <c r="AD611" i="2" s="1"/>
  <c r="AD612" i="2" s="1"/>
  <c r="AD613" i="2" s="1"/>
  <c r="AD614" i="2" s="1"/>
  <c r="AD615" i="2" s="1"/>
  <c r="AD616" i="2" s="1"/>
  <c r="AD617" i="2" s="1"/>
  <c r="AD618" i="2" s="1"/>
  <c r="AD619" i="2" s="1"/>
  <c r="AD620" i="2" s="1"/>
  <c r="AD621" i="2" s="1"/>
  <c r="AD622" i="2" s="1"/>
  <c r="AD623" i="2" s="1"/>
  <c r="AD624" i="2" s="1"/>
  <c r="AD625" i="2" s="1"/>
  <c r="AD626" i="2" s="1"/>
  <c r="AD627" i="2" s="1"/>
  <c r="AD628" i="2" s="1"/>
  <c r="AD629" i="2" s="1"/>
  <c r="AD630" i="2" s="1"/>
  <c r="AD631" i="2" s="1"/>
  <c r="AD632" i="2" s="1"/>
  <c r="AD633" i="2" s="1"/>
  <c r="AD634" i="2" s="1"/>
  <c r="AD635" i="2" s="1"/>
  <c r="AD636" i="2" s="1"/>
  <c r="AB4" i="2"/>
  <c r="AB5" i="2"/>
  <c r="AB6" i="2"/>
  <c r="AG4" i="2"/>
  <c r="AG5" i="2"/>
  <c r="AG3" i="2"/>
  <c r="AE3" i="2"/>
  <c r="B829" i="1"/>
  <c r="B830" i="1"/>
  <c r="B831" i="1"/>
  <c r="B832" i="1"/>
  <c r="B833" i="1"/>
  <c r="B834" i="1"/>
  <c r="B835" i="1"/>
  <c r="B836" i="1"/>
  <c r="B837" i="1"/>
  <c r="B838" i="1"/>
  <c r="B839" i="1"/>
  <c r="B840" i="1"/>
  <c r="B841" i="1"/>
  <c r="B842" i="1"/>
  <c r="B843" i="1"/>
  <c r="B844" i="1"/>
  <c r="B845" i="1"/>
  <c r="B846" i="1"/>
  <c r="B847" i="1"/>
  <c r="B848" i="1"/>
  <c r="B849" i="1"/>
  <c r="B850" i="1"/>
  <c r="B851" i="1"/>
  <c r="B852" i="1"/>
  <c r="B853" i="1"/>
  <c r="B854" i="1"/>
  <c r="B855" i="1"/>
  <c r="B856" i="1"/>
  <c r="B857" i="1"/>
  <c r="B858" i="1"/>
  <c r="B859" i="1"/>
  <c r="B860" i="1"/>
  <c r="B861" i="1"/>
  <c r="B862" i="1"/>
  <c r="B863" i="1"/>
  <c r="B864" i="1"/>
  <c r="B865" i="1"/>
  <c r="B866" i="1"/>
  <c r="B867" i="1"/>
  <c r="B868" i="1"/>
  <c r="B869" i="1"/>
  <c r="B870" i="1"/>
  <c r="B871" i="1"/>
  <c r="B872" i="1"/>
  <c r="B873" i="1"/>
  <c r="B874" i="1"/>
  <c r="B875" i="1"/>
  <c r="B876" i="1"/>
  <c r="B877" i="1"/>
  <c r="B878" i="1"/>
  <c r="B879" i="1"/>
  <c r="B880" i="1"/>
  <c r="B881" i="1"/>
  <c r="B882" i="1"/>
  <c r="B883" i="1"/>
  <c r="B884" i="1"/>
  <c r="B885" i="1"/>
  <c r="B886" i="1"/>
  <c r="B887" i="1"/>
  <c r="B888" i="1"/>
  <c r="B889" i="1"/>
  <c r="B890" i="1"/>
  <c r="B891" i="1"/>
  <c r="B892" i="1"/>
  <c r="B893" i="1"/>
  <c r="B894" i="1"/>
  <c r="B895" i="1"/>
  <c r="B896" i="1"/>
  <c r="B897" i="1"/>
  <c r="B898" i="1"/>
  <c r="B899" i="1"/>
  <c r="B900" i="1"/>
  <c r="B901" i="1"/>
  <c r="B902" i="1"/>
  <c r="B903" i="1"/>
  <c r="B904" i="1"/>
  <c r="B905" i="1"/>
  <c r="B906" i="1"/>
  <c r="B907" i="1"/>
  <c r="B908" i="1"/>
  <c r="B909" i="1"/>
  <c r="B910" i="1"/>
  <c r="B911" i="1"/>
  <c r="B912" i="1"/>
  <c r="B913" i="1"/>
  <c r="B914" i="1"/>
  <c r="B915" i="1"/>
  <c r="B916" i="1"/>
  <c r="B917" i="1"/>
  <c r="B918" i="1"/>
  <c r="B919" i="1"/>
  <c r="B920" i="1"/>
  <c r="B921" i="1"/>
  <c r="B922" i="1"/>
  <c r="B923" i="1"/>
  <c r="B924" i="1"/>
  <c r="B925" i="1"/>
  <c r="B926" i="1"/>
  <c r="B927" i="1"/>
  <c r="B928" i="1"/>
  <c r="B929" i="1"/>
  <c r="B930" i="1"/>
  <c r="B931" i="1"/>
  <c r="B932" i="1"/>
  <c r="B933" i="1"/>
  <c r="B934" i="1"/>
  <c r="B935" i="1"/>
  <c r="B936" i="1"/>
  <c r="B937" i="1"/>
  <c r="B938" i="1"/>
  <c r="B939" i="1"/>
  <c r="B940" i="1"/>
  <c r="B941" i="1"/>
  <c r="B942" i="1"/>
  <c r="B943" i="1"/>
  <c r="B944" i="1"/>
  <c r="B945" i="1"/>
  <c r="B946" i="1"/>
  <c r="B947" i="1"/>
  <c r="B948" i="1"/>
  <c r="B949" i="1"/>
  <c r="B950" i="1"/>
  <c r="B951" i="1"/>
  <c r="B952" i="1"/>
  <c r="B953" i="1"/>
  <c r="B954" i="1"/>
  <c r="B955" i="1"/>
  <c r="B956" i="1"/>
  <c r="B957" i="1"/>
  <c r="B958" i="1"/>
  <c r="B959" i="1"/>
  <c r="B960" i="1"/>
  <c r="B961" i="1"/>
  <c r="B962" i="1"/>
  <c r="B963" i="1"/>
  <c r="B964" i="1"/>
  <c r="B965" i="1"/>
  <c r="B966" i="1"/>
  <c r="B967" i="1"/>
  <c r="B968" i="1"/>
  <c r="B969" i="1"/>
  <c r="B970" i="1"/>
  <c r="B971" i="1"/>
  <c r="B972" i="1"/>
  <c r="B973" i="1"/>
  <c r="B974" i="1"/>
  <c r="B975" i="1"/>
  <c r="B976" i="1"/>
  <c r="B977" i="1"/>
  <c r="B978" i="1"/>
  <c r="B979" i="1"/>
  <c r="B980" i="1"/>
  <c r="B981" i="1"/>
  <c r="B982" i="1"/>
  <c r="B983" i="1"/>
  <c r="B984" i="1"/>
  <c r="B985" i="1"/>
  <c r="B986" i="1"/>
  <c r="B987" i="1"/>
  <c r="B988" i="1"/>
  <c r="B989" i="1"/>
  <c r="B990" i="1"/>
  <c r="B991" i="1"/>
  <c r="B992" i="1"/>
  <c r="B993" i="1"/>
  <c r="B994" i="1"/>
  <c r="B995" i="1"/>
  <c r="B996" i="1"/>
  <c r="B997" i="1"/>
  <c r="B998" i="1"/>
  <c r="B999" i="1"/>
  <c r="B1000" i="1"/>
  <c r="B1001" i="1"/>
  <c r="B1002" i="1"/>
  <c r="B1003" i="1"/>
  <c r="B1004" i="1"/>
  <c r="B1005" i="1"/>
  <c r="B1006" i="1"/>
  <c r="B1007" i="1"/>
  <c r="B1008" i="1"/>
  <c r="B1009" i="1"/>
  <c r="B1010" i="1"/>
  <c r="B1011" i="1"/>
  <c r="B1012" i="1"/>
  <c r="B1013" i="1"/>
  <c r="B1014" i="1"/>
  <c r="B1015" i="1"/>
  <c r="B1016" i="1"/>
  <c r="B1017" i="1"/>
  <c r="B1018" i="1"/>
  <c r="B1019" i="1"/>
  <c r="B1020" i="1"/>
  <c r="B1021" i="1"/>
  <c r="B1022" i="1"/>
  <c r="B1023" i="1"/>
  <c r="B1024" i="1"/>
  <c r="B1025" i="1"/>
  <c r="B1026" i="1"/>
  <c r="B1027" i="1"/>
  <c r="B1028" i="1"/>
  <c r="B1029" i="1"/>
  <c r="B1030" i="1"/>
  <c r="B1031" i="1"/>
  <c r="B1032" i="1"/>
  <c r="B1033" i="1"/>
  <c r="B1034" i="1"/>
  <c r="B1035" i="1"/>
  <c r="B1036" i="1"/>
  <c r="B1037" i="1"/>
  <c r="B1038" i="1"/>
  <c r="B1039" i="1"/>
  <c r="B1040" i="1"/>
  <c r="B1041" i="1"/>
  <c r="B1042" i="1"/>
  <c r="B1043" i="1"/>
  <c r="B1044" i="1"/>
  <c r="B1045" i="1"/>
  <c r="B1046" i="1"/>
  <c r="B1047" i="1"/>
  <c r="B1048" i="1"/>
  <c r="B1049" i="1"/>
  <c r="B1050" i="1"/>
  <c r="B1051" i="1"/>
  <c r="B1052" i="1"/>
  <c r="B1053" i="1"/>
  <c r="B1054" i="1"/>
  <c r="B1055" i="1"/>
  <c r="B1056" i="1"/>
  <c r="B1057" i="1"/>
  <c r="B1058" i="1"/>
  <c r="B1059" i="1"/>
  <c r="B1060" i="1"/>
  <c r="B1061" i="1"/>
  <c r="B1062" i="1"/>
  <c r="B1063" i="1"/>
  <c r="B1064" i="1"/>
  <c r="B1065" i="1"/>
  <c r="B1066" i="1"/>
  <c r="B1067" i="1"/>
  <c r="B1068" i="1"/>
  <c r="B1069" i="1"/>
  <c r="B1070" i="1"/>
  <c r="B1071" i="1"/>
  <c r="B1072" i="1"/>
  <c r="B1073" i="1"/>
  <c r="B1074" i="1"/>
  <c r="B1075" i="1"/>
  <c r="B1076" i="1"/>
  <c r="B1077" i="1"/>
  <c r="B1078" i="1"/>
  <c r="B1079" i="1"/>
  <c r="B1080" i="1"/>
  <c r="B1081" i="1"/>
  <c r="B1082" i="1"/>
  <c r="B1083" i="1"/>
  <c r="B1084" i="1"/>
  <c r="B1085" i="1"/>
  <c r="B1086" i="1"/>
  <c r="B1087" i="1"/>
  <c r="B1088" i="1"/>
  <c r="B1089" i="1"/>
  <c r="B1090" i="1"/>
  <c r="B1091" i="1"/>
  <c r="B1092" i="1"/>
  <c r="B1093" i="1"/>
  <c r="B1094" i="1"/>
  <c r="B1095" i="1"/>
  <c r="B1096" i="1"/>
  <c r="B1097" i="1"/>
  <c r="B1098" i="1"/>
  <c r="B1099" i="1"/>
  <c r="B1100" i="1"/>
  <c r="B1101" i="1"/>
  <c r="B1102" i="1"/>
  <c r="B1103" i="1"/>
  <c r="B1104" i="1"/>
  <c r="B1105" i="1"/>
  <c r="B1106" i="1"/>
  <c r="B1107" i="1"/>
  <c r="B1108" i="1"/>
  <c r="B1109" i="1"/>
  <c r="B1110" i="1"/>
  <c r="B1111" i="1"/>
  <c r="B1112" i="1"/>
  <c r="B1113" i="1"/>
  <c r="B1114" i="1"/>
  <c r="B1115" i="1"/>
  <c r="B1116" i="1"/>
  <c r="B1117" i="1"/>
  <c r="B1118" i="1"/>
  <c r="B1119" i="1"/>
  <c r="B1120" i="1"/>
  <c r="B1121" i="1"/>
  <c r="B1122" i="1"/>
  <c r="B1123" i="1"/>
  <c r="B1124" i="1"/>
  <c r="B1125" i="1"/>
  <c r="B1126" i="1"/>
  <c r="B1127" i="1"/>
  <c r="B1128" i="1"/>
  <c r="B1129" i="1"/>
  <c r="B1130" i="1"/>
  <c r="B1131" i="1"/>
  <c r="B1132" i="1"/>
  <c r="B1133" i="1"/>
  <c r="B1134" i="1"/>
  <c r="B1135" i="1"/>
  <c r="B1136" i="1"/>
  <c r="B1137" i="1"/>
  <c r="B1138" i="1"/>
  <c r="B1139" i="1"/>
  <c r="B1140" i="1"/>
  <c r="B1141" i="1"/>
  <c r="B1142" i="1"/>
  <c r="B1143" i="1"/>
  <c r="B1144" i="1"/>
  <c r="B1145" i="1"/>
  <c r="B1146" i="1"/>
  <c r="B1147" i="1"/>
  <c r="B1148" i="1"/>
  <c r="B1149" i="1"/>
  <c r="B1150" i="1"/>
  <c r="B1151" i="1"/>
  <c r="B1152" i="1"/>
  <c r="B1153" i="1"/>
  <c r="B1154" i="1"/>
  <c r="B1155" i="1"/>
  <c r="B1156" i="1"/>
  <c r="B1157" i="1"/>
  <c r="B1158" i="1"/>
  <c r="B1159" i="1"/>
  <c r="B1160" i="1"/>
  <c r="B1161" i="1"/>
  <c r="B1162" i="1"/>
  <c r="B1163" i="1"/>
  <c r="B1164" i="1"/>
  <c r="B1165" i="1"/>
  <c r="B1166" i="1"/>
  <c r="B1167" i="1"/>
  <c r="B1168" i="1"/>
  <c r="B1169" i="1"/>
  <c r="B1170" i="1"/>
  <c r="B1171" i="1"/>
  <c r="B1172" i="1"/>
  <c r="B1173" i="1"/>
  <c r="B1174" i="1"/>
  <c r="B1175" i="1"/>
  <c r="B1176" i="1"/>
  <c r="B1177" i="1"/>
  <c r="B1178" i="1"/>
  <c r="B1179" i="1"/>
  <c r="B1180" i="1"/>
  <c r="B1181" i="1"/>
  <c r="B1182" i="1"/>
  <c r="B1183" i="1"/>
  <c r="B1184" i="1"/>
  <c r="B1185" i="1"/>
  <c r="B1186" i="1"/>
  <c r="B1187" i="1"/>
  <c r="B1188" i="1"/>
  <c r="B1189" i="1"/>
  <c r="B1190" i="1"/>
  <c r="B1191" i="1"/>
  <c r="B1192" i="1"/>
  <c r="B1193" i="1"/>
  <c r="B1194" i="1"/>
  <c r="B1195" i="1"/>
  <c r="B1196" i="1"/>
  <c r="B547" i="1"/>
  <c r="B548" i="1"/>
  <c r="B549" i="1"/>
  <c r="B550" i="1"/>
  <c r="B551" i="1"/>
  <c r="B552" i="1"/>
  <c r="B553" i="1"/>
  <c r="B554" i="1"/>
  <c r="B555" i="1"/>
  <c r="B556" i="1"/>
  <c r="B557" i="1"/>
  <c r="B558" i="1"/>
  <c r="B559" i="1"/>
  <c r="B560" i="1"/>
  <c r="B561" i="1"/>
  <c r="B562" i="1"/>
  <c r="B563" i="1"/>
  <c r="B564" i="1"/>
  <c r="B565" i="1"/>
  <c r="B566" i="1"/>
  <c r="B567" i="1"/>
  <c r="B568" i="1"/>
  <c r="B569" i="1"/>
  <c r="B570" i="1"/>
  <c r="B571" i="1"/>
  <c r="B572" i="1"/>
  <c r="B573" i="1"/>
  <c r="B574" i="1"/>
  <c r="B575" i="1"/>
  <c r="B576" i="1"/>
  <c r="B577" i="1"/>
  <c r="B578" i="1"/>
  <c r="B579" i="1"/>
  <c r="B580" i="1"/>
  <c r="B581" i="1"/>
  <c r="B582" i="1"/>
  <c r="B583" i="1"/>
  <c r="B584" i="1"/>
  <c r="B585" i="1"/>
  <c r="B586" i="1"/>
  <c r="B587" i="1"/>
  <c r="B588" i="1"/>
  <c r="B589" i="1"/>
  <c r="B590" i="1"/>
  <c r="B591" i="1"/>
  <c r="B592" i="1"/>
  <c r="B593" i="1"/>
  <c r="B594" i="1"/>
  <c r="B595" i="1"/>
  <c r="B596" i="1"/>
  <c r="B597" i="1"/>
  <c r="B598" i="1"/>
  <c r="B599" i="1"/>
  <c r="B600" i="1"/>
  <c r="B601" i="1"/>
  <c r="B602" i="1"/>
  <c r="B603" i="1"/>
  <c r="B604" i="1"/>
  <c r="B605" i="1"/>
  <c r="B606" i="1"/>
  <c r="B607" i="1"/>
  <c r="B608" i="1"/>
  <c r="B609" i="1"/>
  <c r="B610" i="1"/>
  <c r="B611" i="1"/>
  <c r="B612" i="1"/>
  <c r="B613" i="1"/>
  <c r="B614" i="1"/>
  <c r="B615" i="1"/>
  <c r="B616" i="1"/>
  <c r="B617" i="1"/>
  <c r="B618" i="1"/>
  <c r="B619" i="1"/>
  <c r="B620" i="1"/>
  <c r="B621" i="1"/>
  <c r="B622" i="1"/>
  <c r="B623" i="1"/>
  <c r="B624" i="1"/>
  <c r="B625" i="1"/>
  <c r="B626" i="1"/>
  <c r="B627" i="1"/>
  <c r="B628" i="1"/>
  <c r="B629" i="1"/>
  <c r="B630" i="1"/>
  <c r="B631" i="1"/>
  <c r="B632" i="1"/>
  <c r="B633" i="1"/>
  <c r="B634" i="1"/>
  <c r="B635" i="1"/>
  <c r="B636" i="1"/>
  <c r="B637" i="1"/>
  <c r="B638" i="1"/>
  <c r="B639" i="1"/>
  <c r="B640" i="1"/>
  <c r="B641" i="1"/>
  <c r="B642" i="1"/>
  <c r="B643" i="1"/>
  <c r="B644" i="1"/>
  <c r="B645" i="1"/>
  <c r="B646" i="1"/>
  <c r="B647" i="1"/>
  <c r="B648" i="1"/>
  <c r="B649" i="1"/>
  <c r="B650" i="1"/>
  <c r="B651" i="1"/>
  <c r="B652" i="1"/>
  <c r="B653" i="1"/>
  <c r="B654" i="1"/>
  <c r="B655" i="1"/>
  <c r="B656" i="1"/>
  <c r="B657" i="1"/>
  <c r="B658" i="1"/>
  <c r="B659" i="1"/>
  <c r="B660" i="1"/>
  <c r="B661" i="1"/>
  <c r="B662" i="1"/>
  <c r="B663" i="1"/>
  <c r="B664" i="1"/>
  <c r="B665" i="1"/>
  <c r="B666" i="1"/>
  <c r="B667" i="1"/>
  <c r="B668" i="1"/>
  <c r="B669" i="1"/>
  <c r="B670" i="1"/>
  <c r="B671" i="1"/>
  <c r="B672" i="1"/>
  <c r="B673" i="1"/>
  <c r="B674" i="1"/>
  <c r="B675" i="1"/>
  <c r="B676" i="1"/>
  <c r="B677" i="1"/>
  <c r="B678" i="1"/>
  <c r="B679" i="1"/>
  <c r="B680" i="1"/>
  <c r="B681" i="1"/>
  <c r="B682" i="1"/>
  <c r="B683" i="1"/>
  <c r="B684" i="1"/>
  <c r="B685" i="1"/>
  <c r="B686" i="1"/>
  <c r="B687" i="1"/>
  <c r="B688" i="1"/>
  <c r="B689" i="1"/>
  <c r="B690" i="1"/>
  <c r="B691" i="1"/>
  <c r="B692" i="1"/>
  <c r="B693" i="1"/>
  <c r="B694" i="1"/>
  <c r="B695" i="1"/>
  <c r="B696" i="1"/>
  <c r="B697" i="1"/>
  <c r="B698" i="1"/>
  <c r="B699" i="1"/>
  <c r="B700" i="1"/>
  <c r="B701" i="1"/>
  <c r="B702" i="1"/>
  <c r="B703" i="1"/>
  <c r="B704" i="1"/>
  <c r="B705" i="1"/>
  <c r="B706" i="1"/>
  <c r="B707" i="1"/>
  <c r="B708" i="1"/>
  <c r="B709" i="1"/>
  <c r="B710" i="1"/>
  <c r="B711" i="1"/>
  <c r="B712" i="1"/>
  <c r="B713" i="1"/>
  <c r="B714" i="1"/>
  <c r="B715" i="1"/>
  <c r="B716" i="1"/>
  <c r="B717" i="1"/>
  <c r="B718" i="1"/>
  <c r="B719" i="1"/>
  <c r="B720" i="1"/>
  <c r="B721" i="1"/>
  <c r="B722" i="1"/>
  <c r="B723" i="1"/>
  <c r="B724" i="1"/>
  <c r="B725" i="1"/>
  <c r="B726" i="1"/>
  <c r="B727" i="1"/>
  <c r="B728" i="1"/>
  <c r="B729" i="1"/>
  <c r="B730" i="1"/>
  <c r="B731" i="1"/>
  <c r="B732" i="1"/>
  <c r="B733" i="1"/>
  <c r="B734" i="1"/>
  <c r="B735" i="1"/>
  <c r="B736" i="1"/>
  <c r="B737" i="1"/>
  <c r="B738" i="1"/>
  <c r="B739" i="1"/>
  <c r="B740" i="1"/>
  <c r="B741" i="1"/>
  <c r="B742" i="1"/>
  <c r="B743" i="1"/>
  <c r="B744" i="1"/>
  <c r="B745" i="1"/>
  <c r="B746" i="1"/>
  <c r="B747" i="1"/>
  <c r="B748" i="1"/>
  <c r="B749" i="1"/>
  <c r="B750" i="1"/>
  <c r="B751" i="1"/>
  <c r="B752" i="1"/>
  <c r="B753" i="1"/>
  <c r="B754" i="1"/>
  <c r="B755" i="1"/>
  <c r="B756" i="1"/>
  <c r="B757" i="1"/>
  <c r="B758" i="1"/>
  <c r="B759" i="1"/>
  <c r="B760" i="1"/>
  <c r="B761" i="1"/>
  <c r="B762" i="1"/>
  <c r="B763" i="1"/>
  <c r="B764" i="1"/>
  <c r="B765" i="1"/>
  <c r="B766" i="1"/>
  <c r="B767" i="1"/>
  <c r="B768" i="1"/>
  <c r="B769" i="1"/>
  <c r="B770" i="1"/>
  <c r="B771" i="1"/>
  <c r="B772" i="1"/>
  <c r="B773" i="1"/>
  <c r="B774" i="1"/>
  <c r="B775" i="1"/>
  <c r="B776" i="1"/>
  <c r="B777" i="1"/>
  <c r="B778" i="1"/>
  <c r="B779" i="1"/>
  <c r="B780" i="1"/>
  <c r="B781" i="1"/>
  <c r="B782" i="1"/>
  <c r="B783" i="1"/>
  <c r="B784" i="1"/>
  <c r="B785" i="1"/>
  <c r="B786" i="1"/>
  <c r="B787" i="1"/>
  <c r="B788" i="1"/>
  <c r="B789" i="1"/>
  <c r="B790" i="1"/>
  <c r="B791" i="1"/>
  <c r="B792" i="1"/>
  <c r="B793" i="1"/>
  <c r="B794" i="1"/>
  <c r="B795" i="1"/>
  <c r="B796" i="1"/>
  <c r="B797" i="1"/>
  <c r="B798" i="1"/>
  <c r="B799" i="1"/>
  <c r="B800" i="1"/>
  <c r="B801" i="1"/>
  <c r="B802" i="1"/>
  <c r="B803" i="1"/>
  <c r="B804" i="1"/>
  <c r="B805" i="1"/>
  <c r="B806" i="1"/>
  <c r="B807" i="1"/>
  <c r="B808" i="1"/>
  <c r="B809" i="1"/>
  <c r="B810" i="1"/>
  <c r="B811" i="1"/>
  <c r="B812" i="1"/>
  <c r="B813" i="1"/>
  <c r="B814" i="1"/>
  <c r="B815" i="1"/>
  <c r="B816" i="1"/>
  <c r="B817" i="1"/>
  <c r="B818" i="1"/>
  <c r="B819" i="1"/>
  <c r="B820" i="1"/>
  <c r="B821" i="1"/>
  <c r="B822" i="1"/>
  <c r="B823" i="1"/>
  <c r="B824" i="1"/>
  <c r="B825" i="1"/>
  <c r="B826" i="1"/>
  <c r="B827" i="1"/>
  <c r="B828" i="1"/>
  <c r="B502" i="1"/>
  <c r="B503" i="1"/>
  <c r="B504" i="1"/>
  <c r="B505" i="1"/>
  <c r="B506" i="1"/>
  <c r="B507" i="1"/>
  <c r="B508" i="1"/>
  <c r="B509" i="1"/>
  <c r="B510" i="1"/>
  <c r="B511" i="1"/>
  <c r="B512" i="1"/>
  <c r="B513" i="1"/>
  <c r="B514" i="1"/>
  <c r="B515" i="1"/>
  <c r="B516" i="1"/>
  <c r="B517" i="1"/>
  <c r="B518" i="1"/>
  <c r="B519" i="1"/>
  <c r="B520" i="1"/>
  <c r="B521" i="1"/>
  <c r="B522" i="1"/>
  <c r="B523" i="1"/>
  <c r="B524" i="1"/>
  <c r="B525" i="1"/>
  <c r="B526" i="1"/>
  <c r="B527" i="1"/>
  <c r="B528" i="1"/>
  <c r="B529" i="1"/>
  <c r="B530" i="1"/>
  <c r="B531" i="1"/>
  <c r="B532" i="1"/>
  <c r="B533" i="1"/>
  <c r="B534" i="1"/>
  <c r="B535" i="1"/>
  <c r="B536" i="1"/>
  <c r="B537" i="1"/>
  <c r="B538" i="1"/>
  <c r="B539" i="1"/>
  <c r="B540" i="1"/>
  <c r="B541" i="1"/>
  <c r="B542" i="1"/>
  <c r="B543" i="1"/>
  <c r="B544" i="1"/>
  <c r="B545" i="1"/>
  <c r="B546" i="1"/>
  <c r="B305" i="1"/>
  <c r="B306" i="1"/>
  <c r="B307" i="1"/>
  <c r="B308" i="1"/>
  <c r="B309" i="1"/>
  <c r="B310" i="1"/>
  <c r="B311" i="1"/>
  <c r="B312" i="1"/>
  <c r="B313" i="1"/>
  <c r="B314" i="1"/>
  <c r="B315" i="1"/>
  <c r="B316" i="1"/>
  <c r="B317" i="1"/>
  <c r="B318" i="1"/>
  <c r="B319" i="1"/>
  <c r="B320" i="1"/>
  <c r="B321" i="1"/>
  <c r="B322" i="1"/>
  <c r="B323" i="1"/>
  <c r="B324" i="1"/>
  <c r="B325" i="1"/>
  <c r="B326" i="1"/>
  <c r="B327" i="1"/>
  <c r="B328" i="1"/>
  <c r="B329" i="1"/>
  <c r="B330" i="1"/>
  <c r="B331" i="1"/>
  <c r="B332" i="1"/>
  <c r="B333" i="1"/>
  <c r="B334" i="1"/>
  <c r="B335" i="1"/>
  <c r="B336" i="1"/>
  <c r="B337" i="1"/>
  <c r="B338" i="1"/>
  <c r="B339" i="1"/>
  <c r="B340" i="1"/>
  <c r="B341" i="1"/>
  <c r="B342" i="1"/>
  <c r="B343" i="1"/>
  <c r="B344" i="1"/>
  <c r="B345" i="1"/>
  <c r="B346" i="1"/>
  <c r="B347" i="1"/>
  <c r="B348" i="1"/>
  <c r="B349" i="1"/>
  <c r="B350" i="1"/>
  <c r="B351" i="1"/>
  <c r="B352" i="1"/>
  <c r="B353" i="1"/>
  <c r="B354" i="1"/>
  <c r="B355" i="1"/>
  <c r="B356" i="1"/>
  <c r="B357" i="1"/>
  <c r="B358" i="1"/>
  <c r="B359" i="1"/>
  <c r="B360" i="1"/>
  <c r="B361" i="1"/>
  <c r="B362" i="1"/>
  <c r="B363" i="1"/>
  <c r="B364" i="1"/>
  <c r="B365" i="1"/>
  <c r="B366" i="1"/>
  <c r="B367" i="1"/>
  <c r="B368" i="1"/>
  <c r="B369" i="1"/>
  <c r="B370" i="1"/>
  <c r="B371" i="1"/>
  <c r="B372" i="1"/>
  <c r="B373" i="1"/>
  <c r="B374" i="1"/>
  <c r="B375" i="1"/>
  <c r="B376" i="1"/>
  <c r="B377" i="1"/>
  <c r="B378" i="1"/>
  <c r="B379" i="1"/>
  <c r="B380" i="1"/>
  <c r="B381" i="1"/>
  <c r="B382" i="1"/>
  <c r="B383" i="1"/>
  <c r="B384" i="1"/>
  <c r="B385" i="1"/>
  <c r="B386" i="1"/>
  <c r="B387" i="1"/>
  <c r="B388" i="1"/>
  <c r="B389" i="1"/>
  <c r="B390" i="1"/>
  <c r="B391" i="1"/>
  <c r="B392" i="1"/>
  <c r="B393" i="1"/>
  <c r="B394" i="1"/>
  <c r="B395" i="1"/>
  <c r="B396" i="1"/>
  <c r="B397" i="1"/>
  <c r="B398" i="1"/>
  <c r="B399" i="1"/>
  <c r="B400" i="1"/>
  <c r="B401" i="1"/>
  <c r="B402" i="1"/>
  <c r="B403" i="1"/>
  <c r="B404" i="1"/>
  <c r="B405" i="1"/>
  <c r="B406" i="1"/>
  <c r="B407" i="1"/>
  <c r="B408" i="1"/>
  <c r="B409" i="1"/>
  <c r="B410" i="1"/>
  <c r="B411" i="1"/>
  <c r="B412" i="1"/>
  <c r="B413" i="1"/>
  <c r="B414" i="1"/>
  <c r="B415" i="1"/>
  <c r="B416" i="1"/>
  <c r="B417" i="1"/>
  <c r="B418" i="1"/>
  <c r="B419" i="1"/>
  <c r="B420" i="1"/>
  <c r="B421" i="1"/>
  <c r="B422" i="1"/>
  <c r="B423" i="1"/>
  <c r="B424" i="1"/>
  <c r="B425" i="1"/>
  <c r="B426" i="1"/>
  <c r="B427" i="1"/>
  <c r="B428" i="1"/>
  <c r="B429" i="1"/>
  <c r="B430" i="1"/>
  <c r="B431" i="1"/>
  <c r="B432" i="1"/>
  <c r="B433" i="1"/>
  <c r="B434" i="1"/>
  <c r="B435" i="1"/>
  <c r="B436" i="1"/>
  <c r="B437" i="1"/>
  <c r="B438" i="1"/>
  <c r="B439" i="1"/>
  <c r="B440" i="1"/>
  <c r="B441" i="1"/>
  <c r="B442" i="1"/>
  <c r="B443" i="1"/>
  <c r="B444" i="1"/>
  <c r="B445" i="1"/>
  <c r="B446" i="1"/>
  <c r="B447" i="1"/>
  <c r="B448" i="1"/>
  <c r="B449" i="1"/>
  <c r="B450" i="1"/>
  <c r="B451" i="1"/>
  <c r="B452" i="1"/>
  <c r="B453" i="1"/>
  <c r="B454" i="1"/>
  <c r="B455" i="1"/>
  <c r="B456" i="1"/>
  <c r="B457" i="1"/>
  <c r="B458" i="1"/>
  <c r="B459" i="1"/>
  <c r="B460" i="1"/>
  <c r="B461" i="1"/>
  <c r="B462" i="1"/>
  <c r="B463" i="1"/>
  <c r="B464" i="1"/>
  <c r="B465" i="1"/>
  <c r="B466" i="1"/>
  <c r="B467" i="1"/>
  <c r="B468" i="1"/>
  <c r="B469" i="1"/>
  <c r="B470" i="1"/>
  <c r="B471" i="1"/>
  <c r="B472" i="1"/>
  <c r="B473" i="1"/>
  <c r="B474" i="1"/>
  <c r="B475" i="1"/>
  <c r="B476" i="1"/>
  <c r="B477" i="1"/>
  <c r="B478" i="1"/>
  <c r="B479" i="1"/>
  <c r="B480" i="1"/>
  <c r="B481" i="1"/>
  <c r="B482" i="1"/>
  <c r="B483" i="1"/>
  <c r="B484" i="1"/>
  <c r="B485" i="1"/>
  <c r="B486" i="1"/>
  <c r="B487" i="1"/>
  <c r="B488" i="1"/>
  <c r="B489" i="1"/>
  <c r="B490" i="1"/>
  <c r="B491" i="1"/>
  <c r="B492" i="1"/>
  <c r="B493" i="1"/>
  <c r="B494" i="1"/>
  <c r="B495" i="1"/>
  <c r="B496" i="1"/>
  <c r="B497" i="1"/>
  <c r="B498" i="1"/>
  <c r="B499" i="1"/>
  <c r="B500" i="1"/>
  <c r="B501" i="1"/>
  <c r="B53" i="1"/>
  <c r="B5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B68" i="1"/>
  <c r="B69" i="1"/>
  <c r="B70" i="1"/>
  <c r="B71" i="1"/>
  <c r="B72" i="1"/>
  <c r="B73" i="1"/>
  <c r="B74" i="1"/>
  <c r="B75" i="1"/>
  <c r="B76" i="1"/>
  <c r="B77" i="1"/>
  <c r="B78" i="1"/>
  <c r="B79" i="1"/>
  <c r="B80" i="1"/>
  <c r="B81" i="1"/>
  <c r="B82" i="1"/>
  <c r="B83" i="1"/>
  <c r="B84" i="1"/>
  <c r="B85" i="1"/>
  <c r="B86" i="1"/>
  <c r="B87" i="1"/>
  <c r="B88" i="1"/>
  <c r="B89" i="1"/>
  <c r="B90" i="1"/>
  <c r="B91" i="1"/>
  <c r="B92" i="1"/>
  <c r="B93" i="1"/>
  <c r="B94" i="1"/>
  <c r="B95" i="1"/>
  <c r="B96" i="1"/>
  <c r="B97" i="1"/>
  <c r="B98" i="1"/>
  <c r="B99" i="1"/>
  <c r="B100" i="1"/>
  <c r="B101" i="1"/>
  <c r="B102" i="1"/>
  <c r="B103" i="1"/>
  <c r="B104" i="1"/>
  <c r="B105" i="1"/>
  <c r="B106" i="1"/>
  <c r="B107" i="1"/>
  <c r="B108" i="1"/>
  <c r="B109" i="1"/>
  <c r="B110" i="1"/>
  <c r="B111" i="1"/>
  <c r="B112" i="1"/>
  <c r="B113" i="1"/>
  <c r="B114" i="1"/>
  <c r="B115" i="1"/>
  <c r="B116" i="1"/>
  <c r="B117" i="1"/>
  <c r="B118" i="1"/>
  <c r="B119" i="1"/>
  <c r="B120" i="1"/>
  <c r="B121" i="1"/>
  <c r="B122" i="1"/>
  <c r="B123" i="1"/>
  <c r="B124" i="1"/>
  <c r="B125" i="1"/>
  <c r="B126" i="1"/>
  <c r="B127" i="1"/>
  <c r="B128" i="1"/>
  <c r="B129" i="1"/>
  <c r="B130" i="1"/>
  <c r="B131" i="1"/>
  <c r="B132" i="1"/>
  <c r="B133" i="1"/>
  <c r="B134" i="1"/>
  <c r="B135" i="1"/>
  <c r="B136" i="1"/>
  <c r="B137" i="1"/>
  <c r="B138" i="1"/>
  <c r="B139" i="1"/>
  <c r="B140" i="1"/>
  <c r="B141" i="1"/>
  <c r="B142" i="1"/>
  <c r="B143" i="1"/>
  <c r="B144" i="1"/>
  <c r="B145" i="1"/>
  <c r="B146" i="1"/>
  <c r="B147" i="1"/>
  <c r="B148" i="1"/>
  <c r="B149" i="1"/>
  <c r="B150" i="1"/>
  <c r="B151" i="1"/>
  <c r="B152" i="1"/>
  <c r="B153" i="1"/>
  <c r="B154" i="1"/>
  <c r="B155" i="1"/>
  <c r="B156" i="1"/>
  <c r="B157" i="1"/>
  <c r="B158" i="1"/>
  <c r="B159" i="1"/>
  <c r="B160" i="1"/>
  <c r="B161" i="1"/>
  <c r="B162" i="1"/>
  <c r="B163" i="1"/>
  <c r="B164" i="1"/>
  <c r="B165" i="1"/>
  <c r="B166" i="1"/>
  <c r="B167" i="1"/>
  <c r="B168" i="1"/>
  <c r="B169" i="1"/>
  <c r="B170" i="1"/>
  <c r="B171" i="1"/>
  <c r="B172" i="1"/>
  <c r="B173" i="1"/>
  <c r="B174" i="1"/>
  <c r="B175" i="1"/>
  <c r="B176" i="1"/>
  <c r="B177" i="1"/>
  <c r="B178" i="1"/>
  <c r="B179" i="1"/>
  <c r="B180" i="1"/>
  <c r="B181" i="1"/>
  <c r="B182" i="1"/>
  <c r="B183" i="1"/>
  <c r="B184" i="1"/>
  <c r="B185" i="1"/>
  <c r="B186" i="1"/>
  <c r="B187" i="1"/>
  <c r="B188" i="1"/>
  <c r="B189" i="1"/>
  <c r="B190" i="1"/>
  <c r="B191" i="1"/>
  <c r="B192" i="1"/>
  <c r="B193" i="1"/>
  <c r="B194" i="1"/>
  <c r="B195" i="1"/>
  <c r="B196" i="1"/>
  <c r="B197" i="1"/>
  <c r="B198" i="1"/>
  <c r="B199" i="1"/>
  <c r="B200" i="1"/>
  <c r="B201" i="1"/>
  <c r="B202" i="1"/>
  <c r="B203" i="1"/>
  <c r="B204" i="1"/>
  <c r="B205" i="1"/>
  <c r="B206" i="1"/>
  <c r="B207" i="1"/>
  <c r="B208" i="1"/>
  <c r="B209" i="1"/>
  <c r="B210" i="1"/>
  <c r="B211" i="1"/>
  <c r="B212" i="1"/>
  <c r="B213" i="1"/>
  <c r="B214" i="1"/>
  <c r="B215" i="1"/>
  <c r="B216" i="1"/>
  <c r="B217" i="1"/>
  <c r="B218" i="1"/>
  <c r="B219" i="1"/>
  <c r="B220" i="1"/>
  <c r="B221" i="1"/>
  <c r="B222" i="1"/>
  <c r="B223" i="1"/>
  <c r="B224" i="1"/>
  <c r="B52" i="1"/>
  <c r="D3" i="1"/>
  <c r="AI3" i="2"/>
  <c r="AI4" i="2"/>
  <c r="AI5" i="2"/>
  <c r="AI6" i="2"/>
  <c r="AE4" i="2"/>
  <c r="AE5" i="2"/>
  <c r="AE6" i="2"/>
  <c r="AC3" i="2"/>
  <c r="AC4" i="2"/>
  <c r="AC5" i="2"/>
  <c r="AC6" i="2"/>
  <c r="B51" i="1"/>
  <c r="B50" i="1"/>
  <c r="B49" i="1"/>
  <c r="B48" i="1"/>
  <c r="B47" i="1"/>
  <c r="B46" i="1"/>
  <c r="B45" i="1"/>
  <c r="B44" i="1"/>
  <c r="B43" i="1"/>
  <c r="B42" i="1"/>
  <c r="B41" i="1"/>
  <c r="B40" i="1"/>
  <c r="B39" i="1"/>
  <c r="B38" i="1"/>
  <c r="B37" i="1"/>
  <c r="B36" i="1"/>
  <c r="B35" i="1"/>
  <c r="B34" i="1"/>
  <c r="B33" i="1"/>
  <c r="B32" i="1"/>
  <c r="B31" i="1"/>
  <c r="B30" i="1"/>
  <c r="B29" i="1"/>
  <c r="B28" i="1"/>
  <c r="B27" i="1"/>
  <c r="B26" i="1"/>
  <c r="B25" i="1"/>
  <c r="B24" i="1"/>
  <c r="B23" i="1"/>
  <c r="B22" i="1"/>
  <c r="B21" i="1"/>
  <c r="B20" i="1"/>
  <c r="B19" i="1"/>
  <c r="B18" i="1"/>
  <c r="B17" i="1"/>
  <c r="B16" i="1"/>
  <c r="B15" i="1"/>
  <c r="B14" i="1"/>
  <c r="B13" i="1"/>
  <c r="B12" i="1"/>
  <c r="B11" i="1"/>
  <c r="B10" i="1"/>
  <c r="B9" i="1"/>
  <c r="B8" i="1"/>
  <c r="B7" i="1"/>
  <c r="B6" i="1"/>
  <c r="D2" i="1"/>
  <c r="AH293" i="2" l="1"/>
  <c r="AB7" i="2"/>
  <c r="AG6" i="2"/>
  <c r="AB260" i="19"/>
  <c r="AC260" i="19" s="1"/>
  <c r="AB378" i="19"/>
  <c r="AC378" i="19" s="1"/>
  <c r="AB428" i="19"/>
  <c r="AC428" i="19" s="1"/>
  <c r="AB407" i="19"/>
  <c r="AC407" i="19" s="1"/>
  <c r="AB439" i="19"/>
  <c r="AC439" i="19" s="1"/>
  <c r="AB359" i="19"/>
  <c r="AC359" i="19" s="1"/>
  <c r="AB420" i="19"/>
  <c r="AC420" i="19" s="1"/>
  <c r="AB391" i="19"/>
  <c r="AC391" i="19" s="1"/>
  <c r="AB362" i="19"/>
  <c r="AC362" i="19" s="1"/>
  <c r="AB308" i="19"/>
  <c r="AC308" i="19" s="1"/>
  <c r="AB276" i="19"/>
  <c r="AC276" i="19" s="1"/>
  <c r="AB208" i="19"/>
  <c r="AC208" i="19" s="1"/>
  <c r="AB394" i="19"/>
  <c r="AC394" i="19" s="1"/>
  <c r="AB494" i="19"/>
  <c r="AC494" i="19" s="1"/>
  <c r="AB468" i="19"/>
  <c r="AC468" i="19" s="1"/>
  <c r="AB447" i="19"/>
  <c r="AC447" i="19" s="1"/>
  <c r="AB436" i="19"/>
  <c r="AC436" i="19" s="1"/>
  <c r="AB415" i="19"/>
  <c r="AC415" i="19" s="1"/>
  <c r="AB375" i="19"/>
  <c r="AC375" i="19" s="1"/>
  <c r="AB496" i="19"/>
  <c r="AC496" i="19" s="1"/>
  <c r="AB480" i="19"/>
  <c r="AC480" i="19" s="1"/>
  <c r="AB400" i="19"/>
  <c r="AC400" i="19" s="1"/>
  <c r="AB397" i="19"/>
  <c r="AC397" i="19" s="1"/>
  <c r="AB384" i="19"/>
  <c r="AC384" i="19" s="1"/>
  <c r="AB381" i="19"/>
  <c r="AC381" i="19" s="1"/>
  <c r="AB368" i="19"/>
  <c r="AC368" i="19" s="1"/>
  <c r="AB365" i="19"/>
  <c r="AC365" i="19" s="1"/>
  <c r="AB352" i="19"/>
  <c r="AC352" i="19" s="1"/>
  <c r="AB314" i="19"/>
  <c r="AC314" i="19" s="1"/>
  <c r="AB298" i="19"/>
  <c r="AC298" i="19" s="1"/>
  <c r="AB282" i="19"/>
  <c r="AC282" i="19" s="1"/>
  <c r="AB266" i="19"/>
  <c r="AC266" i="19" s="1"/>
  <c r="AB250" i="19"/>
  <c r="AC250" i="19" s="1"/>
  <c r="AB176" i="19"/>
  <c r="AC176" i="19" s="1"/>
  <c r="AB144" i="19"/>
  <c r="AC144" i="19" s="1"/>
  <c r="AB498" i="19"/>
  <c r="AC498" i="19" s="1"/>
  <c r="AB482" i="19"/>
  <c r="AC482" i="19" s="1"/>
  <c r="AB470" i="19"/>
  <c r="AC470" i="19" s="1"/>
  <c r="AB462" i="19"/>
  <c r="AC462" i="19" s="1"/>
  <c r="AB454" i="19"/>
  <c r="AC454" i="19" s="1"/>
  <c r="AB446" i="19"/>
  <c r="AC446" i="19" s="1"/>
  <c r="AB438" i="19"/>
  <c r="AC438" i="19" s="1"/>
  <c r="AB430" i="19"/>
  <c r="AC430" i="19" s="1"/>
  <c r="AB422" i="19"/>
  <c r="AC422" i="19" s="1"/>
  <c r="AB414" i="19"/>
  <c r="AC414" i="19" s="1"/>
  <c r="AB406" i="19"/>
  <c r="AC406" i="19" s="1"/>
  <c r="AB403" i="19"/>
  <c r="AC403" i="19" s="1"/>
  <c r="AB390" i="19"/>
  <c r="AC390" i="19" s="1"/>
  <c r="AB387" i="19"/>
  <c r="AC387" i="19" s="1"/>
  <c r="AB374" i="19"/>
  <c r="AC374" i="19" s="1"/>
  <c r="AB371" i="19"/>
  <c r="AC371" i="19" s="1"/>
  <c r="AB358" i="19"/>
  <c r="AC358" i="19" s="1"/>
  <c r="AB320" i="19"/>
  <c r="AC320" i="19" s="1"/>
  <c r="AB304" i="19"/>
  <c r="AC304" i="19" s="1"/>
  <c r="AB288" i="19"/>
  <c r="AC288" i="19" s="1"/>
  <c r="AB272" i="19"/>
  <c r="AC272" i="19" s="1"/>
  <c r="AB256" i="19"/>
  <c r="AC256" i="19" s="1"/>
  <c r="AB486" i="19"/>
  <c r="AC486" i="19" s="1"/>
  <c r="AB472" i="19"/>
  <c r="AC472" i="19" s="1"/>
  <c r="AB464" i="19"/>
  <c r="AC464" i="19" s="1"/>
  <c r="AB456" i="19"/>
  <c r="AC456" i="19" s="1"/>
  <c r="AB448" i="19"/>
  <c r="AC448" i="19" s="1"/>
  <c r="AB440" i="19"/>
  <c r="AC440" i="19" s="1"/>
  <c r="AB432" i="19"/>
  <c r="AC432" i="19" s="1"/>
  <c r="AB424" i="19"/>
  <c r="AC424" i="19" s="1"/>
  <c r="AB416" i="19"/>
  <c r="AC416" i="19" s="1"/>
  <c r="AB408" i="19"/>
  <c r="AC408" i="19" s="1"/>
  <c r="AB402" i="19"/>
  <c r="AC402" i="19" s="1"/>
  <c r="AB399" i="19"/>
  <c r="AC399" i="19" s="1"/>
  <c r="AB386" i="19"/>
  <c r="AC386" i="19" s="1"/>
  <c r="AB383" i="19"/>
  <c r="AC383" i="19" s="1"/>
  <c r="AB370" i="19"/>
  <c r="AC370" i="19" s="1"/>
  <c r="AB367" i="19"/>
  <c r="AC367" i="19" s="1"/>
  <c r="AB354" i="19"/>
  <c r="AC354" i="19" s="1"/>
  <c r="AB316" i="19"/>
  <c r="AC316" i="19" s="1"/>
  <c r="AB300" i="19"/>
  <c r="AC300" i="19" s="1"/>
  <c r="AB284" i="19"/>
  <c r="AC284" i="19" s="1"/>
  <c r="AB268" i="19"/>
  <c r="AC268" i="19" s="1"/>
  <c r="AB252" i="19"/>
  <c r="AC252" i="19" s="1"/>
  <c r="AB232" i="19"/>
  <c r="AC232" i="19" s="1"/>
  <c r="AB71" i="19"/>
  <c r="AC71" i="19" s="1"/>
  <c r="AB67" i="19"/>
  <c r="AC67" i="19" s="1"/>
  <c r="AB488" i="19"/>
  <c r="AC488" i="19" s="1"/>
  <c r="AB160" i="19"/>
  <c r="AC160" i="19" s="1"/>
  <c r="AB128" i="19"/>
  <c r="AC128" i="19" s="1"/>
  <c r="AB79" i="19"/>
  <c r="AC79" i="19" s="1"/>
  <c r="AB75" i="19"/>
  <c r="AC75" i="19" s="1"/>
  <c r="AB490" i="19"/>
  <c r="AC490" i="19" s="1"/>
  <c r="AB474" i="19"/>
  <c r="AC474" i="19" s="1"/>
  <c r="AB466" i="19"/>
  <c r="AC466" i="19" s="1"/>
  <c r="AB458" i="19"/>
  <c r="AC458" i="19" s="1"/>
  <c r="AB450" i="19"/>
  <c r="AC450" i="19" s="1"/>
  <c r="AB442" i="19"/>
  <c r="AC442" i="19" s="1"/>
  <c r="AB434" i="19"/>
  <c r="AC434" i="19" s="1"/>
  <c r="AB426" i="19"/>
  <c r="AC426" i="19" s="1"/>
  <c r="AB418" i="19"/>
  <c r="AC418" i="19" s="1"/>
  <c r="AB410" i="19"/>
  <c r="AC410" i="19" s="1"/>
  <c r="AB398" i="19"/>
  <c r="AC398" i="19" s="1"/>
  <c r="AB395" i="19"/>
  <c r="AC395" i="19" s="1"/>
  <c r="AB382" i="19"/>
  <c r="AC382" i="19" s="1"/>
  <c r="AB379" i="19"/>
  <c r="AC379" i="19" s="1"/>
  <c r="AB366" i="19"/>
  <c r="AC366" i="19" s="1"/>
  <c r="AB363" i="19"/>
  <c r="AC363" i="19" s="1"/>
  <c r="AB350" i="19"/>
  <c r="AC350" i="19" s="1"/>
  <c r="AB312" i="19"/>
  <c r="AC312" i="19" s="1"/>
  <c r="AB296" i="19"/>
  <c r="AC296" i="19" s="1"/>
  <c r="AB280" i="19"/>
  <c r="AC280" i="19" s="1"/>
  <c r="AB264" i="19"/>
  <c r="AC264" i="19" s="1"/>
  <c r="AB248" i="19"/>
  <c r="AC248" i="19" s="1"/>
  <c r="AB223" i="19"/>
  <c r="AC223" i="19" s="1"/>
  <c r="AB104" i="19"/>
  <c r="AC104" i="19" s="1"/>
  <c r="AB24" i="19"/>
  <c r="AC24" i="19" s="1"/>
  <c r="AB213" i="19"/>
  <c r="AC213" i="19" s="1"/>
  <c r="AB114" i="19"/>
  <c r="AC114" i="19" s="1"/>
  <c r="AB87" i="19"/>
  <c r="AC87" i="19" s="1"/>
  <c r="AB83" i="19"/>
  <c r="AC83" i="19" s="1"/>
  <c r="AB21" i="19"/>
  <c r="AC21" i="19" s="1"/>
  <c r="AB8" i="19"/>
  <c r="AC8" i="19" s="1"/>
  <c r="AB121" i="19"/>
  <c r="AC121" i="19" s="1"/>
  <c r="AB95" i="19"/>
  <c r="AC95" i="19" s="1"/>
  <c r="AB91" i="19"/>
  <c r="AC91" i="19" s="1"/>
  <c r="AB16" i="19"/>
  <c r="AC16" i="19" s="1"/>
  <c r="AB12" i="19"/>
  <c r="AC12" i="19" s="1"/>
  <c r="AB124" i="19"/>
  <c r="AC124" i="19" s="1"/>
  <c r="AB38" i="19"/>
  <c r="AC38" i="19" s="1"/>
  <c r="AB34" i="19"/>
  <c r="AC34" i="19" s="1"/>
  <c r="AB29" i="19"/>
  <c r="AC29" i="19" s="1"/>
  <c r="AB98" i="19"/>
  <c r="AC98" i="19" s="1"/>
  <c r="AB105" i="19"/>
  <c r="AC105" i="19" s="1"/>
  <c r="AB55" i="19"/>
  <c r="AC55" i="19" s="1"/>
  <c r="AB51" i="19"/>
  <c r="AC51" i="19" s="1"/>
  <c r="AB46" i="19"/>
  <c r="AC46" i="19" s="1"/>
  <c r="AB42" i="19"/>
  <c r="AC42" i="19" s="1"/>
  <c r="AB94" i="19"/>
  <c r="AC94" i="19" s="1"/>
  <c r="AB90" i="19"/>
  <c r="AC90" i="19" s="1"/>
  <c r="AB86" i="19"/>
  <c r="AC86" i="19" s="1"/>
  <c r="AB82" i="19"/>
  <c r="AC82" i="19" s="1"/>
  <c r="AB78" i="19"/>
  <c r="AC78" i="19" s="1"/>
  <c r="AB74" i="19"/>
  <c r="AC74" i="19" s="1"/>
  <c r="AB70" i="19"/>
  <c r="AC70" i="19" s="1"/>
  <c r="AB66" i="19"/>
  <c r="AC66" i="19" s="1"/>
  <c r="AB62" i="19"/>
  <c r="AC62" i="19" s="1"/>
  <c r="AB58" i="19"/>
  <c r="AC58" i="19" s="1"/>
  <c r="AB54" i="19"/>
  <c r="AC54" i="19" s="1"/>
  <c r="AB50" i="19"/>
  <c r="AC50" i="19" s="1"/>
  <c r="AB37" i="19"/>
  <c r="AC37" i="19" s="1"/>
  <c r="AB20" i="19"/>
  <c r="AC20" i="19" s="1"/>
  <c r="AB110" i="19"/>
  <c r="AC110" i="19" s="1"/>
  <c r="AB116" i="19"/>
  <c r="AC116" i="19" s="1"/>
  <c r="AB100" i="19"/>
  <c r="AC100" i="19" s="1"/>
  <c r="AB93" i="19"/>
  <c r="AC93" i="19" s="1"/>
  <c r="AB89" i="19"/>
  <c r="AC89" i="19" s="1"/>
  <c r="AB85" i="19"/>
  <c r="AC85" i="19" s="1"/>
  <c r="AB81" i="19"/>
  <c r="AC81" i="19" s="1"/>
  <c r="AB77" i="19"/>
  <c r="AC77" i="19" s="1"/>
  <c r="AB73" i="19"/>
  <c r="AC73" i="19" s="1"/>
  <c r="AB69" i="19"/>
  <c r="AC69" i="19" s="1"/>
  <c r="AB65" i="19"/>
  <c r="AC65" i="19" s="1"/>
  <c r="AB61" i="19"/>
  <c r="AC61" i="19" s="1"/>
  <c r="AB57" i="19"/>
  <c r="AC57" i="19" s="1"/>
  <c r="AB53" i="19"/>
  <c r="AC53" i="19" s="1"/>
  <c r="AB36" i="19"/>
  <c r="AC36" i="19" s="1"/>
  <c r="AB23" i="19"/>
  <c r="AC23" i="19" s="1"/>
  <c r="AB19" i="19"/>
  <c r="AC19" i="19" s="1"/>
  <c r="AB122" i="19"/>
  <c r="AC122" i="19" s="1"/>
  <c r="AB106" i="19"/>
  <c r="AC106" i="19" s="1"/>
  <c r="AB68" i="19"/>
  <c r="AC68" i="19" s="1"/>
  <c r="AB60" i="19"/>
  <c r="AC60" i="19" s="1"/>
  <c r="AB52" i="19"/>
  <c r="AC52" i="19" s="1"/>
  <c r="AB39" i="19"/>
  <c r="AC39" i="19" s="1"/>
  <c r="AB35" i="19"/>
  <c r="AC35" i="19" s="1"/>
  <c r="AB22" i="19"/>
  <c r="AC22" i="19" s="1"/>
  <c r="AB18" i="19"/>
  <c r="AC18" i="19" s="1"/>
  <c r="AB49" i="19"/>
  <c r="AC49" i="19" s="1"/>
  <c r="AB41" i="19"/>
  <c r="AC41" i="19" s="1"/>
  <c r="AB33" i="19"/>
  <c r="AC33" i="19" s="1"/>
  <c r="AB25" i="19"/>
  <c r="AC25" i="19" s="1"/>
  <c r="AB17" i="19"/>
  <c r="AC17" i="19" s="1"/>
  <c r="AB9" i="19"/>
  <c r="AC9" i="19" s="1"/>
  <c r="AB8" i="2" l="1"/>
  <c r="AG7" i="2"/>
  <c r="AC7" i="2"/>
  <c r="AI7" i="2"/>
  <c r="AE7" i="2"/>
  <c r="AH294" i="2"/>
  <c r="AB9" i="2" l="1"/>
  <c r="AG8" i="2"/>
  <c r="AI8" i="2"/>
  <c r="AC8" i="2"/>
  <c r="AE8" i="2"/>
  <c r="AH295" i="2"/>
  <c r="AB10" i="2" l="1"/>
  <c r="AG9" i="2"/>
  <c r="AC9" i="2"/>
  <c r="AI9" i="2"/>
  <c r="AE9" i="2"/>
  <c r="AH296" i="2"/>
  <c r="AB11" i="2" l="1"/>
  <c r="AG10" i="2"/>
  <c r="AI10" i="2"/>
  <c r="AE10" i="2"/>
  <c r="AC10" i="2"/>
  <c r="AH297" i="2"/>
  <c r="AH298" i="2" l="1"/>
  <c r="AB12" i="2"/>
  <c r="AG11" i="2"/>
  <c r="AI11" i="2"/>
  <c r="AE11" i="2"/>
  <c r="AC11" i="2"/>
  <c r="AH299" i="2" l="1"/>
  <c r="AB13" i="2"/>
  <c r="AG12" i="2"/>
  <c r="AI12" i="2"/>
  <c r="AE12" i="2"/>
  <c r="AC12" i="2"/>
  <c r="AG13" i="2" l="1"/>
  <c r="AE13" i="2"/>
  <c r="AI13" i="2"/>
  <c r="AC13" i="2"/>
  <c r="AB14" i="2"/>
  <c r="AH300" i="2"/>
  <c r="AB15" i="2" l="1"/>
  <c r="AG14" i="2"/>
  <c r="AI14" i="2"/>
  <c r="AE14" i="2"/>
  <c r="AC14" i="2"/>
  <c r="AH301" i="2"/>
  <c r="AH302" i="2" l="1"/>
  <c r="AB16" i="2"/>
  <c r="AG15" i="2"/>
  <c r="AC15" i="2"/>
  <c r="AI15" i="2"/>
  <c r="AE15" i="2"/>
  <c r="AB17" i="2" l="1"/>
  <c r="AG16" i="2"/>
  <c r="AI16" i="2"/>
  <c r="AE16" i="2"/>
  <c r="AC16" i="2"/>
  <c r="AH303" i="2"/>
  <c r="AH304" i="2" l="1"/>
  <c r="AB18" i="2"/>
  <c r="AG17" i="2"/>
  <c r="AC17" i="2"/>
  <c r="AE17" i="2"/>
  <c r="AI17" i="2"/>
  <c r="AG18" i="2" l="1"/>
  <c r="AB19" i="2"/>
  <c r="AI18" i="2"/>
  <c r="AE18" i="2"/>
  <c r="AC18" i="2"/>
  <c r="AH305" i="2"/>
  <c r="AH306" i="2" l="1"/>
  <c r="AB20" i="2"/>
  <c r="AG19" i="2"/>
  <c r="AI19" i="2"/>
  <c r="AE19" i="2"/>
  <c r="AC19" i="2"/>
  <c r="AB21" i="2" l="1"/>
  <c r="AG20" i="2"/>
  <c r="AC20" i="2"/>
  <c r="AI20" i="2"/>
  <c r="AE20" i="2"/>
  <c r="AH307" i="2"/>
  <c r="AH308" i="2" l="1"/>
  <c r="AG21" i="2"/>
  <c r="AB22" i="2"/>
  <c r="AE21" i="2"/>
  <c r="AI21" i="2"/>
  <c r="AC21" i="2"/>
  <c r="AB23" i="2" l="1"/>
  <c r="AG22" i="2"/>
  <c r="AI22" i="2"/>
  <c r="AE22" i="2"/>
  <c r="AC22" i="2"/>
  <c r="AH309" i="2"/>
  <c r="AH310" i="2" l="1"/>
  <c r="AB24" i="2"/>
  <c r="AG23" i="2"/>
  <c r="AC23" i="2"/>
  <c r="AI23" i="2"/>
  <c r="AE23" i="2"/>
  <c r="AB25" i="2" l="1"/>
  <c r="AG24" i="2"/>
  <c r="AC24" i="2"/>
  <c r="AI24" i="2"/>
  <c r="AE24" i="2"/>
  <c r="AH311" i="2"/>
  <c r="AH312" i="2" l="1"/>
  <c r="AB26" i="2"/>
  <c r="AG25" i="2"/>
  <c r="AC25" i="2"/>
  <c r="AI25" i="2"/>
  <c r="AE25" i="2"/>
  <c r="AB27" i="2" l="1"/>
  <c r="AG26" i="2"/>
  <c r="AI26" i="2"/>
  <c r="AE26" i="2"/>
  <c r="AC26" i="2"/>
  <c r="AH313" i="2"/>
  <c r="AH314" i="2" l="1"/>
  <c r="AB28" i="2"/>
  <c r="AG27" i="2"/>
  <c r="AI27" i="2"/>
  <c r="AE27" i="2"/>
  <c r="AC27" i="2"/>
  <c r="AB29" i="2" l="1"/>
  <c r="AG28" i="2"/>
  <c r="AI28" i="2"/>
  <c r="AE28" i="2"/>
  <c r="AC28" i="2"/>
  <c r="AH315" i="2"/>
  <c r="AG29" i="2" l="1"/>
  <c r="AB30" i="2"/>
  <c r="AE29" i="2"/>
  <c r="AI29" i="2"/>
  <c r="AC29" i="2"/>
  <c r="AH316" i="2"/>
  <c r="AH317" i="2" l="1"/>
  <c r="AB31" i="2"/>
  <c r="AG30" i="2"/>
  <c r="AI30" i="2"/>
  <c r="AE30" i="2"/>
  <c r="AC30" i="2"/>
  <c r="AB32" i="2" l="1"/>
  <c r="AG31" i="2"/>
  <c r="AI31" i="2"/>
  <c r="AE31" i="2"/>
  <c r="AC31" i="2"/>
  <c r="AH318" i="2"/>
  <c r="AB33" i="2" l="1"/>
  <c r="AG32" i="2"/>
  <c r="AE32" i="2"/>
  <c r="AC32" i="2"/>
  <c r="AI32" i="2"/>
  <c r="AH319" i="2"/>
  <c r="AB34" i="2" l="1"/>
  <c r="AG33" i="2"/>
  <c r="AC33" i="2"/>
  <c r="AE33" i="2"/>
  <c r="AI33" i="2"/>
  <c r="AH320" i="2"/>
  <c r="AH321" i="2" l="1"/>
  <c r="AG34" i="2"/>
  <c r="AB35" i="2"/>
  <c r="AI34" i="2"/>
  <c r="AE34" i="2"/>
  <c r="AC34" i="2"/>
  <c r="AB36" i="2" l="1"/>
  <c r="AG35" i="2"/>
  <c r="AI35" i="2"/>
  <c r="AE35" i="2"/>
  <c r="AC35" i="2"/>
  <c r="AH322" i="2"/>
  <c r="AH323" i="2" l="1"/>
  <c r="AB37" i="2"/>
  <c r="AG36" i="2"/>
  <c r="AC36" i="2"/>
  <c r="AI36" i="2"/>
  <c r="AE36" i="2"/>
  <c r="AH324" i="2" l="1"/>
  <c r="AG37" i="2"/>
  <c r="AB38" i="2"/>
  <c r="AI37" i="2"/>
  <c r="AE37" i="2"/>
  <c r="AC37" i="2"/>
  <c r="AB39" i="2" l="1"/>
  <c r="AG38" i="2"/>
  <c r="AI38" i="2"/>
  <c r="AE38" i="2"/>
  <c r="AC38" i="2"/>
  <c r="AH325" i="2"/>
  <c r="AH326" i="2" l="1"/>
  <c r="AB40" i="2"/>
  <c r="AC39" i="2"/>
  <c r="AG39" i="2"/>
  <c r="AI39" i="2"/>
  <c r="AE39" i="2"/>
  <c r="AB41" i="2" l="1"/>
  <c r="AG40" i="2"/>
  <c r="AI40" i="2"/>
  <c r="AE40" i="2"/>
  <c r="AC40" i="2"/>
  <c r="AH327" i="2"/>
  <c r="AB42" i="2" l="1"/>
  <c r="AG41" i="2"/>
  <c r="AC41" i="2"/>
  <c r="AE41" i="2"/>
  <c r="AI41" i="2"/>
  <c r="AH328" i="2"/>
  <c r="AH329" i="2" l="1"/>
  <c r="AB43" i="2"/>
  <c r="AG42" i="2"/>
  <c r="AI42" i="2"/>
  <c r="AE42" i="2"/>
  <c r="AC42" i="2"/>
  <c r="AB44" i="2" l="1"/>
  <c r="AG43" i="2"/>
  <c r="AI43" i="2"/>
  <c r="AE43" i="2"/>
  <c r="AC43" i="2"/>
  <c r="AH330" i="2"/>
  <c r="AH331" i="2" l="1"/>
  <c r="AB45" i="2"/>
  <c r="AG44" i="2"/>
  <c r="AI44" i="2"/>
  <c r="AE44" i="2"/>
  <c r="AC44" i="2"/>
  <c r="AG45" i="2" l="1"/>
  <c r="AB46" i="2"/>
  <c r="AI45" i="2"/>
  <c r="AE45" i="2"/>
  <c r="AC45" i="2"/>
  <c r="AH332" i="2"/>
  <c r="AB47" i="2" l="1"/>
  <c r="AG46" i="2"/>
  <c r="AI46" i="2"/>
  <c r="AE46" i="2"/>
  <c r="AC46" i="2"/>
  <c r="AH333" i="2"/>
  <c r="AH334" i="2" l="1"/>
  <c r="AB48" i="2"/>
  <c r="AG47" i="2"/>
  <c r="AC47" i="2"/>
  <c r="AI47" i="2"/>
  <c r="AE47" i="2"/>
  <c r="AG48" i="2" l="1"/>
  <c r="AB49" i="2"/>
  <c r="AI48" i="2"/>
  <c r="AC48" i="2"/>
  <c r="AE48" i="2"/>
  <c r="AH335" i="2"/>
  <c r="AH336" i="2" l="1"/>
  <c r="AB50" i="2"/>
  <c r="AG49" i="2"/>
  <c r="AC49" i="2"/>
  <c r="AE49" i="2"/>
  <c r="AI49" i="2"/>
  <c r="AG50" i="2" l="1"/>
  <c r="AB51" i="2"/>
  <c r="AI50" i="2"/>
  <c r="AE50" i="2"/>
  <c r="AC50" i="2"/>
  <c r="AH337" i="2"/>
  <c r="AH338" i="2" l="1"/>
  <c r="AB52" i="2"/>
  <c r="AG51" i="2"/>
  <c r="AI51" i="2"/>
  <c r="AE51" i="2"/>
  <c r="AC51" i="2"/>
  <c r="AB53" i="2" l="1"/>
  <c r="AG52" i="2"/>
  <c r="AC52" i="2"/>
  <c r="AI52" i="2"/>
  <c r="AE52" i="2"/>
  <c r="AH339" i="2"/>
  <c r="AG53" i="2" l="1"/>
  <c r="AB54" i="2"/>
  <c r="AE53" i="2"/>
  <c r="AI53" i="2"/>
  <c r="AC53" i="2"/>
  <c r="AH340" i="2"/>
  <c r="AH341" i="2" l="1"/>
  <c r="AB55" i="2"/>
  <c r="AG54" i="2"/>
  <c r="AI54" i="2"/>
  <c r="AE54" i="2"/>
  <c r="AC54" i="2"/>
  <c r="AH342" i="2" l="1"/>
  <c r="AB56" i="2"/>
  <c r="AG55" i="2"/>
  <c r="AC55" i="2"/>
  <c r="AI55" i="2"/>
  <c r="AE55" i="2"/>
  <c r="AB57" i="2" l="1"/>
  <c r="AG56" i="2"/>
  <c r="AI56" i="2"/>
  <c r="AE56" i="2"/>
  <c r="AC56" i="2"/>
  <c r="AH343" i="2"/>
  <c r="AH344" i="2" l="1"/>
  <c r="AB58" i="2"/>
  <c r="AG57" i="2"/>
  <c r="AC57" i="2"/>
  <c r="AI57" i="2"/>
  <c r="AE57" i="2"/>
  <c r="AB59" i="2" l="1"/>
  <c r="AG58" i="2"/>
  <c r="AI58" i="2"/>
  <c r="AE58" i="2"/>
  <c r="AC58" i="2"/>
  <c r="AH345" i="2"/>
  <c r="AH346" i="2" l="1"/>
  <c r="AB60" i="2"/>
  <c r="AG59" i="2"/>
  <c r="AI59" i="2"/>
  <c r="AE59" i="2"/>
  <c r="AC59" i="2"/>
  <c r="AB61" i="2" l="1"/>
  <c r="AG60" i="2"/>
  <c r="AC60" i="2"/>
  <c r="AI60" i="2"/>
  <c r="AE60" i="2"/>
  <c r="AH347" i="2"/>
  <c r="AH348" i="2" l="1"/>
  <c r="AG61" i="2"/>
  <c r="AB62" i="2"/>
  <c r="AE61" i="2"/>
  <c r="AI61" i="2"/>
  <c r="AC61" i="2"/>
  <c r="AB63" i="2" l="1"/>
  <c r="AG62" i="2"/>
  <c r="AI62" i="2"/>
  <c r="AE62" i="2"/>
  <c r="AC62" i="2"/>
  <c r="AH349" i="2"/>
  <c r="AH350" i="2" l="1"/>
  <c r="AB64" i="2"/>
  <c r="AG63" i="2"/>
  <c r="AC63" i="2"/>
  <c r="AI63" i="2"/>
  <c r="AE63" i="2"/>
  <c r="AB65" i="2" l="1"/>
  <c r="AG64" i="2"/>
  <c r="AC64" i="2"/>
  <c r="AI64" i="2"/>
  <c r="AE64" i="2"/>
  <c r="AH351" i="2"/>
  <c r="AH352" i="2" l="1"/>
  <c r="AB66" i="2"/>
  <c r="AG65" i="2"/>
  <c r="AC65" i="2"/>
  <c r="AE65" i="2"/>
  <c r="AI65" i="2"/>
  <c r="AG66" i="2" l="1"/>
  <c r="AB67" i="2"/>
  <c r="AI66" i="2"/>
  <c r="AE66" i="2"/>
  <c r="AC66" i="2"/>
  <c r="AH353" i="2"/>
  <c r="AH354" i="2" l="1"/>
  <c r="AB68" i="2"/>
  <c r="AG67" i="2"/>
  <c r="AI67" i="2"/>
  <c r="AE67" i="2"/>
  <c r="AC67" i="2"/>
  <c r="AB69" i="2" l="1"/>
  <c r="AG68" i="2"/>
  <c r="AI68" i="2"/>
  <c r="AE68" i="2"/>
  <c r="AC68" i="2"/>
  <c r="AH355" i="2"/>
  <c r="AH356" i="2" l="1"/>
  <c r="AG69" i="2"/>
  <c r="AB70" i="2"/>
  <c r="AI69" i="2"/>
  <c r="AE69" i="2"/>
  <c r="AC69" i="2"/>
  <c r="AB71" i="2" l="1"/>
  <c r="AG70" i="2"/>
  <c r="AI70" i="2"/>
  <c r="AE70" i="2"/>
  <c r="AC70" i="2"/>
  <c r="AH357" i="2"/>
  <c r="AH358" i="2" l="1"/>
  <c r="AB72" i="2"/>
  <c r="AG71" i="2"/>
  <c r="AC71" i="2"/>
  <c r="AI71" i="2"/>
  <c r="AE71" i="2"/>
  <c r="AB73" i="2" l="1"/>
  <c r="AI72" i="2"/>
  <c r="AC72" i="2"/>
  <c r="AG72" i="2"/>
  <c r="AE72" i="2"/>
  <c r="AH359" i="2"/>
  <c r="AH360" i="2" l="1"/>
  <c r="AB74" i="2"/>
  <c r="AG73" i="2"/>
  <c r="AC73" i="2"/>
  <c r="AI73" i="2"/>
  <c r="AE73" i="2"/>
  <c r="AB75" i="2" l="1"/>
  <c r="AG74" i="2"/>
  <c r="AI74" i="2"/>
  <c r="AE74" i="2"/>
  <c r="AC74" i="2"/>
  <c r="AH361" i="2"/>
  <c r="AH362" i="2" l="1"/>
  <c r="AB76" i="2"/>
  <c r="AG75" i="2"/>
  <c r="AI75" i="2"/>
  <c r="AE75" i="2"/>
  <c r="AC75" i="2"/>
  <c r="AB77" i="2" l="1"/>
  <c r="AG76" i="2"/>
  <c r="AC76" i="2"/>
  <c r="AI76" i="2"/>
  <c r="AE76" i="2"/>
  <c r="AH363" i="2"/>
  <c r="AH364" i="2" l="1"/>
  <c r="AG77" i="2"/>
  <c r="AB78" i="2"/>
  <c r="AI77" i="2"/>
  <c r="AE77" i="2"/>
  <c r="AC77" i="2"/>
  <c r="AB79" i="2" l="1"/>
  <c r="AG78" i="2"/>
  <c r="AI78" i="2"/>
  <c r="AE78" i="2"/>
  <c r="AC78" i="2"/>
  <c r="AH365" i="2"/>
  <c r="AH366" i="2" l="1"/>
  <c r="AB80" i="2"/>
  <c r="AG79" i="2"/>
  <c r="AI79" i="2"/>
  <c r="AE79" i="2"/>
  <c r="AC79" i="2"/>
  <c r="AE80" i="2" l="1"/>
  <c r="AG80" i="2"/>
  <c r="AB81" i="2"/>
  <c r="AI80" i="2"/>
  <c r="AC80" i="2"/>
  <c r="AH367" i="2"/>
  <c r="AB82" i="2" l="1"/>
  <c r="AG81" i="2"/>
  <c r="AC81" i="2"/>
  <c r="AI81" i="2"/>
  <c r="AE81" i="2"/>
  <c r="AH368" i="2"/>
  <c r="AH369" i="2" l="1"/>
  <c r="AG82" i="2"/>
  <c r="AB83" i="2"/>
  <c r="AI82" i="2"/>
  <c r="AE82" i="2"/>
  <c r="AC82" i="2"/>
  <c r="AB84" i="2" l="1"/>
  <c r="AG83" i="2"/>
  <c r="AI83" i="2"/>
  <c r="AE83" i="2"/>
  <c r="AC83" i="2"/>
  <c r="AH370" i="2"/>
  <c r="AH371" i="2" l="1"/>
  <c r="AB85" i="2"/>
  <c r="AG84" i="2"/>
  <c r="AI84" i="2"/>
  <c r="AE84" i="2"/>
  <c r="AC84" i="2"/>
  <c r="AG85" i="2" l="1"/>
  <c r="AB86" i="2"/>
  <c r="AE85" i="2"/>
  <c r="AI85" i="2"/>
  <c r="AC85" i="2"/>
  <c r="AH372" i="2"/>
  <c r="AH373" i="2" l="1"/>
  <c r="AB87" i="2"/>
  <c r="AG86" i="2"/>
  <c r="AI86" i="2"/>
  <c r="AE86" i="2"/>
  <c r="AC86" i="2"/>
  <c r="AB88" i="2" l="1"/>
  <c r="AG87" i="2"/>
  <c r="AC87" i="2"/>
  <c r="AI87" i="2"/>
  <c r="AE87" i="2"/>
  <c r="AH374" i="2"/>
  <c r="AH375" i="2" l="1"/>
  <c r="AB89" i="2"/>
  <c r="AG88" i="2"/>
  <c r="AE88" i="2"/>
  <c r="AI88" i="2"/>
  <c r="AC88" i="2"/>
  <c r="AH376" i="2" l="1"/>
  <c r="AB90" i="2"/>
  <c r="AG89" i="2"/>
  <c r="AC89" i="2"/>
  <c r="AI89" i="2"/>
  <c r="AE89" i="2"/>
  <c r="AB91" i="2" l="1"/>
  <c r="AG90" i="2"/>
  <c r="AI90" i="2"/>
  <c r="AE90" i="2"/>
  <c r="AC90" i="2"/>
  <c r="AH377" i="2"/>
  <c r="AH378" i="2" l="1"/>
  <c r="AB92" i="2"/>
  <c r="AG91" i="2"/>
  <c r="AI91" i="2"/>
  <c r="AE91" i="2"/>
  <c r="AC91" i="2"/>
  <c r="AB93" i="2" l="1"/>
  <c r="AG92" i="2"/>
  <c r="AC92" i="2"/>
  <c r="AI92" i="2"/>
  <c r="AE92" i="2"/>
  <c r="AH379" i="2"/>
  <c r="AH380" i="2" l="1"/>
  <c r="AG93" i="2"/>
  <c r="AB94" i="2"/>
  <c r="AI93" i="2"/>
  <c r="AE93" i="2"/>
  <c r="AC93" i="2"/>
  <c r="AB95" i="2" l="1"/>
  <c r="AG94" i="2"/>
  <c r="AI94" i="2"/>
  <c r="AE94" i="2"/>
  <c r="AC94" i="2"/>
  <c r="AH381" i="2"/>
  <c r="AH382" i="2" l="1"/>
  <c r="AB96" i="2"/>
  <c r="AG95" i="2"/>
  <c r="AC95" i="2"/>
  <c r="AI95" i="2"/>
  <c r="AE95" i="2"/>
  <c r="AG96" i="2" l="1"/>
  <c r="AC96" i="2"/>
  <c r="AI96" i="2"/>
  <c r="AE96" i="2"/>
  <c r="AB97" i="2"/>
  <c r="AH383" i="2"/>
  <c r="AH384" i="2" l="1"/>
  <c r="AB98" i="2"/>
  <c r="AG97" i="2"/>
  <c r="AC97" i="2"/>
  <c r="AI97" i="2"/>
  <c r="AE97" i="2"/>
  <c r="AG98" i="2" l="1"/>
  <c r="AB99" i="2"/>
  <c r="AI98" i="2"/>
  <c r="AE98" i="2"/>
  <c r="AC98" i="2"/>
  <c r="AH385" i="2"/>
  <c r="AH386" i="2" l="1"/>
  <c r="AB100" i="2"/>
  <c r="AG99" i="2"/>
  <c r="AI99" i="2"/>
  <c r="AE99" i="2"/>
  <c r="AC99" i="2"/>
  <c r="AB101" i="2" l="1"/>
  <c r="AG100" i="2"/>
  <c r="AI100" i="2"/>
  <c r="AE100" i="2"/>
  <c r="AC100" i="2"/>
  <c r="AH387" i="2"/>
  <c r="AH388" i="2" l="1"/>
  <c r="AG101" i="2"/>
  <c r="AB102" i="2"/>
  <c r="AE101" i="2"/>
  <c r="AI101" i="2"/>
  <c r="AC101" i="2"/>
  <c r="AB103" i="2" l="1"/>
  <c r="AG102" i="2"/>
  <c r="AI102" i="2"/>
  <c r="AE102" i="2"/>
  <c r="AC102" i="2"/>
  <c r="AH389" i="2"/>
  <c r="AH390" i="2" l="1"/>
  <c r="AB104" i="2"/>
  <c r="AG103" i="2"/>
  <c r="AC103" i="2"/>
  <c r="AI103" i="2"/>
  <c r="AE103" i="2"/>
  <c r="AB105" i="2" l="1"/>
  <c r="AG104" i="2"/>
  <c r="AI104" i="2"/>
  <c r="AC104" i="2"/>
  <c r="AE104" i="2"/>
  <c r="AH391" i="2"/>
  <c r="AB106" i="2" l="1"/>
  <c r="AG105" i="2"/>
  <c r="AC105" i="2"/>
  <c r="AE105" i="2"/>
  <c r="AI105" i="2"/>
  <c r="AH392" i="2"/>
  <c r="AH393" i="2" l="1"/>
  <c r="AB107" i="2"/>
  <c r="AG106" i="2"/>
  <c r="AI106" i="2"/>
  <c r="AE106" i="2"/>
  <c r="AC106" i="2"/>
  <c r="AB108" i="2" l="1"/>
  <c r="AG107" i="2"/>
  <c r="AI107" i="2"/>
  <c r="AE107" i="2"/>
  <c r="AC107" i="2"/>
  <c r="AH394" i="2"/>
  <c r="AH395" i="2" l="1"/>
  <c r="AB109" i="2"/>
  <c r="AG108" i="2"/>
  <c r="AC108" i="2"/>
  <c r="AI108" i="2"/>
  <c r="AE108" i="2"/>
  <c r="AG109" i="2" l="1"/>
  <c r="AB110" i="2"/>
  <c r="AI109" i="2"/>
  <c r="AE109" i="2"/>
  <c r="AC109" i="2"/>
  <c r="AH396" i="2"/>
  <c r="AH397" i="2" l="1"/>
  <c r="AB111" i="2"/>
  <c r="AG110" i="2"/>
  <c r="AI110" i="2"/>
  <c r="AE110" i="2"/>
  <c r="AC110" i="2"/>
  <c r="AB112" i="2" l="1"/>
  <c r="AG111" i="2"/>
  <c r="AI111" i="2"/>
  <c r="AE111" i="2"/>
  <c r="AC111" i="2"/>
  <c r="AH398" i="2"/>
  <c r="AH399" i="2" l="1"/>
  <c r="AB113" i="2"/>
  <c r="AG112" i="2"/>
  <c r="AI112" i="2"/>
  <c r="AE112" i="2"/>
  <c r="AC112" i="2"/>
  <c r="AH400" i="2" l="1"/>
  <c r="AB114" i="2"/>
  <c r="AG113" i="2"/>
  <c r="AC113" i="2"/>
  <c r="AI113" i="2"/>
  <c r="AE113" i="2"/>
  <c r="AG114" i="2" l="1"/>
  <c r="AB115" i="2"/>
  <c r="AI114" i="2"/>
  <c r="AE114" i="2"/>
  <c r="AC114" i="2"/>
  <c r="AH401" i="2"/>
  <c r="AH402" i="2" l="1"/>
  <c r="AB116" i="2"/>
  <c r="AG115" i="2"/>
  <c r="AI115" i="2"/>
  <c r="AE115" i="2"/>
  <c r="AC115" i="2"/>
  <c r="AB117" i="2" l="1"/>
  <c r="AG116" i="2"/>
  <c r="AI116" i="2"/>
  <c r="AE116" i="2"/>
  <c r="AC116" i="2"/>
  <c r="AH403" i="2"/>
  <c r="AH404" i="2" l="1"/>
  <c r="AG117" i="2"/>
  <c r="AB118" i="2"/>
  <c r="AE117" i="2"/>
  <c r="AI117" i="2"/>
  <c r="AC117" i="2"/>
  <c r="AB119" i="2" l="1"/>
  <c r="AG118" i="2"/>
  <c r="AI118" i="2"/>
  <c r="AE118" i="2"/>
  <c r="AC118" i="2"/>
  <c r="AH405" i="2"/>
  <c r="AH406" i="2" l="1"/>
  <c r="AB120" i="2"/>
  <c r="AC119" i="2"/>
  <c r="AI119" i="2"/>
  <c r="AE119" i="2"/>
  <c r="AG119" i="2"/>
  <c r="AB121" i="2" l="1"/>
  <c r="AE120" i="2"/>
  <c r="AI120" i="2"/>
  <c r="AG120" i="2"/>
  <c r="AC120" i="2"/>
  <c r="AH407" i="2"/>
  <c r="AH408" i="2" l="1"/>
  <c r="AB122" i="2"/>
  <c r="AG121" i="2"/>
  <c r="AC121" i="2"/>
  <c r="AE121" i="2"/>
  <c r="AI121" i="2"/>
  <c r="AB123" i="2" l="1"/>
  <c r="AG122" i="2"/>
  <c r="AI122" i="2"/>
  <c r="AE122" i="2"/>
  <c r="AC122" i="2"/>
  <c r="AH409" i="2"/>
  <c r="AB124" i="2" l="1"/>
  <c r="AG123" i="2"/>
  <c r="AI123" i="2"/>
  <c r="AE123" i="2"/>
  <c r="AC123" i="2"/>
  <c r="AH410" i="2"/>
  <c r="AH411" i="2" l="1"/>
  <c r="AB125" i="2"/>
  <c r="AG124" i="2"/>
  <c r="AC124" i="2"/>
  <c r="AI124" i="2"/>
  <c r="AE124" i="2"/>
  <c r="AH412" i="2" l="1"/>
  <c r="AG125" i="2"/>
  <c r="AB126" i="2"/>
  <c r="AI125" i="2"/>
  <c r="AE125" i="2"/>
  <c r="AC125" i="2"/>
  <c r="AB127" i="2" l="1"/>
  <c r="AG126" i="2"/>
  <c r="AI126" i="2"/>
  <c r="AE126" i="2"/>
  <c r="AC126" i="2"/>
  <c r="AH413" i="2"/>
  <c r="AH414" i="2" l="1"/>
  <c r="AB128" i="2"/>
  <c r="AG127" i="2"/>
  <c r="AC127" i="2"/>
  <c r="AI127" i="2"/>
  <c r="AE127" i="2"/>
  <c r="AG128" i="2" l="1"/>
  <c r="AB129" i="2"/>
  <c r="AI128" i="2"/>
  <c r="AC128" i="2"/>
  <c r="AE128" i="2"/>
  <c r="AH415" i="2"/>
  <c r="AH416" i="2" l="1"/>
  <c r="AB130" i="2"/>
  <c r="AG129" i="2"/>
  <c r="AC129" i="2"/>
  <c r="AE129" i="2"/>
  <c r="AI129" i="2"/>
  <c r="AG130" i="2" l="1"/>
  <c r="AB131" i="2"/>
  <c r="AI130" i="2"/>
  <c r="AE130" i="2"/>
  <c r="AC130" i="2"/>
  <c r="AH417" i="2"/>
  <c r="AB132" i="2" l="1"/>
  <c r="AG131" i="2"/>
  <c r="AI131" i="2"/>
  <c r="AE131" i="2"/>
  <c r="AC131" i="2"/>
  <c r="AH418" i="2"/>
  <c r="AH419" i="2" l="1"/>
  <c r="AB133" i="2"/>
  <c r="AG132" i="2"/>
  <c r="AC132" i="2"/>
  <c r="AI132" i="2"/>
  <c r="AE132" i="2"/>
  <c r="AG133" i="2" l="1"/>
  <c r="AB134" i="2"/>
  <c r="AI133" i="2"/>
  <c r="AE133" i="2"/>
  <c r="AC133" i="2"/>
  <c r="AH420" i="2"/>
  <c r="AH421" i="2" l="1"/>
  <c r="AB135" i="2"/>
  <c r="AG134" i="2"/>
  <c r="AI134" i="2"/>
  <c r="AE134" i="2"/>
  <c r="AC134" i="2"/>
  <c r="AB136" i="2" l="1"/>
  <c r="AG135" i="2"/>
  <c r="AC135" i="2"/>
  <c r="AI135" i="2"/>
  <c r="AE135" i="2"/>
  <c r="AH422" i="2"/>
  <c r="AH423" i="2" l="1"/>
  <c r="AB137" i="2"/>
  <c r="AG136" i="2"/>
  <c r="AC136" i="2"/>
  <c r="AI136" i="2"/>
  <c r="AE136" i="2"/>
  <c r="AB138" i="2" l="1"/>
  <c r="AG137" i="2"/>
  <c r="AC137" i="2"/>
  <c r="AE137" i="2"/>
  <c r="AI137" i="2"/>
  <c r="AH424" i="2"/>
  <c r="AH425" i="2" l="1"/>
  <c r="AB139" i="2"/>
  <c r="AG138" i="2"/>
  <c r="AI138" i="2"/>
  <c r="AE138" i="2"/>
  <c r="AC138" i="2"/>
  <c r="AB140" i="2" l="1"/>
  <c r="AG139" i="2"/>
  <c r="AI139" i="2"/>
  <c r="AE139" i="2"/>
  <c r="AC139" i="2"/>
  <c r="AH426" i="2"/>
  <c r="AH427" i="2" l="1"/>
  <c r="AB141" i="2"/>
  <c r="AG140" i="2"/>
  <c r="AI140" i="2"/>
  <c r="AE140" i="2"/>
  <c r="AC140" i="2"/>
  <c r="AG141" i="2" l="1"/>
  <c r="AB142" i="2"/>
  <c r="AE141" i="2"/>
  <c r="AI141" i="2"/>
  <c r="AC141" i="2"/>
  <c r="AH428" i="2"/>
  <c r="AH429" i="2" l="1"/>
  <c r="AB143" i="2"/>
  <c r="AG142" i="2"/>
  <c r="AI142" i="2"/>
  <c r="AE142" i="2"/>
  <c r="AC142" i="2"/>
  <c r="AH430" i="2" l="1"/>
  <c r="AB144" i="2"/>
  <c r="AG143" i="2"/>
  <c r="AC143" i="2"/>
  <c r="AI143" i="2"/>
  <c r="AE143" i="2"/>
  <c r="AG144" i="2" l="1"/>
  <c r="AB145" i="2"/>
  <c r="AE144" i="2"/>
  <c r="AI144" i="2"/>
  <c r="AC144" i="2"/>
  <c r="AH431" i="2"/>
  <c r="AH432" i="2" l="1"/>
  <c r="AB146" i="2"/>
  <c r="AG145" i="2"/>
  <c r="AC145" i="2"/>
  <c r="AI145" i="2"/>
  <c r="AE145" i="2"/>
  <c r="AG146" i="2" l="1"/>
  <c r="AB147" i="2"/>
  <c r="AI146" i="2"/>
  <c r="AE146" i="2"/>
  <c r="AC146" i="2"/>
  <c r="AH433" i="2"/>
  <c r="AB148" i="2" l="1"/>
  <c r="AG147" i="2"/>
  <c r="AI147" i="2"/>
  <c r="AE147" i="2"/>
  <c r="AC147" i="2"/>
  <c r="AH434" i="2"/>
  <c r="AH435" i="2" l="1"/>
  <c r="AB149" i="2"/>
  <c r="AG148" i="2"/>
  <c r="AI148" i="2"/>
  <c r="AE148" i="2"/>
  <c r="AC148" i="2"/>
  <c r="AG149" i="2" l="1"/>
  <c r="AB150" i="2"/>
  <c r="AI149" i="2"/>
  <c r="AE149" i="2"/>
  <c r="AC149" i="2"/>
  <c r="AH436" i="2"/>
  <c r="AH437" i="2" l="1"/>
  <c r="AB151" i="2"/>
  <c r="AG150" i="2"/>
  <c r="AI150" i="2"/>
  <c r="AE150" i="2"/>
  <c r="AC150" i="2"/>
  <c r="AB152" i="2" l="1"/>
  <c r="AG151" i="2"/>
  <c r="AI151" i="2"/>
  <c r="AE151" i="2"/>
  <c r="AC151" i="2"/>
  <c r="AH438" i="2"/>
  <c r="AH439" i="2" l="1"/>
  <c r="AB153" i="2"/>
  <c r="AG152" i="2"/>
  <c r="AC152" i="2"/>
  <c r="AI152" i="2"/>
  <c r="AE152" i="2"/>
  <c r="AB154" i="2" l="1"/>
  <c r="AG153" i="2"/>
  <c r="AC153" i="2"/>
  <c r="AI153" i="2"/>
  <c r="AE153" i="2"/>
  <c r="AH440" i="2"/>
  <c r="AH441" i="2" l="1"/>
  <c r="AB155" i="2"/>
  <c r="AG154" i="2"/>
  <c r="AI154" i="2"/>
  <c r="AE154" i="2"/>
  <c r="AC154" i="2"/>
  <c r="AB156" i="2" l="1"/>
  <c r="AG155" i="2"/>
  <c r="AI155" i="2"/>
  <c r="AE155" i="2"/>
  <c r="AC155" i="2"/>
  <c r="AH442" i="2"/>
  <c r="AH443" i="2" l="1"/>
  <c r="AB157" i="2"/>
  <c r="AG156" i="2"/>
  <c r="AC156" i="2"/>
  <c r="AI156" i="2"/>
  <c r="AE156" i="2"/>
  <c r="AG157" i="2" l="1"/>
  <c r="AB158" i="2"/>
  <c r="AE157" i="2"/>
  <c r="AI157" i="2"/>
  <c r="AC157" i="2"/>
  <c r="AH444" i="2"/>
  <c r="AB159" i="2" l="1"/>
  <c r="AG158" i="2"/>
  <c r="AI158" i="2"/>
  <c r="AE158" i="2"/>
  <c r="AC158" i="2"/>
  <c r="AH445" i="2"/>
  <c r="AH446" i="2" l="1"/>
  <c r="AB160" i="2"/>
  <c r="AG159" i="2"/>
  <c r="AC159" i="2"/>
  <c r="AI159" i="2"/>
  <c r="AE159" i="2"/>
  <c r="AB161" i="2" l="1"/>
  <c r="AG160" i="2"/>
  <c r="AI160" i="2"/>
  <c r="AE160" i="2"/>
  <c r="AC160" i="2"/>
  <c r="AH447" i="2"/>
  <c r="AH448" i="2" l="1"/>
  <c r="AB162" i="2"/>
  <c r="AG161" i="2"/>
  <c r="AC161" i="2"/>
  <c r="AE161" i="2"/>
  <c r="AI161" i="2"/>
  <c r="AG162" i="2" l="1"/>
  <c r="AB163" i="2"/>
  <c r="AI162" i="2"/>
  <c r="AE162" i="2"/>
  <c r="AC162" i="2"/>
  <c r="AH449" i="2"/>
  <c r="AH450" i="2" l="1"/>
  <c r="AB164" i="2"/>
  <c r="AG163" i="2"/>
  <c r="AI163" i="2"/>
  <c r="AE163" i="2"/>
  <c r="AC163" i="2"/>
  <c r="AB165" i="2" l="1"/>
  <c r="AG164" i="2"/>
  <c r="AI164" i="2"/>
  <c r="AE164" i="2"/>
  <c r="AC164" i="2"/>
  <c r="AH451" i="2"/>
  <c r="AH452" i="2" l="1"/>
  <c r="AG165" i="2"/>
  <c r="AB166" i="2"/>
  <c r="AI165" i="2"/>
  <c r="AE165" i="2"/>
  <c r="AC165" i="2"/>
  <c r="AB167" i="2" l="1"/>
  <c r="AG166" i="2"/>
  <c r="AI166" i="2"/>
  <c r="AE166" i="2"/>
  <c r="AC166" i="2"/>
  <c r="AH453" i="2"/>
  <c r="AH454" i="2" l="1"/>
  <c r="AB168" i="2"/>
  <c r="AG167" i="2"/>
  <c r="AC167" i="2"/>
  <c r="AI167" i="2"/>
  <c r="AE167" i="2"/>
  <c r="AB169" i="2" l="1"/>
  <c r="AG168" i="2"/>
  <c r="AC168" i="2"/>
  <c r="AI168" i="2"/>
  <c r="AE168" i="2"/>
  <c r="AH455" i="2"/>
  <c r="AH456" i="2" l="1"/>
  <c r="AB170" i="2"/>
  <c r="AG169" i="2"/>
  <c r="AC169" i="2"/>
  <c r="AE169" i="2"/>
  <c r="AI169" i="2"/>
  <c r="AB171" i="2" l="1"/>
  <c r="AG170" i="2"/>
  <c r="AI170" i="2"/>
  <c r="AE170" i="2"/>
  <c r="AC170" i="2"/>
  <c r="AH457" i="2"/>
  <c r="AH458" i="2" l="1"/>
  <c r="AB172" i="2"/>
  <c r="AG171" i="2"/>
  <c r="AI171" i="2"/>
  <c r="AE171" i="2"/>
  <c r="AC171" i="2"/>
  <c r="AB173" i="2" l="1"/>
  <c r="AG172" i="2"/>
  <c r="AC172" i="2"/>
  <c r="AI172" i="2"/>
  <c r="AE172" i="2"/>
  <c r="AH459" i="2"/>
  <c r="AH460" i="2" l="1"/>
  <c r="AG173" i="2"/>
  <c r="AB174" i="2"/>
  <c r="AE173" i="2"/>
  <c r="AI173" i="2"/>
  <c r="AC173" i="2"/>
  <c r="AB175" i="2" l="1"/>
  <c r="AG174" i="2"/>
  <c r="AI174" i="2"/>
  <c r="AE174" i="2"/>
  <c r="AC174" i="2"/>
  <c r="AH461" i="2"/>
  <c r="AH462" i="2" l="1"/>
  <c r="AB176" i="2"/>
  <c r="AG175" i="2"/>
  <c r="AC175" i="2"/>
  <c r="AI175" i="2"/>
  <c r="AE175" i="2"/>
  <c r="AG176" i="2" l="1"/>
  <c r="AB177" i="2"/>
  <c r="AE176" i="2"/>
  <c r="AI176" i="2"/>
  <c r="AC176" i="2"/>
  <c r="AH463" i="2"/>
  <c r="AH464" i="2" l="1"/>
  <c r="AB178" i="2"/>
  <c r="AG177" i="2"/>
  <c r="AC177" i="2"/>
  <c r="AI177" i="2"/>
  <c r="AE177" i="2"/>
  <c r="AG178" i="2" l="1"/>
  <c r="AB179" i="2"/>
  <c r="AI178" i="2"/>
  <c r="AE178" i="2"/>
  <c r="AC178" i="2"/>
  <c r="AH465" i="2"/>
  <c r="AB180" i="2" l="1"/>
  <c r="AG179" i="2"/>
  <c r="AI179" i="2"/>
  <c r="AE179" i="2"/>
  <c r="AC179" i="2"/>
  <c r="AH466" i="2"/>
  <c r="AH467" i="2" l="1"/>
  <c r="AB181" i="2"/>
  <c r="AG180" i="2"/>
  <c r="AC180" i="2"/>
  <c r="AI180" i="2"/>
  <c r="AE180" i="2"/>
  <c r="AG181" i="2" l="1"/>
  <c r="AB182" i="2"/>
  <c r="AE181" i="2"/>
  <c r="AI181" i="2"/>
  <c r="AC181" i="2"/>
  <c r="AH468" i="2"/>
  <c r="AH469" i="2" l="1"/>
  <c r="AB183" i="2"/>
  <c r="AG182" i="2"/>
  <c r="AI182" i="2"/>
  <c r="AE182" i="2"/>
  <c r="AC182" i="2"/>
  <c r="AB184" i="2" l="1"/>
  <c r="AG183" i="2"/>
  <c r="AI183" i="2"/>
  <c r="AE183" i="2"/>
  <c r="AC183" i="2"/>
  <c r="AH470" i="2"/>
  <c r="AH471" i="2" l="1"/>
  <c r="AB185" i="2"/>
  <c r="AG184" i="2"/>
  <c r="AI184" i="2"/>
  <c r="AE184" i="2"/>
  <c r="AC184" i="2"/>
  <c r="AB186" i="2" l="1"/>
  <c r="AG185" i="2"/>
  <c r="AC185" i="2"/>
  <c r="AI185" i="2"/>
  <c r="AE185" i="2"/>
  <c r="AH472" i="2"/>
  <c r="AH473" i="2" l="1"/>
  <c r="AB187" i="2"/>
  <c r="AG186" i="2"/>
  <c r="AI186" i="2"/>
  <c r="AE186" i="2"/>
  <c r="AC186" i="2"/>
  <c r="AB188" i="2" l="1"/>
  <c r="AG187" i="2"/>
  <c r="AI187" i="2"/>
  <c r="AE187" i="2"/>
  <c r="AC187" i="2"/>
  <c r="AH474" i="2"/>
  <c r="AH475" i="2" l="1"/>
  <c r="AB189" i="2"/>
  <c r="AG188" i="2"/>
  <c r="AC188" i="2"/>
  <c r="AI188" i="2"/>
  <c r="AE188" i="2"/>
  <c r="AG189" i="2" l="1"/>
  <c r="AB190" i="2"/>
  <c r="AI189" i="2"/>
  <c r="AE189" i="2"/>
  <c r="AC189" i="2"/>
  <c r="AH476" i="2"/>
  <c r="AH477" i="2" l="1"/>
  <c r="AB191" i="2"/>
  <c r="AG190" i="2"/>
  <c r="AI190" i="2"/>
  <c r="AE190" i="2"/>
  <c r="AC190" i="2"/>
  <c r="AB192" i="2" l="1"/>
  <c r="AG191" i="2"/>
  <c r="AC191" i="2"/>
  <c r="AI191" i="2"/>
  <c r="AE191" i="2"/>
  <c r="AH478" i="2"/>
  <c r="AH479" i="2" l="1"/>
  <c r="AB193" i="2"/>
  <c r="AG192" i="2"/>
  <c r="AC192" i="2"/>
  <c r="AE192" i="2"/>
  <c r="AI192" i="2"/>
  <c r="AB194" i="2" l="1"/>
  <c r="AG193" i="2"/>
  <c r="AC193" i="2"/>
  <c r="AE193" i="2"/>
  <c r="AI193" i="2"/>
  <c r="AH480" i="2"/>
  <c r="AH481" i="2" l="1"/>
  <c r="AG194" i="2"/>
  <c r="AB195" i="2"/>
  <c r="AE194" i="2"/>
  <c r="AC194" i="2"/>
  <c r="AI194" i="2"/>
  <c r="AB196" i="2" l="1"/>
  <c r="AG195" i="2"/>
  <c r="AE195" i="2"/>
  <c r="AC195" i="2"/>
  <c r="AI195" i="2"/>
  <c r="AH482" i="2"/>
  <c r="AH483" i="2" l="1"/>
  <c r="AB197" i="2"/>
  <c r="AG196" i="2"/>
  <c r="AE196" i="2"/>
  <c r="AC196" i="2"/>
  <c r="AI196" i="2"/>
  <c r="AG197" i="2" l="1"/>
  <c r="AB198" i="2"/>
  <c r="AE197" i="2"/>
  <c r="AC197" i="2"/>
  <c r="AI197" i="2"/>
  <c r="AH484" i="2"/>
  <c r="AB199" i="2" l="1"/>
  <c r="AG198" i="2"/>
  <c r="AE198" i="2"/>
  <c r="AC198" i="2"/>
  <c r="AI198" i="2"/>
  <c r="AH485" i="2"/>
  <c r="AH486" i="2" l="1"/>
  <c r="AB200" i="2"/>
  <c r="AG199" i="2"/>
  <c r="AC199" i="2"/>
  <c r="AE199" i="2"/>
  <c r="AI199" i="2"/>
  <c r="AB201" i="2" l="1"/>
  <c r="AE200" i="2"/>
  <c r="AG200" i="2"/>
  <c r="AC200" i="2"/>
  <c r="AI200" i="2"/>
  <c r="AH487" i="2"/>
  <c r="AB202" i="2" l="1"/>
  <c r="AG201" i="2"/>
  <c r="AC201" i="2"/>
  <c r="AI201" i="2"/>
  <c r="AE201" i="2"/>
  <c r="AH488" i="2"/>
  <c r="AH489" i="2" l="1"/>
  <c r="AB203" i="2"/>
  <c r="AG202" i="2"/>
  <c r="AE202" i="2"/>
  <c r="AC202" i="2"/>
  <c r="AI202" i="2"/>
  <c r="AB204" i="2" l="1"/>
  <c r="AG203" i="2"/>
  <c r="AE203" i="2"/>
  <c r="AC203" i="2"/>
  <c r="AI203" i="2"/>
  <c r="AH490" i="2"/>
  <c r="AH491" i="2" l="1"/>
  <c r="AB205" i="2"/>
  <c r="AG204" i="2"/>
  <c r="AE204" i="2"/>
  <c r="AC204" i="2"/>
  <c r="AI204" i="2"/>
  <c r="AH492" i="2" l="1"/>
  <c r="AG205" i="2"/>
  <c r="AB206" i="2"/>
  <c r="AE205" i="2"/>
  <c r="AC205" i="2"/>
  <c r="AI205" i="2"/>
  <c r="AB207" i="2" l="1"/>
  <c r="AG206" i="2"/>
  <c r="AE206" i="2"/>
  <c r="AC206" i="2"/>
  <c r="AI206" i="2"/>
  <c r="AH493" i="2"/>
  <c r="AH494" i="2" l="1"/>
  <c r="AB208" i="2"/>
  <c r="AG207" i="2"/>
  <c r="AC207" i="2"/>
  <c r="AE207" i="2"/>
  <c r="AI207" i="2"/>
  <c r="AB209" i="2" l="1"/>
  <c r="AC208" i="2"/>
  <c r="AG208" i="2"/>
  <c r="AE208" i="2"/>
  <c r="AI208" i="2"/>
  <c r="AH495" i="2"/>
  <c r="AH496" i="2" l="1"/>
  <c r="AB210" i="2"/>
  <c r="AG209" i="2"/>
  <c r="AC209" i="2"/>
  <c r="AE209" i="2"/>
  <c r="AI209" i="2"/>
  <c r="AG210" i="2" l="1"/>
  <c r="AB211" i="2"/>
  <c r="AE210" i="2"/>
  <c r="AC210" i="2"/>
  <c r="AI210" i="2"/>
  <c r="AH497" i="2"/>
  <c r="AH498" i="2" l="1"/>
  <c r="AB212" i="2"/>
  <c r="AG211" i="2"/>
  <c r="AE211" i="2"/>
  <c r="AC211" i="2"/>
  <c r="AI211" i="2"/>
  <c r="AB213" i="2" l="1"/>
  <c r="AG212" i="2"/>
  <c r="AC212" i="2"/>
  <c r="AE212" i="2"/>
  <c r="AI212" i="2"/>
  <c r="AH499" i="2"/>
  <c r="AH500" i="2" l="1"/>
  <c r="AG213" i="2"/>
  <c r="AB214" i="2"/>
  <c r="AE213" i="2"/>
  <c r="AC213" i="2"/>
  <c r="AI213" i="2"/>
  <c r="AB215" i="2" l="1"/>
  <c r="AG214" i="2"/>
  <c r="AE214" i="2"/>
  <c r="AC214" i="2"/>
  <c r="AI214" i="2"/>
  <c r="AH501" i="2"/>
  <c r="AH502" i="2" l="1"/>
  <c r="AB216" i="2"/>
  <c r="AG215" i="2"/>
  <c r="AC215" i="2"/>
  <c r="AE215" i="2"/>
  <c r="AI215" i="2"/>
  <c r="AH503" i="2" l="1"/>
  <c r="AB217" i="2"/>
  <c r="AG216" i="2"/>
  <c r="AC216" i="2"/>
  <c r="AE216" i="2"/>
  <c r="AI216" i="2"/>
  <c r="AB218" i="2" l="1"/>
  <c r="AG217" i="2"/>
  <c r="AC217" i="2"/>
  <c r="AI217" i="2"/>
  <c r="AE217" i="2"/>
  <c r="AH504" i="2"/>
  <c r="AH505" i="2" l="1"/>
  <c r="AB219" i="2"/>
  <c r="AG218" i="2"/>
  <c r="AE218" i="2"/>
  <c r="AC218" i="2"/>
  <c r="AI218" i="2"/>
  <c r="AB220" i="2" l="1"/>
  <c r="AG219" i="2"/>
  <c r="AE219" i="2"/>
  <c r="AC219" i="2"/>
  <c r="AI219" i="2"/>
  <c r="AH506" i="2"/>
  <c r="AB221" i="2" l="1"/>
  <c r="AG220" i="2"/>
  <c r="AC220" i="2"/>
  <c r="AE220" i="2"/>
  <c r="AI220" i="2"/>
  <c r="AH507" i="2"/>
  <c r="AH508" i="2" l="1"/>
  <c r="AG221" i="2"/>
  <c r="AB222" i="2"/>
  <c r="AE221" i="2"/>
  <c r="AC221" i="2"/>
  <c r="AI221" i="2"/>
  <c r="AB223" i="2" l="1"/>
  <c r="AG222" i="2"/>
  <c r="AE222" i="2"/>
  <c r="AC222" i="2"/>
  <c r="AI222" i="2"/>
  <c r="AH509" i="2"/>
  <c r="AH510" i="2" l="1"/>
  <c r="AB224" i="2"/>
  <c r="AG223" i="2"/>
  <c r="AE223" i="2"/>
  <c r="AC223" i="2"/>
  <c r="AI223" i="2"/>
  <c r="AH511" i="2" l="1"/>
  <c r="AG224" i="2"/>
  <c r="AB225" i="2"/>
  <c r="AE224" i="2"/>
  <c r="AC224" i="2"/>
  <c r="AI224" i="2"/>
  <c r="AB226" i="2" l="1"/>
  <c r="AG225" i="2"/>
  <c r="AC225" i="2"/>
  <c r="AE225" i="2"/>
  <c r="AI225" i="2"/>
  <c r="AH512" i="2"/>
  <c r="AH513" i="2" l="1"/>
  <c r="AG226" i="2"/>
  <c r="AB227" i="2"/>
  <c r="AE226" i="2"/>
  <c r="AC226" i="2"/>
  <c r="AI226" i="2"/>
  <c r="AB228" i="2" l="1"/>
  <c r="AG227" i="2"/>
  <c r="AE227" i="2"/>
  <c r="AC227" i="2"/>
  <c r="AI227" i="2"/>
  <c r="AH514" i="2"/>
  <c r="AH515" i="2" l="1"/>
  <c r="AB229" i="2"/>
  <c r="AG228" i="2"/>
  <c r="AE228" i="2"/>
  <c r="AC228" i="2"/>
  <c r="AI228" i="2"/>
  <c r="AG229" i="2" l="1"/>
  <c r="AB230" i="2"/>
  <c r="AE229" i="2"/>
  <c r="AC229" i="2"/>
  <c r="AI229" i="2"/>
  <c r="AH516" i="2"/>
  <c r="AH517" i="2" l="1"/>
  <c r="AB231" i="2"/>
  <c r="AG230" i="2"/>
  <c r="AE230" i="2"/>
  <c r="AC230" i="2"/>
  <c r="AI230" i="2"/>
  <c r="AB232" i="2" l="1"/>
  <c r="AG231" i="2"/>
  <c r="AC231" i="2"/>
  <c r="AE231" i="2"/>
  <c r="AI231" i="2"/>
  <c r="AH518" i="2"/>
  <c r="AH519" i="2" l="1"/>
  <c r="AB233" i="2"/>
  <c r="AG232" i="2"/>
  <c r="AC232" i="2"/>
  <c r="AE232" i="2"/>
  <c r="AI232" i="2"/>
  <c r="AB234" i="2" l="1"/>
  <c r="AG233" i="2"/>
  <c r="AC233" i="2"/>
  <c r="AE233" i="2"/>
  <c r="AI233" i="2"/>
  <c r="AH520" i="2"/>
  <c r="AH521" i="2" l="1"/>
  <c r="AB235" i="2"/>
  <c r="AG234" i="2"/>
  <c r="AE234" i="2"/>
  <c r="AC234" i="2"/>
  <c r="AI234" i="2"/>
  <c r="AB236" i="2" l="1"/>
  <c r="AG235" i="2"/>
  <c r="AE235" i="2"/>
  <c r="AC235" i="2"/>
  <c r="AI235" i="2"/>
  <c r="AH522" i="2"/>
  <c r="AH523" i="2" l="1"/>
  <c r="AG236" i="2"/>
  <c r="AB237" i="2"/>
  <c r="AC236" i="2"/>
  <c r="AE236" i="2"/>
  <c r="AI236" i="2"/>
  <c r="AG237" i="2" l="1"/>
  <c r="AB238" i="2"/>
  <c r="AE237" i="2"/>
  <c r="AC237" i="2"/>
  <c r="AI237" i="2"/>
  <c r="AH524" i="2"/>
  <c r="AH525" i="2" l="1"/>
  <c r="AB239" i="2"/>
  <c r="AG238" i="2"/>
  <c r="AE238" i="2"/>
  <c r="AC238" i="2"/>
  <c r="AI238" i="2"/>
  <c r="AB240" i="2" l="1"/>
  <c r="AG239" i="2"/>
  <c r="AC239" i="2"/>
  <c r="AE239" i="2"/>
  <c r="AI239" i="2"/>
  <c r="AH526" i="2"/>
  <c r="AH527" i="2" l="1"/>
  <c r="AB241" i="2"/>
  <c r="AG240" i="2"/>
  <c r="AC240" i="2"/>
  <c r="AE240" i="2"/>
  <c r="AI240" i="2"/>
  <c r="AB242" i="2" l="1"/>
  <c r="AG241" i="2"/>
  <c r="AC241" i="2"/>
  <c r="AI241" i="2"/>
  <c r="AE241" i="2"/>
  <c r="AH528" i="2"/>
  <c r="AG242" i="2" l="1"/>
  <c r="AB243" i="2"/>
  <c r="AE242" i="2"/>
  <c r="AC242" i="2"/>
  <c r="AI242" i="2"/>
  <c r="AH529" i="2"/>
  <c r="AB244" i="2" l="1"/>
  <c r="AG243" i="2"/>
  <c r="AE243" i="2"/>
  <c r="AC243" i="2"/>
  <c r="AI243" i="2"/>
  <c r="AH530" i="2"/>
  <c r="AH531" i="2" l="1"/>
  <c r="AB245" i="2"/>
  <c r="AG244" i="2"/>
  <c r="AC244" i="2"/>
  <c r="AE244" i="2"/>
  <c r="AI244" i="2"/>
  <c r="AB246" i="2" l="1"/>
  <c r="AG245" i="2"/>
  <c r="AE245" i="2"/>
  <c r="AC245" i="2"/>
  <c r="AI245" i="2"/>
  <c r="AH532" i="2"/>
  <c r="AH533" i="2" l="1"/>
  <c r="AB247" i="2"/>
  <c r="AG246" i="2"/>
  <c r="AE246" i="2"/>
  <c r="AC246" i="2"/>
  <c r="AI246" i="2"/>
  <c r="AB248" i="2" l="1"/>
  <c r="AG247" i="2"/>
  <c r="AE247" i="2"/>
  <c r="AC247" i="2"/>
  <c r="AI247" i="2"/>
  <c r="AH534" i="2"/>
  <c r="AH535" i="2" l="1"/>
  <c r="AE248" i="2"/>
  <c r="AB249" i="2"/>
  <c r="AG248" i="2"/>
  <c r="AC248" i="2"/>
  <c r="AI248" i="2"/>
  <c r="AB250" i="2" l="1"/>
  <c r="AG249" i="2"/>
  <c r="AC249" i="2"/>
  <c r="AI249" i="2"/>
  <c r="AE249" i="2"/>
  <c r="AH536" i="2"/>
  <c r="AH537" i="2" l="1"/>
  <c r="AG250" i="2"/>
  <c r="AB251" i="2"/>
  <c r="AE250" i="2"/>
  <c r="AC250" i="2"/>
  <c r="AI250" i="2"/>
  <c r="AB252" i="2" l="1"/>
  <c r="AG251" i="2"/>
  <c r="AE251" i="2"/>
  <c r="AC251" i="2"/>
  <c r="AI251" i="2"/>
  <c r="AH538" i="2"/>
  <c r="AH539" i="2" l="1"/>
  <c r="AG252" i="2"/>
  <c r="AB253" i="2"/>
  <c r="AE252" i="2"/>
  <c r="AC252" i="2"/>
  <c r="AI252" i="2"/>
  <c r="AG253" i="2" l="1"/>
  <c r="AB254" i="2"/>
  <c r="AE253" i="2"/>
  <c r="AC253" i="2"/>
  <c r="AI253" i="2"/>
  <c r="AH540" i="2"/>
  <c r="AH541" i="2" l="1"/>
  <c r="AB255" i="2"/>
  <c r="AG254" i="2"/>
  <c r="AE254" i="2"/>
  <c r="AC254" i="2"/>
  <c r="AI254" i="2"/>
  <c r="AB256" i="2" l="1"/>
  <c r="AG255" i="2"/>
  <c r="AC255" i="2"/>
  <c r="AE255" i="2"/>
  <c r="AI255" i="2"/>
  <c r="AH542" i="2"/>
  <c r="AH543" i="2" l="1"/>
  <c r="AB257" i="2"/>
  <c r="AG256" i="2"/>
  <c r="AE256" i="2"/>
  <c r="AC256" i="2"/>
  <c r="AI256" i="2"/>
  <c r="AB258" i="2" l="1"/>
  <c r="AG257" i="2"/>
  <c r="AC257" i="2"/>
  <c r="AI257" i="2"/>
  <c r="AE257" i="2"/>
  <c r="AH544" i="2"/>
  <c r="AH545" i="2" l="1"/>
  <c r="AG258" i="2"/>
  <c r="AE258" i="2"/>
  <c r="AC258" i="2"/>
  <c r="AB259" i="2"/>
  <c r="AI258" i="2"/>
  <c r="AG259" i="2" l="1"/>
  <c r="AB260" i="2"/>
  <c r="AE259" i="2"/>
  <c r="AC259" i="2"/>
  <c r="AI259" i="2"/>
  <c r="AH546" i="2"/>
  <c r="AH547" i="2" l="1"/>
  <c r="AB261" i="2"/>
  <c r="AG260" i="2"/>
  <c r="AE260" i="2"/>
  <c r="AC260" i="2"/>
  <c r="AI260" i="2"/>
  <c r="AG261" i="2" l="1"/>
  <c r="AB262" i="2"/>
  <c r="AE261" i="2"/>
  <c r="AC261" i="2"/>
  <c r="AI261" i="2"/>
  <c r="AH548" i="2"/>
  <c r="AB263" i="2" l="1"/>
  <c r="AG262" i="2"/>
  <c r="AE262" i="2"/>
  <c r="AC262" i="2"/>
  <c r="AI262" i="2"/>
  <c r="AH549" i="2"/>
  <c r="AH550" i="2" l="1"/>
  <c r="AB264" i="2"/>
  <c r="AG263" i="2"/>
  <c r="AC263" i="2"/>
  <c r="AE263" i="2"/>
  <c r="AI263" i="2"/>
  <c r="AH551" i="2" l="1"/>
  <c r="AB265" i="2"/>
  <c r="AG264" i="2"/>
  <c r="AC264" i="2"/>
  <c r="AE264" i="2"/>
  <c r="AI264" i="2"/>
  <c r="AB266" i="2" l="1"/>
  <c r="AG265" i="2"/>
  <c r="AC265" i="2"/>
  <c r="AE265" i="2"/>
  <c r="AI265" i="2"/>
  <c r="AH552" i="2"/>
  <c r="AH553" i="2" l="1"/>
  <c r="AB267" i="2"/>
  <c r="AG266" i="2"/>
  <c r="AE266" i="2"/>
  <c r="AC266" i="2"/>
  <c r="AI266" i="2"/>
  <c r="AB268" i="2" l="1"/>
  <c r="AG267" i="2"/>
  <c r="AE267" i="2"/>
  <c r="AC267" i="2"/>
  <c r="AI267" i="2"/>
  <c r="AH554" i="2"/>
  <c r="AH555" i="2" l="1"/>
  <c r="AB269" i="2"/>
  <c r="AG268" i="2"/>
  <c r="AC268" i="2"/>
  <c r="AE268" i="2"/>
  <c r="AI268" i="2"/>
  <c r="AG269" i="2" l="1"/>
  <c r="AB270" i="2"/>
  <c r="AE269" i="2"/>
  <c r="AC269" i="2"/>
  <c r="AI269" i="2"/>
  <c r="AH556" i="2"/>
  <c r="AB271" i="2" l="1"/>
  <c r="AG270" i="2"/>
  <c r="AE270" i="2"/>
  <c r="AC270" i="2"/>
  <c r="AI270" i="2"/>
  <c r="AH557" i="2"/>
  <c r="AH558" i="2" l="1"/>
  <c r="AB272" i="2"/>
  <c r="AG271" i="2"/>
  <c r="AC271" i="2"/>
  <c r="AE271" i="2"/>
  <c r="AI271" i="2"/>
  <c r="AB273" i="2" l="1"/>
  <c r="AG272" i="2"/>
  <c r="AE272" i="2"/>
  <c r="AC272" i="2"/>
  <c r="AI272" i="2"/>
  <c r="AH559" i="2"/>
  <c r="AH560" i="2" l="1"/>
  <c r="AB274" i="2"/>
  <c r="AG273" i="2"/>
  <c r="AC273" i="2"/>
  <c r="AI273" i="2"/>
  <c r="AE273" i="2"/>
  <c r="AB275" i="2" l="1"/>
  <c r="AG274" i="2"/>
  <c r="AE274" i="2"/>
  <c r="AC274" i="2"/>
  <c r="AI274" i="2"/>
  <c r="AH561" i="2"/>
  <c r="AH562" i="2" l="1"/>
  <c r="AB276" i="2"/>
  <c r="AG275" i="2"/>
  <c r="AE275" i="2"/>
  <c r="AC275" i="2"/>
  <c r="AI275" i="2"/>
  <c r="AH563" i="2" l="1"/>
  <c r="AB277" i="2"/>
  <c r="AG276" i="2"/>
  <c r="AC276" i="2"/>
  <c r="AE276" i="2"/>
  <c r="AI276" i="2"/>
  <c r="AB278" i="2" l="1"/>
  <c r="AG277" i="2"/>
  <c r="AE277" i="2"/>
  <c r="AC277" i="2"/>
  <c r="AI277" i="2"/>
  <c r="AH564" i="2"/>
  <c r="AH565" i="2" l="1"/>
  <c r="AB279" i="2"/>
  <c r="AG278" i="2"/>
  <c r="AE278" i="2"/>
  <c r="AC278" i="2"/>
  <c r="AI278" i="2"/>
  <c r="AG279" i="2" l="1"/>
  <c r="AB280" i="2"/>
  <c r="AE279" i="2"/>
  <c r="AC279" i="2"/>
  <c r="AI279" i="2"/>
  <c r="AH566" i="2"/>
  <c r="AH567" i="2" l="1"/>
  <c r="AB281" i="2"/>
  <c r="AE280" i="2"/>
  <c r="AC280" i="2"/>
  <c r="AG280" i="2"/>
  <c r="AI280" i="2"/>
  <c r="AB282" i="2" l="1"/>
  <c r="AG281" i="2"/>
  <c r="AC281" i="2"/>
  <c r="AI281" i="2"/>
  <c r="AE281" i="2"/>
  <c r="AH568" i="2"/>
  <c r="AH569" i="2" l="1"/>
  <c r="AB283" i="2"/>
  <c r="AG282" i="2"/>
  <c r="AE282" i="2"/>
  <c r="AC282" i="2"/>
  <c r="AI282" i="2"/>
  <c r="AB284" i="2" l="1"/>
  <c r="AG283" i="2"/>
  <c r="AE283" i="2"/>
  <c r="AC283" i="2"/>
  <c r="AI283" i="2"/>
  <c r="AH570" i="2"/>
  <c r="AH571" i="2" l="1"/>
  <c r="AB285" i="2"/>
  <c r="AE284" i="2"/>
  <c r="AC284" i="2"/>
  <c r="AG284" i="2"/>
  <c r="AI284" i="2"/>
  <c r="AG285" i="2" l="1"/>
  <c r="AB286" i="2"/>
  <c r="AE285" i="2"/>
  <c r="AC285" i="2"/>
  <c r="AI285" i="2"/>
  <c r="AH572" i="2"/>
  <c r="AB287" i="2" l="1"/>
  <c r="AG286" i="2"/>
  <c r="AE286" i="2"/>
  <c r="AC286" i="2"/>
  <c r="AI286" i="2"/>
  <c r="AH573" i="2"/>
  <c r="AH574" i="2" l="1"/>
  <c r="AB288" i="2"/>
  <c r="AG287" i="2"/>
  <c r="AC287" i="2"/>
  <c r="AE287" i="2"/>
  <c r="AI287" i="2"/>
  <c r="AB289" i="2" l="1"/>
  <c r="AG288" i="2"/>
  <c r="AE288" i="2"/>
  <c r="AC288" i="2"/>
  <c r="AI288" i="2"/>
  <c r="AH575" i="2"/>
  <c r="AH576" i="2" l="1"/>
  <c r="AB290" i="2"/>
  <c r="AG289" i="2"/>
  <c r="AC289" i="2"/>
  <c r="AE289" i="2"/>
  <c r="AI289" i="2"/>
  <c r="AB291" i="2" l="1"/>
  <c r="AG290" i="2"/>
  <c r="AE290" i="2"/>
  <c r="AC290" i="2"/>
  <c r="AI290" i="2"/>
  <c r="AH577" i="2"/>
  <c r="AH578" i="2" l="1"/>
  <c r="AG291" i="2"/>
  <c r="AB292" i="2"/>
  <c r="AE291" i="2"/>
  <c r="AC291" i="2"/>
  <c r="AI291" i="2"/>
  <c r="AB293" i="2" l="1"/>
  <c r="AC292" i="2"/>
  <c r="AG292" i="2"/>
  <c r="AE292" i="2"/>
  <c r="AI292" i="2"/>
  <c r="AH579" i="2"/>
  <c r="AH580" i="2" l="1"/>
  <c r="AG293" i="2"/>
  <c r="AB294" i="2"/>
  <c r="AC293" i="2"/>
  <c r="AE293" i="2"/>
  <c r="AI293" i="2"/>
  <c r="AB295" i="2" l="1"/>
  <c r="AC294" i="2"/>
  <c r="AG294" i="2"/>
  <c r="AE294" i="2"/>
  <c r="AI294" i="2"/>
  <c r="AH581" i="2"/>
  <c r="AH582" i="2" l="1"/>
  <c r="AB296" i="2"/>
  <c r="AC295" i="2"/>
  <c r="AE295" i="2"/>
  <c r="AG295" i="2"/>
  <c r="AI295" i="2"/>
  <c r="AC296" i="2" l="1"/>
  <c r="AB297" i="2"/>
  <c r="AG296" i="2"/>
  <c r="AE296" i="2"/>
  <c r="AI296" i="2"/>
  <c r="AH583" i="2"/>
  <c r="AB298" i="2" l="1"/>
  <c r="AG297" i="2"/>
  <c r="AC297" i="2"/>
  <c r="AE297" i="2"/>
  <c r="AI297" i="2"/>
  <c r="AH584" i="2"/>
  <c r="AH585" i="2" l="1"/>
  <c r="AB299" i="2"/>
  <c r="AG298" i="2"/>
  <c r="AC298" i="2"/>
  <c r="AE298" i="2"/>
  <c r="AI298" i="2"/>
  <c r="AB300" i="2" l="1"/>
  <c r="AG299" i="2"/>
  <c r="AC299" i="2"/>
  <c r="AE299" i="2"/>
  <c r="AI299" i="2"/>
  <c r="AH586" i="2"/>
  <c r="AH587" i="2" l="1"/>
  <c r="AG300" i="2"/>
  <c r="AC300" i="2"/>
  <c r="AB301" i="2"/>
  <c r="AE300" i="2"/>
  <c r="AI300" i="2"/>
  <c r="AG301" i="2" l="1"/>
  <c r="AE301" i="2"/>
  <c r="AB302" i="2"/>
  <c r="AC301" i="2"/>
  <c r="AI301" i="2"/>
  <c r="AH588" i="2"/>
  <c r="AB303" i="2" l="1"/>
  <c r="AC302" i="2"/>
  <c r="AE302" i="2"/>
  <c r="AG302" i="2"/>
  <c r="AI302" i="2"/>
  <c r="AH589" i="2"/>
  <c r="AH590" i="2" l="1"/>
  <c r="AB304" i="2"/>
  <c r="AG303" i="2"/>
  <c r="AC303" i="2"/>
  <c r="AE303" i="2"/>
  <c r="AI303" i="2"/>
  <c r="AB305" i="2" l="1"/>
  <c r="AC304" i="2"/>
  <c r="AG304" i="2"/>
  <c r="AE304" i="2"/>
  <c r="AI304" i="2"/>
  <c r="AH591" i="2"/>
  <c r="AH592" i="2" l="1"/>
  <c r="AB306" i="2"/>
  <c r="AG305" i="2"/>
  <c r="AC305" i="2"/>
  <c r="AE305" i="2"/>
  <c r="AI305" i="2"/>
  <c r="AB307" i="2" l="1"/>
  <c r="AC306" i="2"/>
  <c r="AE306" i="2"/>
  <c r="AG306" i="2"/>
  <c r="AI306" i="2"/>
  <c r="AH593" i="2"/>
  <c r="AB308" i="2" l="1"/>
  <c r="AG307" i="2"/>
  <c r="AC307" i="2"/>
  <c r="AE307" i="2"/>
  <c r="AI307" i="2"/>
  <c r="AH594" i="2"/>
  <c r="AH595" i="2" l="1"/>
  <c r="AB309" i="2"/>
  <c r="AG308" i="2"/>
  <c r="AC308" i="2"/>
  <c r="AE308" i="2"/>
  <c r="AI308" i="2"/>
  <c r="AB310" i="2" l="1"/>
  <c r="AG309" i="2"/>
  <c r="AC309" i="2"/>
  <c r="AE309" i="2"/>
  <c r="AI309" i="2"/>
  <c r="AH596" i="2"/>
  <c r="AH597" i="2" l="1"/>
  <c r="AB311" i="2"/>
  <c r="AG310" i="2"/>
  <c r="AC310" i="2"/>
  <c r="AE310" i="2"/>
  <c r="AI310" i="2"/>
  <c r="AB312" i="2" l="1"/>
  <c r="AG311" i="2"/>
  <c r="AC311" i="2"/>
  <c r="AE311" i="2"/>
  <c r="AI311" i="2"/>
  <c r="AH598" i="2"/>
  <c r="AH599" i="2" l="1"/>
  <c r="AC312" i="2"/>
  <c r="AE312" i="2"/>
  <c r="AG312" i="2"/>
  <c r="AB313" i="2"/>
  <c r="AI312" i="2"/>
  <c r="AB314" i="2" l="1"/>
  <c r="AG313" i="2"/>
  <c r="AC313" i="2"/>
  <c r="AE313" i="2"/>
  <c r="AI313" i="2"/>
  <c r="AH600" i="2"/>
  <c r="AH601" i="2" l="1"/>
  <c r="AB315" i="2"/>
  <c r="AC314" i="2"/>
  <c r="AG314" i="2"/>
  <c r="AE314" i="2"/>
  <c r="AI314" i="2"/>
  <c r="AB316" i="2" l="1"/>
  <c r="AG315" i="2"/>
  <c r="AC315" i="2"/>
  <c r="AE315" i="2"/>
  <c r="AI315" i="2"/>
  <c r="AH602" i="2"/>
  <c r="AH603" i="2" l="1"/>
  <c r="AC316" i="2"/>
  <c r="AB317" i="2"/>
  <c r="AG316" i="2"/>
  <c r="AE316" i="2"/>
  <c r="AI316" i="2"/>
  <c r="AG317" i="2" l="1"/>
  <c r="AB318" i="2"/>
  <c r="AE317" i="2"/>
  <c r="AC317" i="2"/>
  <c r="AI317" i="2"/>
  <c r="AH604" i="2"/>
  <c r="AH605" i="2" l="1"/>
  <c r="AB319" i="2"/>
  <c r="AC318" i="2"/>
  <c r="AG318" i="2"/>
  <c r="AE318" i="2"/>
  <c r="AI318" i="2"/>
  <c r="AH606" i="2" l="1"/>
  <c r="AB320" i="2"/>
  <c r="AG319" i="2"/>
  <c r="AC319" i="2"/>
  <c r="AE319" i="2"/>
  <c r="AI319" i="2"/>
  <c r="AB321" i="2" l="1"/>
  <c r="AG320" i="2"/>
  <c r="AC320" i="2"/>
  <c r="AE320" i="2"/>
  <c r="AI320" i="2"/>
  <c r="AH607" i="2"/>
  <c r="AH608" i="2" l="1"/>
  <c r="AB322" i="2"/>
  <c r="AG321" i="2"/>
  <c r="AC321" i="2"/>
  <c r="AE321" i="2"/>
  <c r="AI321" i="2"/>
  <c r="AG322" i="2" l="1"/>
  <c r="AC322" i="2"/>
  <c r="AB323" i="2"/>
  <c r="AE322" i="2"/>
  <c r="AI322" i="2"/>
  <c r="AH609" i="2"/>
  <c r="AH610" i="2" l="1"/>
  <c r="AB324" i="2"/>
  <c r="AG323" i="2"/>
  <c r="AC323" i="2"/>
  <c r="AE323" i="2"/>
  <c r="AI323" i="2"/>
  <c r="AB325" i="2" l="1"/>
  <c r="AC324" i="2"/>
  <c r="AG324" i="2"/>
  <c r="AE324" i="2"/>
  <c r="AI324" i="2"/>
  <c r="AH611" i="2"/>
  <c r="AG325" i="2" l="1"/>
  <c r="AB326" i="2"/>
  <c r="AC325" i="2"/>
  <c r="AE325" i="2"/>
  <c r="AI325" i="2"/>
  <c r="AH612" i="2"/>
  <c r="AB327" i="2" l="1"/>
  <c r="AC326" i="2"/>
  <c r="AG326" i="2"/>
  <c r="AE326" i="2"/>
  <c r="AI326" i="2"/>
  <c r="AH613" i="2"/>
  <c r="AH614" i="2" l="1"/>
  <c r="AB328" i="2"/>
  <c r="AC327" i="2"/>
  <c r="AE327" i="2"/>
  <c r="AG327" i="2"/>
  <c r="AI327" i="2"/>
  <c r="AB329" i="2" l="1"/>
  <c r="AC328" i="2"/>
  <c r="AE328" i="2"/>
  <c r="AG328" i="2"/>
  <c r="AI328" i="2"/>
  <c r="AH615" i="2"/>
  <c r="AH616" i="2" l="1"/>
  <c r="AB330" i="2"/>
  <c r="AG329" i="2"/>
  <c r="AC329" i="2"/>
  <c r="AE329" i="2"/>
  <c r="AI329" i="2"/>
  <c r="AB331" i="2" l="1"/>
  <c r="AG330" i="2"/>
  <c r="AC330" i="2"/>
  <c r="AE330" i="2"/>
  <c r="AI330" i="2"/>
  <c r="AH617" i="2"/>
  <c r="AH618" i="2" l="1"/>
  <c r="AB332" i="2"/>
  <c r="AG331" i="2"/>
  <c r="AC331" i="2"/>
  <c r="AE331" i="2"/>
  <c r="AI331" i="2"/>
  <c r="AB333" i="2" l="1"/>
  <c r="AG332" i="2"/>
  <c r="AC332" i="2"/>
  <c r="AE332" i="2"/>
  <c r="AI332" i="2"/>
  <c r="AH619" i="2"/>
  <c r="AH620" i="2" l="1"/>
  <c r="AG333" i="2"/>
  <c r="AE333" i="2"/>
  <c r="AB334" i="2"/>
  <c r="AC333" i="2"/>
  <c r="AI333" i="2"/>
  <c r="AB335" i="2" l="1"/>
  <c r="AC334" i="2"/>
  <c r="AE334" i="2"/>
  <c r="AG334" i="2"/>
  <c r="AI334" i="2"/>
  <c r="AH621" i="2"/>
  <c r="AH622" i="2" l="1"/>
  <c r="AB336" i="2"/>
  <c r="AG335" i="2"/>
  <c r="AC335" i="2"/>
  <c r="AE335" i="2"/>
  <c r="AI335" i="2"/>
  <c r="AB337" i="2" l="1"/>
  <c r="AC336" i="2"/>
  <c r="AG336" i="2"/>
  <c r="AE336" i="2"/>
  <c r="AI336" i="2"/>
  <c r="AH623" i="2"/>
  <c r="AH624" i="2" l="1"/>
  <c r="AB338" i="2"/>
  <c r="AG337" i="2"/>
  <c r="AC337" i="2"/>
  <c r="AE337" i="2"/>
  <c r="AI337" i="2"/>
  <c r="AC338" i="2" l="1"/>
  <c r="AB339" i="2"/>
  <c r="AE338" i="2"/>
  <c r="AG338" i="2"/>
  <c r="AI338" i="2"/>
  <c r="AH625" i="2"/>
  <c r="AH626" i="2" l="1"/>
  <c r="AB340" i="2"/>
  <c r="AC339" i="2"/>
  <c r="AE339" i="2"/>
  <c r="AG339" i="2"/>
  <c r="AI339" i="2"/>
  <c r="AB341" i="2" l="1"/>
  <c r="AG340" i="2"/>
  <c r="AC340" i="2"/>
  <c r="AE340" i="2"/>
  <c r="AI340" i="2"/>
  <c r="AH627" i="2"/>
  <c r="AH628" i="2" l="1"/>
  <c r="AB342" i="2"/>
  <c r="AG341" i="2"/>
  <c r="AC341" i="2"/>
  <c r="AE341" i="2"/>
  <c r="AI341" i="2"/>
  <c r="AB343" i="2" l="1"/>
  <c r="AG342" i="2"/>
  <c r="AC342" i="2"/>
  <c r="AE342" i="2"/>
  <c r="AI342" i="2"/>
  <c r="AH629" i="2"/>
  <c r="AH630" i="2" l="1"/>
  <c r="AG343" i="2"/>
  <c r="AC343" i="2"/>
  <c r="AE343" i="2"/>
  <c r="AB344" i="2"/>
  <c r="AI343" i="2"/>
  <c r="AC344" i="2" l="1"/>
  <c r="AG344" i="2"/>
  <c r="AE344" i="2"/>
  <c r="AB345" i="2"/>
  <c r="AI344" i="2"/>
  <c r="AH631" i="2"/>
  <c r="AH632" i="2" l="1"/>
  <c r="AB346" i="2"/>
  <c r="AG345" i="2"/>
  <c r="AC345" i="2"/>
  <c r="AE345" i="2"/>
  <c r="AI345" i="2"/>
  <c r="AB347" i="2" l="1"/>
  <c r="AC346" i="2"/>
  <c r="AG346" i="2"/>
  <c r="AE346" i="2"/>
  <c r="AI346" i="2"/>
  <c r="AH633" i="2"/>
  <c r="AH634" i="2" l="1"/>
  <c r="AB348" i="2"/>
  <c r="AG347" i="2"/>
  <c r="AC347" i="2"/>
  <c r="AE347" i="2"/>
  <c r="AI347" i="2"/>
  <c r="AB349" i="2" l="1"/>
  <c r="AC348" i="2"/>
  <c r="AG348" i="2"/>
  <c r="AE348" i="2"/>
  <c r="AI348" i="2"/>
  <c r="AH635" i="2"/>
  <c r="AH636" i="2" l="1"/>
  <c r="AG349" i="2"/>
  <c r="AB350" i="2"/>
  <c r="AE349" i="2"/>
  <c r="AC349" i="2"/>
  <c r="AI349" i="2"/>
  <c r="AB351" i="2" l="1"/>
  <c r="AC350" i="2"/>
  <c r="AG350" i="2"/>
  <c r="AE350" i="2"/>
  <c r="AI350" i="2"/>
  <c r="AB352" i="2" l="1"/>
  <c r="AG351" i="2"/>
  <c r="AC351" i="2"/>
  <c r="AE351" i="2"/>
  <c r="AI351" i="2"/>
  <c r="AB353" i="2" l="1"/>
  <c r="AG352" i="2"/>
  <c r="AC352" i="2"/>
  <c r="AE352" i="2"/>
  <c r="AI352" i="2"/>
  <c r="AG353" i="2" l="1"/>
  <c r="AB354" i="2"/>
  <c r="AC353" i="2"/>
  <c r="AE353" i="2"/>
  <c r="AI353" i="2"/>
  <c r="AG354" i="2" l="1"/>
  <c r="AC354" i="2"/>
  <c r="AE354" i="2"/>
  <c r="AB355" i="2"/>
  <c r="AI354" i="2"/>
  <c r="AB356" i="2" l="1"/>
  <c r="AG355" i="2"/>
  <c r="AC355" i="2"/>
  <c r="AE355" i="2"/>
  <c r="AI355" i="2"/>
  <c r="AB357" i="2" l="1"/>
  <c r="AC356" i="2"/>
  <c r="AG356" i="2"/>
  <c r="AE356" i="2"/>
  <c r="AI356" i="2"/>
  <c r="AG357" i="2" l="1"/>
  <c r="AB358" i="2"/>
  <c r="AC357" i="2"/>
  <c r="AE357" i="2"/>
  <c r="AI357" i="2"/>
  <c r="AC358" i="2" l="1"/>
  <c r="AB359" i="2"/>
  <c r="AG358" i="2"/>
  <c r="AE358" i="2"/>
  <c r="AI358" i="2"/>
  <c r="AB360" i="2" l="1"/>
  <c r="AC359" i="2"/>
  <c r="AE359" i="2"/>
  <c r="AG359" i="2"/>
  <c r="AI359" i="2"/>
  <c r="AB361" i="2" l="1"/>
  <c r="AC360" i="2"/>
  <c r="AE360" i="2"/>
  <c r="AG360" i="2"/>
  <c r="AI360" i="2"/>
  <c r="AG361" i="2" l="1"/>
  <c r="AC361" i="2"/>
  <c r="AB362" i="2"/>
  <c r="AE361" i="2"/>
  <c r="AI361" i="2"/>
  <c r="AG362" i="2" l="1"/>
  <c r="AC362" i="2"/>
  <c r="AE362" i="2"/>
  <c r="AB363" i="2"/>
  <c r="AI362" i="2"/>
  <c r="AB364" i="2" l="1"/>
  <c r="AG363" i="2"/>
  <c r="AC363" i="2"/>
  <c r="AE363" i="2"/>
  <c r="AI363" i="2"/>
  <c r="AB365" i="2" l="1"/>
  <c r="AG364" i="2"/>
  <c r="AC364" i="2"/>
  <c r="AE364" i="2"/>
  <c r="AI364" i="2"/>
  <c r="AG365" i="2" l="1"/>
  <c r="AB366" i="2"/>
  <c r="AE365" i="2"/>
  <c r="AC365" i="2"/>
  <c r="AI365" i="2"/>
  <c r="AB367" i="2" l="1"/>
  <c r="AC366" i="2"/>
  <c r="AE366" i="2"/>
  <c r="AG366" i="2"/>
  <c r="AI366" i="2"/>
  <c r="AB368" i="2" l="1"/>
  <c r="AG367" i="2"/>
  <c r="AC367" i="2"/>
  <c r="AE367" i="2"/>
  <c r="AI367" i="2"/>
  <c r="AB369" i="2" l="1"/>
  <c r="AC368" i="2"/>
  <c r="AG368" i="2"/>
  <c r="AE368" i="2"/>
  <c r="AI368" i="2"/>
  <c r="AG369" i="2" l="1"/>
  <c r="AB370" i="2"/>
  <c r="AC369" i="2"/>
  <c r="AE369" i="2"/>
  <c r="AI369" i="2"/>
  <c r="AC370" i="2" l="1"/>
  <c r="AB371" i="2"/>
  <c r="AE370" i="2"/>
  <c r="AG370" i="2"/>
  <c r="AI370" i="2"/>
  <c r="AB372" i="2" l="1"/>
  <c r="AG371" i="2"/>
  <c r="AC371" i="2"/>
  <c r="AE371" i="2"/>
  <c r="AI371" i="2"/>
  <c r="AB373" i="2" l="1"/>
  <c r="AG372" i="2"/>
  <c r="AC372" i="2"/>
  <c r="AE372" i="2"/>
  <c r="AI372" i="2"/>
  <c r="AG373" i="2" l="1"/>
  <c r="AB374" i="2"/>
  <c r="AC373" i="2"/>
  <c r="AE373" i="2"/>
  <c r="AI373" i="2"/>
  <c r="AG374" i="2" l="1"/>
  <c r="AC374" i="2"/>
  <c r="AB375" i="2"/>
  <c r="AE374" i="2"/>
  <c r="AI374" i="2"/>
  <c r="AB376" i="2" l="1"/>
  <c r="AG375" i="2"/>
  <c r="AC375" i="2"/>
  <c r="AE375" i="2"/>
  <c r="AI375" i="2"/>
  <c r="AB377" i="2" l="1"/>
  <c r="AC376" i="2"/>
  <c r="AG376" i="2"/>
  <c r="AE376" i="2"/>
  <c r="AI376" i="2"/>
  <c r="AG377" i="2" l="1"/>
  <c r="AB378" i="2"/>
  <c r="AC377" i="2"/>
  <c r="AE377" i="2"/>
  <c r="AI377" i="2"/>
  <c r="AC378" i="2" l="1"/>
  <c r="AG378" i="2"/>
  <c r="AE378" i="2"/>
  <c r="AB379" i="2"/>
  <c r="AI378" i="2"/>
  <c r="AB380" i="2" l="1"/>
  <c r="AG379" i="2"/>
  <c r="AC379" i="2"/>
  <c r="AE379" i="2"/>
  <c r="AI379" i="2"/>
  <c r="AB381" i="2" l="1"/>
  <c r="AC380" i="2"/>
  <c r="AG380" i="2"/>
  <c r="AE380" i="2"/>
  <c r="AI380" i="2"/>
  <c r="AG381" i="2" l="1"/>
  <c r="AB382" i="2"/>
  <c r="AE381" i="2"/>
  <c r="AC381" i="2"/>
  <c r="AI381" i="2"/>
  <c r="AB383" i="2" l="1"/>
  <c r="AC382" i="2"/>
  <c r="AE382" i="2"/>
  <c r="AG382" i="2"/>
  <c r="AI382" i="2"/>
  <c r="AB384" i="2" l="1"/>
  <c r="AG383" i="2"/>
  <c r="AC383" i="2"/>
  <c r="AE383" i="2"/>
  <c r="AI383" i="2"/>
  <c r="AB385" i="2" l="1"/>
  <c r="AG384" i="2"/>
  <c r="AC384" i="2"/>
  <c r="AE384" i="2"/>
  <c r="AI384" i="2"/>
  <c r="AG385" i="2" l="1"/>
  <c r="AB386" i="2"/>
  <c r="AC385" i="2"/>
  <c r="AE385" i="2"/>
  <c r="AI385" i="2"/>
  <c r="AG386" i="2" l="1"/>
  <c r="AC386" i="2"/>
  <c r="AB387" i="2"/>
  <c r="AE386" i="2"/>
  <c r="AI386" i="2"/>
  <c r="AB388" i="2" l="1"/>
  <c r="AG387" i="2"/>
  <c r="AC387" i="2"/>
  <c r="AE387" i="2"/>
  <c r="AI387" i="2"/>
  <c r="AB389" i="2" l="1"/>
  <c r="AC388" i="2"/>
  <c r="AG388" i="2"/>
  <c r="AE388" i="2"/>
  <c r="AI388" i="2"/>
  <c r="AG389" i="2" l="1"/>
  <c r="AB390" i="2"/>
  <c r="AC389" i="2"/>
  <c r="AE389" i="2"/>
  <c r="AI389" i="2"/>
  <c r="AC390" i="2" l="1"/>
  <c r="AB391" i="2"/>
  <c r="AG390" i="2"/>
  <c r="AE390" i="2"/>
  <c r="AI390" i="2"/>
  <c r="AB392" i="2" l="1"/>
  <c r="AC391" i="2"/>
  <c r="AE391" i="2"/>
  <c r="AG391" i="2"/>
  <c r="AI391" i="2"/>
  <c r="AB393" i="2" l="1"/>
  <c r="AC392" i="2"/>
  <c r="AE392" i="2"/>
  <c r="AG392" i="2"/>
  <c r="AI392" i="2"/>
  <c r="AG393" i="2" l="1"/>
  <c r="AB394" i="2"/>
  <c r="AC393" i="2"/>
  <c r="AE393" i="2"/>
  <c r="AI393" i="2"/>
  <c r="AG394" i="2" l="1"/>
  <c r="AC394" i="2"/>
  <c r="AE394" i="2"/>
  <c r="AB395" i="2"/>
  <c r="AI394" i="2"/>
  <c r="AB396" i="2" l="1"/>
  <c r="AG395" i="2"/>
  <c r="AC395" i="2"/>
  <c r="AE395" i="2"/>
  <c r="AI395" i="2"/>
  <c r="AB397" i="2" l="1"/>
  <c r="AG396" i="2"/>
  <c r="AC396" i="2"/>
  <c r="AE396" i="2"/>
  <c r="AI396" i="2"/>
  <c r="AG397" i="2" l="1"/>
  <c r="AB398" i="2"/>
  <c r="AE397" i="2"/>
  <c r="AC397" i="2"/>
  <c r="AI397" i="2"/>
  <c r="AB399" i="2" l="1"/>
  <c r="AC398" i="2"/>
  <c r="AE398" i="2"/>
  <c r="AG398" i="2"/>
  <c r="AI398" i="2"/>
  <c r="AB400" i="2" l="1"/>
  <c r="AG399" i="2"/>
  <c r="AC399" i="2"/>
  <c r="AE399" i="2"/>
  <c r="AI399" i="2"/>
  <c r="AB401" i="2" l="1"/>
  <c r="AC400" i="2"/>
  <c r="AG400" i="2"/>
  <c r="AE400" i="2"/>
  <c r="AI400" i="2"/>
  <c r="AG401" i="2" l="1"/>
  <c r="AB402" i="2"/>
  <c r="AC401" i="2"/>
  <c r="AE401" i="2"/>
  <c r="AI401" i="2"/>
  <c r="AC402" i="2" l="1"/>
  <c r="AG402" i="2"/>
  <c r="AE402" i="2"/>
  <c r="AB403" i="2"/>
  <c r="AI402" i="2"/>
  <c r="AB404" i="2" l="1"/>
  <c r="AG403" i="2"/>
  <c r="AC403" i="2"/>
  <c r="AE403" i="2"/>
  <c r="AI403" i="2"/>
  <c r="AB405" i="2" l="1"/>
  <c r="AG404" i="2"/>
  <c r="AC404" i="2"/>
  <c r="AE404" i="2"/>
  <c r="AI404" i="2"/>
  <c r="AG405" i="2" l="1"/>
  <c r="AB406" i="2"/>
  <c r="AC405" i="2"/>
  <c r="AE405" i="2"/>
  <c r="AI405" i="2"/>
  <c r="AG406" i="2" l="1"/>
  <c r="AC406" i="2"/>
  <c r="AB407" i="2"/>
  <c r="AE406" i="2"/>
  <c r="AI406" i="2"/>
  <c r="AB408" i="2" l="1"/>
  <c r="AG407" i="2"/>
  <c r="AC407" i="2"/>
  <c r="AE407" i="2"/>
  <c r="AI407" i="2"/>
  <c r="AB409" i="2" l="1"/>
  <c r="AC408" i="2"/>
  <c r="AG408" i="2"/>
  <c r="AE408" i="2"/>
  <c r="AI408" i="2"/>
  <c r="AG409" i="2" l="1"/>
  <c r="AC409" i="2"/>
  <c r="AB410" i="2"/>
  <c r="AE409" i="2"/>
  <c r="AI409" i="2"/>
  <c r="AC410" i="2" l="1"/>
  <c r="AG410" i="2"/>
  <c r="AB411" i="2"/>
  <c r="AE410" i="2"/>
  <c r="AI410" i="2"/>
  <c r="AB412" i="2" l="1"/>
  <c r="AG411" i="2"/>
  <c r="AC411" i="2"/>
  <c r="AE411" i="2"/>
  <c r="AI411" i="2"/>
  <c r="AB413" i="2" l="1"/>
  <c r="AC412" i="2"/>
  <c r="AG412" i="2"/>
  <c r="AE412" i="2"/>
  <c r="AI412" i="2"/>
  <c r="AG413" i="2" l="1"/>
  <c r="AB414" i="2"/>
  <c r="AE413" i="2"/>
  <c r="AC413" i="2"/>
  <c r="AI413" i="2"/>
  <c r="AB415" i="2" l="1"/>
  <c r="AC414" i="2"/>
  <c r="AE414" i="2"/>
  <c r="AG414" i="2"/>
  <c r="AI414" i="2"/>
  <c r="AB416" i="2" l="1"/>
  <c r="AG415" i="2"/>
  <c r="AC415" i="2"/>
  <c r="AE415" i="2"/>
  <c r="AI415" i="2"/>
  <c r="AB417" i="2" l="1"/>
  <c r="AG416" i="2"/>
  <c r="AC416" i="2"/>
  <c r="AE416" i="2"/>
  <c r="AI416" i="2"/>
  <c r="AG417" i="2" l="1"/>
  <c r="AB418" i="2"/>
  <c r="AC417" i="2"/>
  <c r="AE417" i="2"/>
  <c r="AI417" i="2"/>
  <c r="AG418" i="2" l="1"/>
  <c r="AC418" i="2"/>
  <c r="AB419" i="2"/>
  <c r="AE418" i="2"/>
  <c r="AI418" i="2"/>
  <c r="AB420" i="2" l="1"/>
  <c r="AC419" i="2"/>
  <c r="AG419" i="2"/>
  <c r="AE419" i="2"/>
  <c r="AI419" i="2"/>
  <c r="AB421" i="2" l="1"/>
  <c r="AE420" i="2"/>
  <c r="AG420" i="2"/>
  <c r="AC420" i="2"/>
  <c r="AI420" i="2"/>
  <c r="AG421" i="2" l="1"/>
  <c r="AB422" i="2"/>
  <c r="AC421" i="2"/>
  <c r="AE421" i="2"/>
  <c r="AI421" i="2"/>
  <c r="AE422" i="2" l="1"/>
  <c r="AB423" i="2"/>
  <c r="AG422" i="2"/>
  <c r="AC422" i="2"/>
  <c r="AI422" i="2"/>
  <c r="AB424" i="2" l="1"/>
  <c r="AC423" i="2"/>
  <c r="AE423" i="2"/>
  <c r="AG423" i="2"/>
  <c r="AI423" i="2"/>
  <c r="AB425" i="2" l="1"/>
  <c r="AE424" i="2"/>
  <c r="AC424" i="2"/>
  <c r="AG424" i="2"/>
  <c r="AI424" i="2"/>
  <c r="AG425" i="2" l="1"/>
  <c r="AC425" i="2"/>
  <c r="AE425" i="2"/>
  <c r="AB426" i="2"/>
  <c r="AI425" i="2"/>
  <c r="AG426" i="2" l="1"/>
  <c r="AE426" i="2"/>
  <c r="AB427" i="2"/>
  <c r="AC426" i="2"/>
  <c r="AI426" i="2"/>
  <c r="AB428" i="2" l="1"/>
  <c r="AG427" i="2"/>
  <c r="AC427" i="2"/>
  <c r="AE427" i="2"/>
  <c r="AI427" i="2"/>
  <c r="AB429" i="2" l="1"/>
  <c r="AG428" i="2"/>
  <c r="AE428" i="2"/>
  <c r="AC428" i="2"/>
  <c r="AI428" i="2"/>
  <c r="AG429" i="2" l="1"/>
  <c r="AB430" i="2"/>
  <c r="AC429" i="2"/>
  <c r="AE429" i="2"/>
  <c r="AI429" i="2"/>
  <c r="AB431" i="2" l="1"/>
  <c r="AE430" i="2"/>
  <c r="AG430" i="2"/>
  <c r="AC430" i="2"/>
  <c r="AI430" i="2"/>
  <c r="AB432" i="2" l="1"/>
  <c r="AG431" i="2"/>
  <c r="AC431" i="2"/>
  <c r="AE431" i="2"/>
  <c r="AI431" i="2"/>
  <c r="AB433" i="2" l="1"/>
  <c r="AE432" i="2"/>
  <c r="AG432" i="2"/>
  <c r="AC432" i="2"/>
  <c r="AI432" i="2"/>
  <c r="AG433" i="2" l="1"/>
  <c r="AB434" i="2"/>
  <c r="AC433" i="2"/>
  <c r="AE433" i="2"/>
  <c r="AI433" i="2"/>
  <c r="AE434" i="2" l="1"/>
  <c r="AG434" i="2"/>
  <c r="AC434" i="2"/>
  <c r="AB435" i="2"/>
  <c r="AI434" i="2"/>
  <c r="AB436" i="2" l="1"/>
  <c r="AC435" i="2"/>
  <c r="AG435" i="2"/>
  <c r="AE435" i="2"/>
  <c r="AI435" i="2"/>
  <c r="AB437" i="2" l="1"/>
  <c r="AG436" i="2"/>
  <c r="AE436" i="2"/>
  <c r="AC436" i="2"/>
  <c r="AI436" i="2"/>
  <c r="AG437" i="2" l="1"/>
  <c r="AB438" i="2"/>
  <c r="AC437" i="2"/>
  <c r="AE437" i="2"/>
  <c r="AI437" i="2"/>
  <c r="AG438" i="2" l="1"/>
  <c r="AE438" i="2"/>
  <c r="AB439" i="2"/>
  <c r="AC438" i="2"/>
  <c r="AI438" i="2"/>
  <c r="AB440" i="2" l="1"/>
  <c r="AG439" i="2"/>
  <c r="AC439" i="2"/>
  <c r="AE439" i="2"/>
  <c r="AI439" i="2"/>
  <c r="AB441" i="2" l="1"/>
  <c r="AE440" i="2"/>
  <c r="AG440" i="2"/>
  <c r="AC440" i="2"/>
  <c r="AI440" i="2"/>
  <c r="AG441" i="2" l="1"/>
  <c r="AC441" i="2"/>
  <c r="AE441" i="2"/>
  <c r="AB442" i="2"/>
  <c r="AI441" i="2"/>
  <c r="AE442" i="2" l="1"/>
  <c r="AG442" i="2"/>
  <c r="AC442" i="2"/>
  <c r="AB443" i="2"/>
  <c r="AI442" i="2"/>
  <c r="AB444" i="2" l="1"/>
  <c r="AG443" i="2"/>
  <c r="AC443" i="2"/>
  <c r="AE443" i="2"/>
  <c r="AI443" i="2"/>
  <c r="AB445" i="2" l="1"/>
  <c r="AE444" i="2"/>
  <c r="AC444" i="2"/>
  <c r="AG444" i="2"/>
  <c r="AI444" i="2"/>
  <c r="AG445" i="2" l="1"/>
  <c r="AB446" i="2"/>
  <c r="AC445" i="2"/>
  <c r="AE445" i="2"/>
  <c r="AI445" i="2"/>
  <c r="AB447" i="2" l="1"/>
  <c r="AE446" i="2"/>
  <c r="AG446" i="2"/>
  <c r="AC446" i="2"/>
  <c r="AI446" i="2"/>
  <c r="AB448" i="2" l="1"/>
  <c r="AG447" i="2"/>
  <c r="AC447" i="2"/>
  <c r="AE447" i="2"/>
  <c r="AI447" i="2"/>
  <c r="AB449" i="2" l="1"/>
  <c r="AG448" i="2"/>
  <c r="AE448" i="2"/>
  <c r="AC448" i="2"/>
  <c r="AI448" i="2"/>
  <c r="AG449" i="2" l="1"/>
  <c r="AB450" i="2"/>
  <c r="AC449" i="2"/>
  <c r="AE449" i="2"/>
  <c r="AI449" i="2"/>
  <c r="AG450" i="2" l="1"/>
  <c r="AE450" i="2"/>
  <c r="AC450" i="2"/>
  <c r="AB451" i="2"/>
  <c r="AI450" i="2"/>
  <c r="AB452" i="2" l="1"/>
  <c r="AC451" i="2"/>
  <c r="AG451" i="2"/>
  <c r="AE451" i="2"/>
  <c r="AI451" i="2"/>
  <c r="AB453" i="2" l="1"/>
  <c r="AE452" i="2"/>
  <c r="AG452" i="2"/>
  <c r="AC452" i="2"/>
  <c r="AI452" i="2"/>
  <c r="AG453" i="2" l="1"/>
  <c r="AB454" i="2"/>
  <c r="AC453" i="2"/>
  <c r="AE453" i="2"/>
  <c r="AI453" i="2"/>
  <c r="AE454" i="2" l="1"/>
  <c r="AB455" i="2"/>
  <c r="AG454" i="2"/>
  <c r="AC454" i="2"/>
  <c r="AI454" i="2"/>
  <c r="AB456" i="2" l="1"/>
  <c r="AC455" i="2"/>
  <c r="AE455" i="2"/>
  <c r="AG455" i="2"/>
  <c r="AI455" i="2"/>
  <c r="AB457" i="2" l="1"/>
  <c r="AE456" i="2"/>
  <c r="AG456" i="2"/>
  <c r="AC456" i="2"/>
  <c r="AI456" i="2"/>
  <c r="AG457" i="2" l="1"/>
  <c r="AC457" i="2"/>
  <c r="AB458" i="2"/>
  <c r="AE457" i="2"/>
  <c r="AI457" i="2"/>
  <c r="AG458" i="2" l="1"/>
  <c r="AE458" i="2"/>
  <c r="AB459" i="2"/>
  <c r="AC458" i="2"/>
  <c r="AI458" i="2"/>
  <c r="AB460" i="2" l="1"/>
  <c r="AG459" i="2"/>
  <c r="AC459" i="2"/>
  <c r="AE459" i="2"/>
  <c r="AI459" i="2"/>
  <c r="AB461" i="2" l="1"/>
  <c r="AG460" i="2"/>
  <c r="AE460" i="2"/>
  <c r="AC460" i="2"/>
  <c r="AI460" i="2"/>
  <c r="AG461" i="2" l="1"/>
  <c r="AB462" i="2"/>
  <c r="AC461" i="2"/>
  <c r="AE461" i="2"/>
  <c r="AI461" i="2"/>
  <c r="AB463" i="2" l="1"/>
  <c r="AE462" i="2"/>
  <c r="AG462" i="2"/>
  <c r="AC462" i="2"/>
  <c r="AI462" i="2"/>
  <c r="AB464" i="2" l="1"/>
  <c r="AG463" i="2"/>
  <c r="AC463" i="2"/>
  <c r="AE463" i="2"/>
  <c r="AI463" i="2"/>
  <c r="AB465" i="2" l="1"/>
  <c r="AE464" i="2"/>
  <c r="AG464" i="2"/>
  <c r="AC464" i="2"/>
  <c r="AI464" i="2"/>
  <c r="AG465" i="2" l="1"/>
  <c r="AB466" i="2"/>
  <c r="AC465" i="2"/>
  <c r="AE465" i="2"/>
  <c r="AI465" i="2"/>
  <c r="AE466" i="2" l="1"/>
  <c r="AB467" i="2"/>
  <c r="AG466" i="2"/>
  <c r="AC466" i="2"/>
  <c r="AI466" i="2"/>
  <c r="AB468" i="2" l="1"/>
  <c r="AC467" i="2"/>
  <c r="AG467" i="2"/>
  <c r="AE467" i="2"/>
  <c r="AI467" i="2"/>
  <c r="AB469" i="2" l="1"/>
  <c r="AG468" i="2"/>
  <c r="AE468" i="2"/>
  <c r="AC468" i="2"/>
  <c r="AI468" i="2"/>
  <c r="AG469" i="2" l="1"/>
  <c r="AB470" i="2"/>
  <c r="AC469" i="2"/>
  <c r="AE469" i="2"/>
  <c r="AI469" i="2"/>
  <c r="AG470" i="2" l="1"/>
  <c r="AE470" i="2"/>
  <c r="AB471" i="2"/>
  <c r="AC470" i="2"/>
  <c r="AI470" i="2"/>
  <c r="AB472" i="2" l="1"/>
  <c r="AG471" i="2"/>
  <c r="AC471" i="2"/>
  <c r="AE471" i="2"/>
  <c r="AI471" i="2"/>
  <c r="AB473" i="2" l="1"/>
  <c r="AE472" i="2"/>
  <c r="AG472" i="2"/>
  <c r="AC472" i="2"/>
  <c r="AI472" i="2"/>
  <c r="AG473" i="2" l="1"/>
  <c r="AC473" i="2"/>
  <c r="AE473" i="2"/>
  <c r="AB474" i="2"/>
  <c r="AI473" i="2"/>
  <c r="AE474" i="2" l="1"/>
  <c r="AG474" i="2"/>
  <c r="AC474" i="2"/>
  <c r="AB475" i="2"/>
  <c r="AI474" i="2"/>
  <c r="AB476" i="2" l="1"/>
  <c r="AG475" i="2"/>
  <c r="AC475" i="2"/>
  <c r="AE475" i="2"/>
  <c r="AI475" i="2"/>
  <c r="AB477" i="2" l="1"/>
  <c r="AE476" i="2"/>
  <c r="AC476" i="2"/>
  <c r="AG476" i="2"/>
  <c r="AI476" i="2"/>
  <c r="AG477" i="2" l="1"/>
  <c r="AB478" i="2"/>
  <c r="AC477" i="2"/>
  <c r="AE477" i="2"/>
  <c r="AI477" i="2"/>
  <c r="AB479" i="2" l="1"/>
  <c r="AE478" i="2"/>
  <c r="AG478" i="2"/>
  <c r="AC478" i="2"/>
  <c r="AI478" i="2"/>
  <c r="AB480" i="2" l="1"/>
  <c r="AG479" i="2"/>
  <c r="AC479" i="2"/>
  <c r="AE479" i="2"/>
  <c r="AI479" i="2"/>
  <c r="AB481" i="2" l="1"/>
  <c r="AG480" i="2"/>
  <c r="AE480" i="2"/>
  <c r="AC480" i="2"/>
  <c r="AI480" i="2"/>
  <c r="AG481" i="2" l="1"/>
  <c r="AB482" i="2"/>
  <c r="AC481" i="2"/>
  <c r="AE481" i="2"/>
  <c r="AI481" i="2"/>
  <c r="AG482" i="2" l="1"/>
  <c r="AE482" i="2"/>
  <c r="AC482" i="2"/>
  <c r="AB483" i="2"/>
  <c r="AI482" i="2"/>
  <c r="AB484" i="2" l="1"/>
  <c r="AC483" i="2"/>
  <c r="AE483" i="2"/>
  <c r="AG483" i="2"/>
  <c r="AI483" i="2"/>
  <c r="AB485" i="2" l="1"/>
  <c r="AE484" i="2"/>
  <c r="AG484" i="2"/>
  <c r="AC484" i="2"/>
  <c r="AI484" i="2"/>
  <c r="AG485" i="2" l="1"/>
  <c r="AB486" i="2"/>
  <c r="AC485" i="2"/>
  <c r="AE485" i="2"/>
  <c r="AI485" i="2"/>
  <c r="AE486" i="2" l="1"/>
  <c r="AB487" i="2"/>
  <c r="AG486" i="2"/>
  <c r="AC486" i="2"/>
  <c r="AI486" i="2"/>
  <c r="AB488" i="2" l="1"/>
  <c r="AC487" i="2"/>
  <c r="AG487" i="2"/>
  <c r="AE487" i="2"/>
  <c r="AI487" i="2"/>
  <c r="AB489" i="2" l="1"/>
  <c r="AE488" i="2"/>
  <c r="AG488" i="2"/>
  <c r="AC488" i="2"/>
  <c r="AI488" i="2"/>
  <c r="AG489" i="2" l="1"/>
  <c r="AC489" i="2"/>
  <c r="AE489" i="2"/>
  <c r="AB490" i="2"/>
  <c r="AI489" i="2"/>
  <c r="AG490" i="2" l="1"/>
  <c r="AE490" i="2"/>
  <c r="AC490" i="2"/>
  <c r="AB491" i="2"/>
  <c r="AI490" i="2"/>
  <c r="AB492" i="2" l="1"/>
  <c r="AG491" i="2"/>
  <c r="AC491" i="2"/>
  <c r="AE491" i="2"/>
  <c r="AI491" i="2"/>
  <c r="AB493" i="2" l="1"/>
  <c r="AG492" i="2"/>
  <c r="AE492" i="2"/>
  <c r="AC492" i="2"/>
  <c r="AI492" i="2"/>
  <c r="AB494" i="2" l="1"/>
  <c r="AC493" i="2"/>
  <c r="AG493" i="2"/>
  <c r="AE493" i="2"/>
  <c r="AI493" i="2"/>
  <c r="AB495" i="2" l="1"/>
  <c r="AE494" i="2"/>
  <c r="AG494" i="2"/>
  <c r="AC494" i="2"/>
  <c r="AI494" i="2"/>
  <c r="AB496" i="2" l="1"/>
  <c r="AG495" i="2"/>
  <c r="AC495" i="2"/>
  <c r="AE495" i="2"/>
  <c r="AI495" i="2"/>
  <c r="AB497" i="2" l="1"/>
  <c r="AE496" i="2"/>
  <c r="AG496" i="2"/>
  <c r="AC496" i="2"/>
  <c r="AI496" i="2"/>
  <c r="AB498" i="2" l="1"/>
  <c r="AC497" i="2"/>
  <c r="AE497" i="2"/>
  <c r="AG497" i="2"/>
  <c r="AI497" i="2"/>
  <c r="AG498" i="2" l="1"/>
  <c r="AE498" i="2"/>
  <c r="AB499" i="2"/>
  <c r="AC498" i="2"/>
  <c r="AI498" i="2"/>
  <c r="AB500" i="2" l="1"/>
  <c r="AG499" i="2"/>
  <c r="AC499" i="2"/>
  <c r="AE499" i="2"/>
  <c r="AI499" i="2"/>
  <c r="AB501" i="2" l="1"/>
  <c r="AG500" i="2"/>
  <c r="AE500" i="2"/>
  <c r="AC500" i="2"/>
  <c r="AI500" i="2"/>
  <c r="AB502" i="2" l="1"/>
  <c r="AC501" i="2"/>
  <c r="AE501" i="2"/>
  <c r="AG501" i="2"/>
  <c r="AI501" i="2"/>
  <c r="AE502" i="2" l="1"/>
  <c r="AG502" i="2"/>
  <c r="AB503" i="2"/>
  <c r="AC502" i="2"/>
  <c r="AI502" i="2"/>
  <c r="AB504" i="2" l="1"/>
  <c r="AG503" i="2"/>
  <c r="AC503" i="2"/>
  <c r="AE503" i="2"/>
  <c r="AI503" i="2"/>
  <c r="AB505" i="2" l="1"/>
  <c r="AE504" i="2"/>
  <c r="AC504" i="2"/>
  <c r="AG504" i="2"/>
  <c r="AI504" i="2"/>
  <c r="AC505" i="2" l="1"/>
  <c r="AE505" i="2"/>
  <c r="AB506" i="2"/>
  <c r="AG505" i="2"/>
  <c r="AI505" i="2"/>
  <c r="AG506" i="2" l="1"/>
  <c r="AE506" i="2"/>
  <c r="AB507" i="2"/>
  <c r="AC506" i="2"/>
  <c r="AI506" i="2"/>
  <c r="AB508" i="2" l="1"/>
  <c r="AG507" i="2"/>
  <c r="AC507" i="2"/>
  <c r="AE507" i="2"/>
  <c r="AI507" i="2"/>
  <c r="AB509" i="2" l="1"/>
  <c r="AG508" i="2"/>
  <c r="AE508" i="2"/>
  <c r="AC508" i="2"/>
  <c r="AI508" i="2"/>
  <c r="AB510" i="2" l="1"/>
  <c r="AC509" i="2"/>
  <c r="AG509" i="2"/>
  <c r="AE509" i="2"/>
  <c r="AI509" i="2"/>
  <c r="AB511" i="2" l="1"/>
  <c r="AE510" i="2"/>
  <c r="AG510" i="2"/>
  <c r="AC510" i="2"/>
  <c r="AI510" i="2"/>
  <c r="AB512" i="2" l="1"/>
  <c r="AG511" i="2"/>
  <c r="AC511" i="2"/>
  <c r="AE511" i="2"/>
  <c r="AI511" i="2"/>
  <c r="AB513" i="2" l="1"/>
  <c r="AE512" i="2"/>
  <c r="AG512" i="2"/>
  <c r="AC512" i="2"/>
  <c r="AI512" i="2"/>
  <c r="AB514" i="2" l="1"/>
  <c r="AC513" i="2"/>
  <c r="AE513" i="2"/>
  <c r="AG513" i="2"/>
  <c r="AI513" i="2"/>
  <c r="AG514" i="2" l="1"/>
  <c r="AE514" i="2"/>
  <c r="AB515" i="2"/>
  <c r="AC514" i="2"/>
  <c r="AI514" i="2"/>
  <c r="AB516" i="2" l="1"/>
  <c r="AG515" i="2"/>
  <c r="AC515" i="2"/>
  <c r="AE515" i="2"/>
  <c r="AI515" i="2"/>
  <c r="AB517" i="2" l="1"/>
  <c r="AG516" i="2"/>
  <c r="AE516" i="2"/>
  <c r="AC516" i="2"/>
  <c r="AI516" i="2"/>
  <c r="AB518" i="2" l="1"/>
  <c r="AC517" i="2"/>
  <c r="AG517" i="2"/>
  <c r="AE517" i="2"/>
  <c r="AI517" i="2"/>
  <c r="AE518" i="2" l="1"/>
  <c r="AG518" i="2"/>
  <c r="AB519" i="2"/>
  <c r="AC518" i="2"/>
  <c r="AI518" i="2"/>
  <c r="AB520" i="2" l="1"/>
  <c r="AG519" i="2"/>
  <c r="AC519" i="2"/>
  <c r="AE519" i="2"/>
  <c r="AI519" i="2"/>
  <c r="AB521" i="2" l="1"/>
  <c r="AE520" i="2"/>
  <c r="AG520" i="2"/>
  <c r="AC520" i="2"/>
  <c r="AI520" i="2"/>
  <c r="AC521" i="2" l="1"/>
  <c r="AE521" i="2"/>
  <c r="AB522" i="2"/>
  <c r="AG521" i="2"/>
  <c r="AI521" i="2"/>
  <c r="AG522" i="2" l="1"/>
  <c r="AE522" i="2"/>
  <c r="AC522" i="2"/>
  <c r="AB523" i="2"/>
  <c r="AI522" i="2"/>
  <c r="AB524" i="2" l="1"/>
  <c r="AG523" i="2"/>
  <c r="AC523" i="2"/>
  <c r="AE523" i="2"/>
  <c r="AI523" i="2"/>
  <c r="AB525" i="2" l="1"/>
  <c r="AG524" i="2"/>
  <c r="AE524" i="2"/>
  <c r="AC524" i="2"/>
  <c r="AI524" i="2"/>
  <c r="AB526" i="2" l="1"/>
  <c r="AC525" i="2"/>
  <c r="AG525" i="2"/>
  <c r="AE525" i="2"/>
  <c r="AI525" i="2"/>
  <c r="AB527" i="2" l="1"/>
  <c r="AE526" i="2"/>
  <c r="AG526" i="2"/>
  <c r="AC526" i="2"/>
  <c r="AI526" i="2"/>
  <c r="AB528" i="2" l="1"/>
  <c r="AG527" i="2"/>
  <c r="AC527" i="2"/>
  <c r="AE527" i="2"/>
  <c r="AI527" i="2"/>
  <c r="AB529" i="2" l="1"/>
  <c r="AE528" i="2"/>
  <c r="AC528" i="2"/>
  <c r="AG528" i="2"/>
  <c r="AI528" i="2"/>
  <c r="AB530" i="2" l="1"/>
  <c r="AC529" i="2"/>
  <c r="AG529" i="2"/>
  <c r="AE529" i="2"/>
  <c r="AI529" i="2"/>
  <c r="AG530" i="2" l="1"/>
  <c r="AE530" i="2"/>
  <c r="AC530" i="2"/>
  <c r="AB531" i="2"/>
  <c r="AI530" i="2"/>
  <c r="AB532" i="2" l="1"/>
  <c r="AG531" i="2"/>
  <c r="AC531" i="2"/>
  <c r="AE531" i="2"/>
  <c r="AI531" i="2"/>
  <c r="AB533" i="2" l="1"/>
  <c r="AG532" i="2"/>
  <c r="AE532" i="2"/>
  <c r="AC532" i="2"/>
  <c r="AI532" i="2"/>
  <c r="AB534" i="2" l="1"/>
  <c r="AC533" i="2"/>
  <c r="AG533" i="2"/>
  <c r="AE533" i="2"/>
  <c r="AI533" i="2"/>
  <c r="AE534" i="2" l="1"/>
  <c r="AG534" i="2"/>
  <c r="AB535" i="2"/>
  <c r="AC534" i="2"/>
  <c r="AI534" i="2"/>
  <c r="AB536" i="2" l="1"/>
  <c r="AG535" i="2"/>
  <c r="AC535" i="2"/>
  <c r="AE535" i="2"/>
  <c r="AI535" i="2"/>
  <c r="AB537" i="2" l="1"/>
  <c r="AE536" i="2"/>
  <c r="AG536" i="2"/>
  <c r="AC536" i="2"/>
  <c r="AI536" i="2"/>
  <c r="AC537" i="2" l="1"/>
  <c r="AE537" i="2"/>
  <c r="AG537" i="2"/>
  <c r="AB538" i="2"/>
  <c r="AI537" i="2"/>
  <c r="AG538" i="2" l="1"/>
  <c r="AE538" i="2"/>
  <c r="AB539" i="2"/>
  <c r="AC538" i="2"/>
  <c r="AI538" i="2"/>
  <c r="AB540" i="2" l="1"/>
  <c r="AG539" i="2"/>
  <c r="AC539" i="2"/>
  <c r="AE539" i="2"/>
  <c r="AI539" i="2"/>
  <c r="AB541" i="2" l="1"/>
  <c r="AG540" i="2"/>
  <c r="AE540" i="2"/>
  <c r="AC540" i="2"/>
  <c r="AI540" i="2"/>
  <c r="AB542" i="2" l="1"/>
  <c r="AC541" i="2"/>
  <c r="AG541" i="2"/>
  <c r="AE541" i="2"/>
  <c r="AI541" i="2"/>
  <c r="AB543" i="2" l="1"/>
  <c r="AE542" i="2"/>
  <c r="AG542" i="2"/>
  <c r="AC542" i="2"/>
  <c r="AI542" i="2"/>
  <c r="AB544" i="2" l="1"/>
  <c r="AG543" i="2"/>
  <c r="AC543" i="2"/>
  <c r="AE543" i="2"/>
  <c r="AI543" i="2"/>
  <c r="AB545" i="2" l="1"/>
  <c r="AE544" i="2"/>
  <c r="AG544" i="2"/>
  <c r="AC544" i="2"/>
  <c r="AI544" i="2"/>
  <c r="AB546" i="2" l="1"/>
  <c r="AC545" i="2"/>
  <c r="AE545" i="2"/>
  <c r="AG545" i="2"/>
  <c r="AI545" i="2"/>
  <c r="AG546" i="2" l="1"/>
  <c r="AE546" i="2"/>
  <c r="AB547" i="2"/>
  <c r="AC546" i="2"/>
  <c r="AI546" i="2"/>
  <c r="AB548" i="2" l="1"/>
  <c r="AG547" i="2"/>
  <c r="AC547" i="2"/>
  <c r="AE547" i="2"/>
  <c r="AI547" i="2"/>
  <c r="AB549" i="2" l="1"/>
  <c r="AG548" i="2"/>
  <c r="AE548" i="2"/>
  <c r="AC548" i="2"/>
  <c r="AI548" i="2"/>
  <c r="AB550" i="2" l="1"/>
  <c r="AC549" i="2"/>
  <c r="AE549" i="2"/>
  <c r="AG549" i="2"/>
  <c r="AI549" i="2"/>
  <c r="AG550" i="2" l="1"/>
  <c r="AB551" i="2"/>
  <c r="AE550" i="2"/>
  <c r="AC550" i="2"/>
  <c r="AI550" i="2"/>
  <c r="AB552" i="2" l="1"/>
  <c r="AG551" i="2"/>
  <c r="AC551" i="2"/>
  <c r="AE551" i="2"/>
  <c r="AI551" i="2"/>
  <c r="AB553" i="2" l="1"/>
  <c r="AG552" i="2"/>
  <c r="AE552" i="2"/>
  <c r="AC552" i="2"/>
  <c r="AI552" i="2"/>
  <c r="AC553" i="2" l="1"/>
  <c r="AG553" i="2"/>
  <c r="AB554" i="2"/>
  <c r="AE553" i="2"/>
  <c r="AI553" i="2"/>
  <c r="AG554" i="2" l="1"/>
  <c r="AB555" i="2"/>
  <c r="AC554" i="2"/>
  <c r="AE554" i="2"/>
  <c r="AI554" i="2"/>
  <c r="AB556" i="2" l="1"/>
  <c r="AG555" i="2"/>
  <c r="AC555" i="2"/>
  <c r="AE555" i="2"/>
  <c r="AI555" i="2"/>
  <c r="AB557" i="2" l="1"/>
  <c r="AG556" i="2"/>
  <c r="AE556" i="2"/>
  <c r="AC556" i="2"/>
  <c r="AI556" i="2"/>
  <c r="AB558" i="2" l="1"/>
  <c r="AC557" i="2"/>
  <c r="AE557" i="2"/>
  <c r="AG557" i="2"/>
  <c r="AI557" i="2"/>
  <c r="AB559" i="2" l="1"/>
  <c r="AG558" i="2"/>
  <c r="AC558" i="2"/>
  <c r="AE558" i="2"/>
  <c r="AI558" i="2"/>
  <c r="AB560" i="2" l="1"/>
  <c r="AG559" i="2"/>
  <c r="AC559" i="2"/>
  <c r="AE559" i="2"/>
  <c r="AI559" i="2"/>
  <c r="AB561" i="2" l="1"/>
  <c r="AC560" i="2"/>
  <c r="AG560" i="2"/>
  <c r="AE560" i="2"/>
  <c r="AI560" i="2"/>
  <c r="AB562" i="2" l="1"/>
  <c r="AC561" i="2"/>
  <c r="AG561" i="2"/>
  <c r="AE561" i="2"/>
  <c r="AI561" i="2"/>
  <c r="AG562" i="2" l="1"/>
  <c r="AC562" i="2"/>
  <c r="AE562" i="2"/>
  <c r="AB563" i="2"/>
  <c r="AI562" i="2"/>
  <c r="AB564" i="2" l="1"/>
  <c r="AG563" i="2"/>
  <c r="AC563" i="2"/>
  <c r="AE563" i="2"/>
  <c r="AI563" i="2"/>
  <c r="AB565" i="2" l="1"/>
  <c r="AG564" i="2"/>
  <c r="AC564" i="2"/>
  <c r="AE564" i="2"/>
  <c r="AI564" i="2"/>
  <c r="AB566" i="2" l="1"/>
  <c r="AC565" i="2"/>
  <c r="AG565" i="2"/>
  <c r="AE565" i="2"/>
  <c r="AI565" i="2"/>
  <c r="AG566" i="2" l="1"/>
  <c r="AB567" i="2"/>
  <c r="AE566" i="2"/>
  <c r="AC566" i="2"/>
  <c r="AI566" i="2"/>
  <c r="AB568" i="2" l="1"/>
  <c r="AG567" i="2"/>
  <c r="AC567" i="2"/>
  <c r="AE567" i="2"/>
  <c r="AI567" i="2"/>
  <c r="AB569" i="2" l="1"/>
  <c r="AE568" i="2"/>
  <c r="AG568" i="2"/>
  <c r="AC568" i="2"/>
  <c r="AI568" i="2"/>
  <c r="AC569" i="2" l="1"/>
  <c r="AB570" i="2"/>
  <c r="AE569" i="2"/>
  <c r="AG569" i="2"/>
  <c r="AI569" i="2"/>
  <c r="AG570" i="2" l="1"/>
  <c r="AE570" i="2"/>
  <c r="AB571" i="2"/>
  <c r="AC570" i="2"/>
  <c r="AI570" i="2"/>
  <c r="AB572" i="2" l="1"/>
  <c r="AG571" i="2"/>
  <c r="AC571" i="2"/>
  <c r="AE571" i="2"/>
  <c r="AI571" i="2"/>
  <c r="AB573" i="2" l="1"/>
  <c r="AG572" i="2"/>
  <c r="AE572" i="2"/>
  <c r="AC572" i="2"/>
  <c r="AI572" i="2"/>
  <c r="AB574" i="2" l="1"/>
  <c r="AG573" i="2"/>
  <c r="AC573" i="2"/>
  <c r="AE573" i="2"/>
  <c r="AI573" i="2"/>
  <c r="AB575" i="2" l="1"/>
  <c r="AG574" i="2"/>
  <c r="AE574" i="2"/>
  <c r="AC574" i="2"/>
  <c r="AI574" i="2"/>
  <c r="AB576" i="2" l="1"/>
  <c r="AG575" i="2"/>
  <c r="AC575" i="2"/>
  <c r="AE575" i="2"/>
  <c r="AI575" i="2"/>
  <c r="AB577" i="2" l="1"/>
  <c r="AE576" i="2"/>
  <c r="AG576" i="2"/>
  <c r="AC576" i="2"/>
  <c r="AI576" i="2"/>
  <c r="AB578" i="2" l="1"/>
  <c r="AG577" i="2"/>
  <c r="AC577" i="2"/>
  <c r="AE577" i="2"/>
  <c r="AI577" i="2"/>
  <c r="AG578" i="2" l="1"/>
  <c r="AE578" i="2"/>
  <c r="AB579" i="2"/>
  <c r="AC578" i="2"/>
  <c r="AI578" i="2"/>
  <c r="AB580" i="2" l="1"/>
  <c r="AG579" i="2"/>
  <c r="AC579" i="2"/>
  <c r="AE579" i="2"/>
  <c r="AI579" i="2"/>
  <c r="AB581" i="2" l="1"/>
  <c r="AG580" i="2"/>
  <c r="AE580" i="2"/>
  <c r="AC580" i="2"/>
  <c r="AI580" i="2"/>
  <c r="AB582" i="2" l="1"/>
  <c r="AG581" i="2"/>
  <c r="AC581" i="2"/>
  <c r="AE581" i="2"/>
  <c r="AI581" i="2"/>
  <c r="AG582" i="2" l="1"/>
  <c r="AB583" i="2"/>
  <c r="AE582" i="2"/>
  <c r="AC582" i="2"/>
  <c r="AI582" i="2"/>
  <c r="AB584" i="2" l="1"/>
  <c r="AG583" i="2"/>
  <c r="AC583" i="2"/>
  <c r="AE583" i="2"/>
  <c r="AI583" i="2"/>
  <c r="AB585" i="2" l="1"/>
  <c r="AE584" i="2"/>
  <c r="AG584" i="2"/>
  <c r="AC584" i="2"/>
  <c r="AI584" i="2"/>
  <c r="AB586" i="2" l="1"/>
  <c r="AC585" i="2"/>
  <c r="AG585" i="2"/>
  <c r="AE585" i="2"/>
  <c r="AI585" i="2"/>
  <c r="AG586" i="2" l="1"/>
  <c r="AE586" i="2"/>
  <c r="AB587" i="2"/>
  <c r="AC586" i="2"/>
  <c r="AI586" i="2"/>
  <c r="AB588" i="2" l="1"/>
  <c r="AG587" i="2"/>
  <c r="AC587" i="2"/>
  <c r="AE587" i="2"/>
  <c r="AI587" i="2"/>
  <c r="AB589" i="2" l="1"/>
  <c r="AG588" i="2"/>
  <c r="AE588" i="2"/>
  <c r="AC588" i="2"/>
  <c r="AI588" i="2"/>
  <c r="AB590" i="2" l="1"/>
  <c r="AC589" i="2"/>
  <c r="AE589" i="2"/>
  <c r="AG589" i="2"/>
  <c r="AI589" i="2"/>
  <c r="AB591" i="2" l="1"/>
  <c r="AG590" i="2"/>
  <c r="AE590" i="2"/>
  <c r="AC590" i="2"/>
  <c r="AI590" i="2"/>
  <c r="AB592" i="2" l="1"/>
  <c r="AG591" i="2"/>
  <c r="AC591" i="2"/>
  <c r="AE591" i="2"/>
  <c r="AI591" i="2"/>
  <c r="AB593" i="2" l="1"/>
  <c r="AE592" i="2"/>
  <c r="AG592" i="2"/>
  <c r="AC592" i="2"/>
  <c r="AI592" i="2"/>
  <c r="AB594" i="2" l="1"/>
  <c r="AG593" i="2"/>
  <c r="AC593" i="2"/>
  <c r="AE593" i="2"/>
  <c r="AI593" i="2"/>
  <c r="AG594" i="2" l="1"/>
  <c r="AE594" i="2"/>
  <c r="AB595" i="2"/>
  <c r="AC594" i="2"/>
  <c r="AI594" i="2"/>
  <c r="AB596" i="2" l="1"/>
  <c r="AG595" i="2"/>
  <c r="AC595" i="2"/>
  <c r="AE595" i="2"/>
  <c r="AI595" i="2"/>
  <c r="AB597" i="2" l="1"/>
  <c r="AG596" i="2"/>
  <c r="AE596" i="2"/>
  <c r="AC596" i="2"/>
  <c r="AI596" i="2"/>
  <c r="AB598" i="2" l="1"/>
  <c r="AG597" i="2"/>
  <c r="AC597" i="2"/>
  <c r="AE597" i="2"/>
  <c r="AI597" i="2"/>
  <c r="AG598" i="2" l="1"/>
  <c r="AB599" i="2"/>
  <c r="AE598" i="2"/>
  <c r="AC598" i="2"/>
  <c r="AI598" i="2"/>
  <c r="AB600" i="2" l="1"/>
  <c r="AG599" i="2"/>
  <c r="AC599" i="2"/>
  <c r="AE599" i="2"/>
  <c r="AI599" i="2"/>
  <c r="AB601" i="2" l="1"/>
  <c r="AE600" i="2"/>
  <c r="AG600" i="2"/>
  <c r="AC600" i="2"/>
  <c r="AI600" i="2"/>
  <c r="AB602" i="2" l="1"/>
  <c r="AG601" i="2"/>
  <c r="AC601" i="2"/>
  <c r="AE601" i="2"/>
  <c r="AI601" i="2"/>
  <c r="AG602" i="2" l="1"/>
  <c r="AE602" i="2"/>
  <c r="AB603" i="2"/>
  <c r="AC602" i="2"/>
  <c r="AI602" i="2"/>
  <c r="AB604" i="2" l="1"/>
  <c r="AG603" i="2"/>
  <c r="AC603" i="2"/>
  <c r="AE603" i="2"/>
  <c r="AI603" i="2"/>
  <c r="AB605" i="2" l="1"/>
  <c r="AG604" i="2"/>
  <c r="AE604" i="2"/>
  <c r="AC604" i="2"/>
  <c r="AI604" i="2"/>
  <c r="AB606" i="2" l="1"/>
  <c r="AC605" i="2"/>
  <c r="AG605" i="2"/>
  <c r="AE605" i="2"/>
  <c r="AI605" i="2"/>
  <c r="AB607" i="2" l="1"/>
  <c r="AG606" i="2"/>
  <c r="AE606" i="2"/>
  <c r="AC606" i="2"/>
  <c r="AI606" i="2"/>
  <c r="AB608" i="2" l="1"/>
  <c r="AG607" i="2"/>
  <c r="AC607" i="2"/>
  <c r="AE607" i="2"/>
  <c r="AI607" i="2"/>
  <c r="AB609" i="2" l="1"/>
  <c r="AE608" i="2"/>
  <c r="AG608" i="2"/>
  <c r="AC608" i="2"/>
  <c r="AI608" i="2"/>
  <c r="AB610" i="2" l="1"/>
  <c r="AC609" i="2"/>
  <c r="AG609" i="2"/>
  <c r="AE609" i="2"/>
  <c r="AI609" i="2"/>
  <c r="AG610" i="2" l="1"/>
  <c r="AE610" i="2"/>
  <c r="AB611" i="2"/>
  <c r="AC610" i="2"/>
  <c r="AI610" i="2"/>
  <c r="AB612" i="2" l="1"/>
  <c r="AG611" i="2"/>
  <c r="AC611" i="2"/>
  <c r="AE611" i="2"/>
  <c r="AI611" i="2"/>
  <c r="AB613" i="2" l="1"/>
  <c r="AG612" i="2"/>
  <c r="AE612" i="2"/>
  <c r="AC612" i="2"/>
  <c r="AI612" i="2"/>
  <c r="AB614" i="2" l="1"/>
  <c r="AC613" i="2"/>
  <c r="AE613" i="2"/>
  <c r="AG613" i="2"/>
  <c r="AI613" i="2"/>
  <c r="AG614" i="2" l="1"/>
  <c r="AB615" i="2"/>
  <c r="AE614" i="2"/>
  <c r="AC614" i="2"/>
  <c r="AI614" i="2"/>
  <c r="AB616" i="2" l="1"/>
  <c r="AG615" i="2"/>
  <c r="AC615" i="2"/>
  <c r="AE615" i="2"/>
  <c r="AI615" i="2"/>
  <c r="AB617" i="2" l="1"/>
  <c r="AG616" i="2"/>
  <c r="AE616" i="2"/>
  <c r="AC616" i="2"/>
  <c r="AI616" i="2"/>
  <c r="AG617" i="2" l="1"/>
  <c r="AC617" i="2"/>
  <c r="AE617" i="2"/>
  <c r="AB618" i="2"/>
  <c r="AI617" i="2"/>
  <c r="AG618" i="2" l="1"/>
  <c r="AE618" i="2"/>
  <c r="AC618" i="2"/>
  <c r="AB619" i="2"/>
  <c r="AI618" i="2"/>
  <c r="AB620" i="2" l="1"/>
  <c r="AG619" i="2"/>
  <c r="AC619" i="2"/>
  <c r="AE619" i="2"/>
  <c r="AI619" i="2"/>
  <c r="AB621" i="2" l="1"/>
  <c r="AG620" i="2"/>
  <c r="AE620" i="2"/>
  <c r="AC620" i="2"/>
  <c r="AI620" i="2"/>
  <c r="AB622" i="2" l="1"/>
  <c r="AG621" i="2"/>
  <c r="AC621" i="2"/>
  <c r="AE621" i="2"/>
  <c r="AI621" i="2"/>
  <c r="AB623" i="2" l="1"/>
  <c r="AG622" i="2"/>
  <c r="AE622" i="2"/>
  <c r="AC622" i="2"/>
  <c r="AI622" i="2"/>
  <c r="AB624" i="2" l="1"/>
  <c r="AG623" i="2"/>
  <c r="AC623" i="2"/>
  <c r="AE623" i="2"/>
  <c r="AI623" i="2"/>
  <c r="AB625" i="2" l="1"/>
  <c r="AE624" i="2"/>
  <c r="AG624" i="2"/>
  <c r="AC624" i="2"/>
  <c r="AI624" i="2"/>
  <c r="AB626" i="2" l="1"/>
  <c r="AC625" i="2"/>
  <c r="AG625" i="2"/>
  <c r="AE625" i="2"/>
  <c r="AI625" i="2"/>
  <c r="AG626" i="2" l="1"/>
  <c r="AB627" i="2"/>
  <c r="AE626" i="2"/>
  <c r="AC626" i="2"/>
  <c r="AI626" i="2"/>
  <c r="AB628" i="2" l="1"/>
  <c r="AG627" i="2"/>
  <c r="AC627" i="2"/>
  <c r="AE627" i="2"/>
  <c r="AI627" i="2"/>
  <c r="AB629" i="2" l="1"/>
  <c r="AG628" i="2"/>
  <c r="AE628" i="2"/>
  <c r="AC628" i="2"/>
  <c r="AI628" i="2"/>
  <c r="AB630" i="2" l="1"/>
  <c r="AC629" i="2"/>
  <c r="AG629" i="2"/>
  <c r="AE629" i="2"/>
  <c r="AI629" i="2"/>
  <c r="AG630" i="2" l="1"/>
  <c r="AB631" i="2"/>
  <c r="AE630" i="2"/>
  <c r="AC630" i="2"/>
  <c r="AI630" i="2"/>
  <c r="AB632" i="2" l="1"/>
  <c r="AG631" i="2"/>
  <c r="AC631" i="2"/>
  <c r="AE631" i="2"/>
  <c r="AI631" i="2"/>
  <c r="AB633" i="2" l="1"/>
  <c r="AE632" i="2"/>
  <c r="AG632" i="2"/>
  <c r="AC632" i="2"/>
  <c r="AI632" i="2"/>
  <c r="AB634" i="2" l="1"/>
  <c r="AC633" i="2"/>
  <c r="AE633" i="2"/>
  <c r="AG633" i="2"/>
  <c r="AI633" i="2"/>
  <c r="AG634" i="2" l="1"/>
  <c r="AE634" i="2"/>
  <c r="AB635" i="2"/>
  <c r="AC634" i="2"/>
  <c r="AI634" i="2"/>
  <c r="AB636" i="2" l="1"/>
  <c r="AG635" i="2"/>
  <c r="AC635" i="2"/>
  <c r="AE635" i="2"/>
  <c r="AI635" i="2"/>
  <c r="AG636" i="2" l="1"/>
  <c r="AE636" i="2"/>
  <c r="AC636" i="2"/>
  <c r="AI636" i="2"/>
</calcChain>
</file>

<file path=xl/connections.xml><?xml version="1.0" encoding="utf-8"?>
<connections xmlns="http://schemas.openxmlformats.org/spreadsheetml/2006/main">
  <connection id="1" name="160726_ 1046_test_kotel.txt" type="6" refreshedVersion="0" background="1" saveData="1">
    <textPr sourceFile="Michal:Users:michaljeremias:Dropbox:PRACE:Cranfield:01 Laboratory:25kW CaL:EXPERIMENTS:160726 First run with silica sand:160726_ 1046_test_kotel.txt">
      <textFields count="26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</connections>
</file>

<file path=xl/sharedStrings.xml><?xml version="1.0" encoding="utf-8"?>
<sst xmlns="http://schemas.openxmlformats.org/spreadsheetml/2006/main" count="719" uniqueCount="88">
  <si>
    <t>Date</t>
  </si>
  <si>
    <t>Time</t>
  </si>
  <si>
    <t>TA</t>
  </si>
  <si>
    <t>TAs</t>
  </si>
  <si>
    <t>TB</t>
  </si>
  <si>
    <t>TBs</t>
  </si>
  <si>
    <t>TC</t>
  </si>
  <si>
    <t>TCs</t>
  </si>
  <si>
    <t>TD</t>
  </si>
  <si>
    <t>TDs</t>
  </si>
  <si>
    <t>TE</t>
  </si>
  <si>
    <t>TEs</t>
  </si>
  <si>
    <t>TF</t>
  </si>
  <si>
    <t>TFs</t>
  </si>
  <si>
    <t>TGs</t>
  </si>
  <si>
    <t>[dd.mm.yy]</t>
  </si>
  <si>
    <t>[HH:MM:SS]</t>
  </si>
  <si>
    <t>[°C]</t>
  </si>
  <si>
    <t>time</t>
  </si>
  <si>
    <t>Seconds</t>
  </si>
  <si>
    <t>(hh:mm:ss)</t>
  </si>
  <si>
    <t>( °C )</t>
  </si>
  <si>
    <t>L2-CarbT2 (Bottom)</t>
  </si>
  <si>
    <t>L2-CarbT6 (mid)</t>
  </si>
  <si>
    <t>L2-CarbT7 (Top)</t>
  </si>
  <si>
    <t>Lower L/S entry</t>
  </si>
  <si>
    <t>Lower L/S exit</t>
  </si>
  <si>
    <t>Calciner Top</t>
  </si>
  <si>
    <t>Calciner Pressure</t>
  </si>
  <si>
    <t>Carbonator Pressure</t>
  </si>
  <si>
    <t>( Pa )</t>
  </si>
  <si>
    <t>TH</t>
  </si>
  <si>
    <t>THs</t>
  </si>
  <si>
    <t>%</t>
  </si>
  <si>
    <t>CO2[calc]</t>
  </si>
  <si>
    <t>CO[calc]</t>
  </si>
  <si>
    <t>O2[calciner]</t>
  </si>
  <si>
    <t>CH4[calciner]</t>
  </si>
  <si>
    <t>O2[carbonator]</t>
  </si>
  <si>
    <t>??</t>
  </si>
  <si>
    <t>CH4 corr</t>
  </si>
  <si>
    <t>CO [calc corr]</t>
  </si>
  <si>
    <t>CO2 [calc corr b]</t>
  </si>
  <si>
    <t>[calc corr a]</t>
  </si>
  <si>
    <t>O2 corr</t>
  </si>
  <si>
    <r>
      <t>CO</t>
    </r>
    <r>
      <rPr>
        <vertAlign val="subscript"/>
        <sz val="12"/>
        <color theme="1"/>
        <rFont val="Calibri (Body)"/>
      </rPr>
      <t>2</t>
    </r>
    <r>
      <rPr>
        <sz val="12"/>
        <color theme="1"/>
        <rFont val="Calibri"/>
        <family val="2"/>
        <scheme val="minor"/>
      </rPr>
      <t>[out]</t>
    </r>
  </si>
  <si>
    <t>Temperature in the FB</t>
  </si>
  <si>
    <t>CO2 calciner</t>
  </si>
  <si>
    <t>CO calciner</t>
  </si>
  <si>
    <t>O2 calciner</t>
  </si>
  <si>
    <t>CH4 calciner</t>
  </si>
  <si>
    <t>24.01.17</t>
  </si>
  <si>
    <t>Project: Calcium Looping Test</t>
  </si>
  <si>
    <t>Batch Run: Test 24-01-2017</t>
  </si>
  <si>
    <t>Correction: None</t>
  </si>
  <si>
    <t>Pressure Correction: Yes (1013 mBar)</t>
  </si>
  <si>
    <t>Dilution Correction: No</t>
  </si>
  <si>
    <t>Date and Time</t>
  </si>
  <si>
    <t>CO / ppm</t>
  </si>
  <si>
    <t>NO / ppm</t>
  </si>
  <si>
    <t>NO2 / ppm</t>
  </si>
  <si>
    <t>N2O / ppm</t>
  </si>
  <si>
    <t>SO2 / ppm</t>
  </si>
  <si>
    <t>NH3 / ppm</t>
  </si>
  <si>
    <t>HCl / ppm</t>
  </si>
  <si>
    <t>HF / ppm</t>
  </si>
  <si>
    <t>CH4 (Methane) / ppm</t>
  </si>
  <si>
    <t>C2H6 (Ethane) / ppm</t>
  </si>
  <si>
    <t>C3H8 (Propane) / ppm</t>
  </si>
  <si>
    <t>C2H4 (Ethene) / ppm</t>
  </si>
  <si>
    <t>HCHO (Formaldehyde) / ppm</t>
  </si>
  <si>
    <t>TOC (Indicative) / ppm</t>
  </si>
  <si>
    <t>NOx / ppm</t>
  </si>
  <si>
    <t>H2O / %</t>
  </si>
  <si>
    <t>CO2 / %</t>
  </si>
  <si>
    <t>Oxygen / Vol%</t>
  </si>
  <si>
    <t>Reportable</t>
  </si>
  <si>
    <t>Memo 1</t>
  </si>
  <si>
    <t>Memo 2</t>
  </si>
  <si>
    <t>Purge Valve Opened (1)</t>
  </si>
  <si>
    <t>Valid Background (3)</t>
  </si>
  <si>
    <t>Purge Valve Closed (4)</t>
  </si>
  <si>
    <t>Purge Valve Closed (5)</t>
  </si>
  <si>
    <t>sum ppm in vol</t>
  </si>
  <si>
    <t>sum %</t>
  </si>
  <si>
    <t>rest</t>
  </si>
  <si>
    <t>sumsum</t>
  </si>
  <si>
    <t>orther organics*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</si>
</sst>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7" formatCode="0.0"/>
    <numFmt numFmtId="169" formatCode="h:mm;@"/>
  </numFmts>
  <fonts count="13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12"/>
      <color theme="0" tint="-0.34998626667073579"/>
      <name val="Calibri"/>
      <scheme val="minor"/>
    </font>
    <font>
      <sz val="12"/>
      <color rgb="FFFF0000"/>
      <name val="Calibri"/>
      <family val="2"/>
      <scheme val="minor"/>
    </font>
    <font>
      <sz val="10"/>
      <name val="Arial"/>
    </font>
    <font>
      <sz val="11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</font>
    <font>
      <sz val="10"/>
      <name val="Arial CE"/>
      <charset val="238"/>
    </font>
    <font>
      <vertAlign val="subscript"/>
      <sz val="12"/>
      <color theme="1"/>
      <name val="Calibri (Body)"/>
    </font>
    <font>
      <sz val="11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</borders>
  <cellStyleXfs count="64">
    <xf numFmtId="0" fontId="0" fillId="0" borderId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9" fontId="2" fillId="0" borderId="0" applyFont="0" applyFill="0" applyBorder="0" applyAlignment="0" applyProtection="0"/>
    <xf numFmtId="0" fontId="7" fillId="0" borderId="0"/>
    <xf numFmtId="0" fontId="8" fillId="0" borderId="0"/>
    <xf numFmtId="0" fontId="7" fillId="0" borderId="0"/>
    <xf numFmtId="0" fontId="9" fillId="0" borderId="0"/>
    <xf numFmtId="0" fontId="10" fillId="0" borderId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9" fontId="1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0" fillId="0" borderId="0"/>
    <xf numFmtId="0" fontId="12" fillId="0" borderId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</cellStyleXfs>
  <cellXfs count="29">
    <xf numFmtId="0" fontId="0" fillId="0" borderId="0" xfId="0"/>
    <xf numFmtId="14" fontId="0" fillId="0" borderId="0" xfId="0" applyNumberFormat="1" applyFill="1"/>
    <xf numFmtId="21" fontId="0" fillId="0" borderId="0" xfId="0" applyNumberFormat="1" applyFill="1"/>
    <xf numFmtId="0" fontId="0" fillId="0" borderId="0" xfId="0" applyFill="1"/>
    <xf numFmtId="0" fontId="5" fillId="0" borderId="0" xfId="0" applyFont="1" applyFill="1"/>
    <xf numFmtId="2" fontId="0" fillId="0" borderId="0" xfId="0" applyNumberFormat="1" applyFill="1"/>
    <xf numFmtId="1" fontId="0" fillId="0" borderId="0" xfId="0" applyNumberFormat="1" applyFill="1"/>
    <xf numFmtId="0" fontId="6" fillId="0" borderId="0" xfId="0" applyFont="1" applyFill="1"/>
    <xf numFmtId="1" fontId="0" fillId="0" borderId="0" xfId="0" applyNumberFormat="1" applyFill="1" applyBorder="1" applyAlignment="1">
      <alignment horizontal="center"/>
    </xf>
    <xf numFmtId="1" fontId="0" fillId="0" borderId="0" xfId="0" applyNumberFormat="1" applyFill="1" applyAlignment="1">
      <alignment horizontal="center"/>
    </xf>
    <xf numFmtId="0" fontId="0" fillId="0" borderId="0" xfId="0" applyFill="1" applyAlignment="1">
      <alignment horizontal="center"/>
    </xf>
    <xf numFmtId="1" fontId="0" fillId="0" borderId="0" xfId="41" applyNumberFormat="1" applyFont="1" applyFill="1"/>
    <xf numFmtId="167" fontId="0" fillId="0" borderId="0" xfId="41" applyNumberFormat="1" applyFont="1" applyFill="1" applyAlignment="1">
      <alignment horizontal="center"/>
    </xf>
    <xf numFmtId="0" fontId="0" fillId="0" borderId="2" xfId="0" applyFill="1" applyBorder="1"/>
    <xf numFmtId="1" fontId="0" fillId="0" borderId="1" xfId="41" applyNumberFormat="1" applyFont="1" applyFill="1" applyBorder="1"/>
    <xf numFmtId="2" fontId="6" fillId="0" borderId="0" xfId="0" applyNumberFormat="1" applyFont="1" applyFill="1"/>
    <xf numFmtId="0" fontId="0" fillId="2" borderId="0" xfId="0" applyFill="1"/>
    <xf numFmtId="21" fontId="0" fillId="2" borderId="0" xfId="0" applyNumberFormat="1" applyFill="1"/>
    <xf numFmtId="0" fontId="5" fillId="2" borderId="0" xfId="0" applyFont="1" applyFill="1"/>
    <xf numFmtId="2" fontId="6" fillId="2" borderId="0" xfId="0" applyNumberFormat="1" applyFont="1" applyFill="1"/>
    <xf numFmtId="167" fontId="0" fillId="2" borderId="0" xfId="41" applyNumberFormat="1" applyFont="1" applyFill="1" applyAlignment="1">
      <alignment horizontal="center"/>
    </xf>
    <xf numFmtId="0" fontId="0" fillId="2" borderId="2" xfId="0" applyFill="1" applyBorder="1"/>
    <xf numFmtId="1" fontId="0" fillId="2" borderId="0" xfId="0" applyNumberFormat="1" applyFill="1" applyBorder="1" applyAlignment="1">
      <alignment horizontal="center"/>
    </xf>
    <xf numFmtId="1" fontId="0" fillId="2" borderId="1" xfId="41" applyNumberFormat="1" applyFont="1" applyFill="1" applyBorder="1"/>
    <xf numFmtId="0" fontId="12" fillId="0" borderId="0" xfId="61"/>
    <xf numFmtId="14" fontId="12" fillId="0" borderId="0" xfId="61" applyNumberFormat="1"/>
    <xf numFmtId="169" fontId="12" fillId="0" borderId="0" xfId="61" applyNumberFormat="1"/>
    <xf numFmtId="2" fontId="12" fillId="0" borderId="0" xfId="61" applyNumberFormat="1"/>
    <xf numFmtId="1" fontId="12" fillId="0" borderId="0" xfId="61" applyNumberFormat="1"/>
  </cellXfs>
  <cellStyles count="64"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24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2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0" builtinId="9" hidden="1"/>
    <cellStyle name="Followed Hyperlink" xfId="48" builtinId="9" hidden="1"/>
    <cellStyle name="Followed Hyperlink" xfId="50" builtinId="9" hidden="1"/>
    <cellStyle name="Followed Hyperlink" xfId="53" builtinId="9" hidden="1"/>
    <cellStyle name="Followed Hyperlink" xfId="55" builtinId="9" hidden="1"/>
    <cellStyle name="Followed Hyperlink" xfId="57" builtinId="9" hidden="1"/>
    <cellStyle name="Followed Hyperlink" xfId="59" builtinId="9" hidden="1"/>
    <cellStyle name="Followed Hyperlink" xfId="63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7" builtinId="8" hidden="1"/>
    <cellStyle name="Hyperlink" xfId="49" builtinId="8" hidden="1"/>
    <cellStyle name="Hyperlink" xfId="52" builtinId="8" hidden="1"/>
    <cellStyle name="Hyperlink" xfId="54" builtinId="8" hidden="1"/>
    <cellStyle name="Hyperlink" xfId="56" builtinId="8" hidden="1"/>
    <cellStyle name="Hyperlink" xfId="58" builtinId="8" hidden="1"/>
    <cellStyle name="Hyperlink" xfId="62" builtinId="8" hidden="1"/>
    <cellStyle name="Normal" xfId="0" builtinId="0"/>
    <cellStyle name="Normal 2" xfId="43"/>
    <cellStyle name="Normal 3" xfId="44"/>
    <cellStyle name="Normal 4" xfId="45"/>
    <cellStyle name="Normal 5" xfId="61"/>
    <cellStyle name="normální 3" xfId="60"/>
    <cellStyle name="Normální 3 3" xfId="46"/>
    <cellStyle name="normální_080205+2007 olivín" xfId="42"/>
    <cellStyle name="Percent" xfId="41" builtinId="5"/>
    <cellStyle name="Percent 2" xfId="51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connections" Target="connection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2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1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0</xdr:colOff>
      <xdr:row>41</xdr:row>
      <xdr:rowOff>25400</xdr:rowOff>
    </xdr:from>
    <xdr:to>
      <xdr:col>30</xdr:col>
      <xdr:colOff>628650</xdr:colOff>
      <xdr:row>77</xdr:row>
      <xdr:rowOff>25400</xdr:rowOff>
    </xdr:to>
    <xdr:pic>
      <xdr:nvPicPr>
        <xdr:cNvPr id="4" name="Picture 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3144500" y="8356600"/>
          <a:ext cx="13011150" cy="731520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ichaljeremias/Library/Application%20Support/Microsoft/Office/Office%202011%20AutoRecovery/2009-07-09%20uhl&#237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PathMissing" Target="2009-07-21%20slurry%20(hn&#283;d&#233;)%20oprav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onstanty"/>
    </sheet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enik-K"/>
      <sheetName val="dehty"/>
      <sheetName val="konstanty"/>
      <sheetName val="Mat. vlast."/>
      <sheetName val="online"/>
      <sheetName val="Nepřepočtené hodnoty"/>
      <sheetName val="Přepočtené hodnoty"/>
      <sheetName val="Grafy"/>
    </sheetNames>
    <sheetDataSet>
      <sheetData sheetId="0" refreshError="1"/>
      <sheetData sheetId="1" refreshError="1"/>
      <sheetData sheetId="2"/>
      <sheetData sheetId="3">
        <row r="18">
          <cell r="E18">
            <v>29.745858750000004</v>
          </cell>
        </row>
      </sheetData>
      <sheetData sheetId="4" refreshError="1"/>
      <sheetData sheetId="5"/>
      <sheetData sheetId="6" refreshError="1"/>
      <sheetData sheetId="7" refreshError="1"/>
    </sheetDataSet>
  </externalBook>
</externalLink>
</file>

<file path=xl/queryTables/queryTable1.xml><?xml version="1.0" encoding="utf-8"?>
<queryTable xmlns="http://schemas.openxmlformats.org/spreadsheetml/2006/main" name="160726_ 1046_test_kotel" connectionId="1" autoFormatId="0" applyNumberFormats="0" applyBorderFormats="0" applyFontFormats="1" applyPatternFormats="1" applyAlignmentFormats="0" applyWidthHeightFormats="0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U6725"/>
  <sheetViews>
    <sheetView tabSelected="1" workbookViewId="0">
      <pane xSplit="2" ySplit="2" topLeftCell="AE3" activePane="bottomRight" state="frozen"/>
      <selection pane="topRight" activeCell="C1" sqref="C1"/>
      <selection pane="bottomLeft" activeCell="A3" sqref="A3"/>
      <selection pane="bottomRight" activeCell="AJ1" sqref="AJ1:AR1048576"/>
    </sheetView>
  </sheetViews>
  <sheetFormatPr defaultColWidth="10.8984375" defaultRowHeight="15.6"/>
  <cols>
    <col min="1" max="1" width="10.5" style="1" bestFit="1" customWidth="1"/>
    <col min="2" max="2" width="11.3984375" style="3" bestFit="1" customWidth="1"/>
    <col min="3" max="12" width="7.09765625" style="3" bestFit="1" customWidth="1"/>
    <col min="13" max="14" width="6.09765625" style="3" bestFit="1" customWidth="1"/>
    <col min="15" max="15" width="8.09765625" style="3" bestFit="1" customWidth="1"/>
    <col min="16" max="18" width="7.09765625" style="3" bestFit="1" customWidth="1"/>
    <col min="19" max="19" width="6.8984375" style="3" bestFit="1" customWidth="1"/>
    <col min="20" max="21" width="6.09765625" style="3" bestFit="1" customWidth="1"/>
    <col min="22" max="23" width="6.8984375" style="3" bestFit="1" customWidth="1"/>
    <col min="24" max="25" width="6.09765625" style="3" bestFit="1" customWidth="1"/>
    <col min="26" max="26" width="6.8984375" style="3" bestFit="1" customWidth="1"/>
    <col min="27" max="27" width="6.3984375" style="4" customWidth="1"/>
    <col min="28" max="28" width="7.59765625" style="4" customWidth="1"/>
    <col min="29" max="29" width="9" style="3" bestFit="1" customWidth="1"/>
    <col min="30" max="30" width="12.09765625" style="4" bestFit="1" customWidth="1"/>
    <col min="31" max="31" width="8" style="3" bestFit="1" customWidth="1"/>
    <col min="32" max="32" width="8" style="3" customWidth="1"/>
    <col min="33" max="33" width="11.09765625" style="3" bestFit="1" customWidth="1"/>
    <col min="34" max="34" width="8.09765625" style="4" bestFit="1" customWidth="1"/>
    <col min="35" max="35" width="6" style="3" customWidth="1"/>
    <col min="36" max="37" width="12.09765625" style="7" customWidth="1"/>
    <col min="38" max="38" width="7.59765625" style="3" bestFit="1" customWidth="1"/>
    <col min="39" max="39" width="8" style="3" customWidth="1"/>
    <col min="40" max="40" width="6.09765625" style="3" bestFit="1" customWidth="1"/>
    <col min="41" max="41" width="6.8984375" style="3" bestFit="1" customWidth="1"/>
    <col min="42" max="42" width="10.8984375" style="10" bestFit="1" customWidth="1"/>
    <col min="43" max="43" width="11" style="10" bestFit="1" customWidth="1"/>
    <col min="44" max="44" width="5.59765625" style="3" bestFit="1" customWidth="1"/>
    <col min="45" max="16384" width="10.8984375" style="3"/>
  </cols>
  <sheetData>
    <row r="1" spans="1:37" ht="18.600000000000001">
      <c r="A1" s="1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46</v>
      </c>
      <c r="P1" s="3" t="s">
        <v>14</v>
      </c>
      <c r="Q1" s="3" t="s">
        <v>31</v>
      </c>
      <c r="R1" s="3" t="s">
        <v>32</v>
      </c>
      <c r="S1" s="3" t="s">
        <v>34</v>
      </c>
      <c r="T1" s="3" t="s">
        <v>35</v>
      </c>
      <c r="U1" s="3" t="s">
        <v>36</v>
      </c>
      <c r="V1" s="3" t="s">
        <v>37</v>
      </c>
      <c r="W1" s="3" t="s">
        <v>45</v>
      </c>
      <c r="X1" s="3" t="s">
        <v>38</v>
      </c>
      <c r="Y1" s="3" t="s">
        <v>39</v>
      </c>
      <c r="Z1" s="3" t="s">
        <v>39</v>
      </c>
      <c r="AA1" s="4" t="s">
        <v>42</v>
      </c>
      <c r="AB1" s="4" t="s">
        <v>43</v>
      </c>
      <c r="AC1" s="3" t="s">
        <v>47</v>
      </c>
      <c r="AD1" s="4" t="s">
        <v>41</v>
      </c>
      <c r="AE1" s="3" t="s">
        <v>48</v>
      </c>
      <c r="AF1" s="4" t="s">
        <v>44</v>
      </c>
      <c r="AG1" s="3" t="s">
        <v>49</v>
      </c>
      <c r="AH1" s="4" t="s">
        <v>40</v>
      </c>
      <c r="AI1" s="3" t="s">
        <v>50</v>
      </c>
    </row>
    <row r="2" spans="1:37">
      <c r="A2" s="1" t="s">
        <v>15</v>
      </c>
      <c r="B2" s="3" t="s">
        <v>16</v>
      </c>
      <c r="C2" s="3" t="s">
        <v>17</v>
      </c>
      <c r="D2" s="3" t="s">
        <v>17</v>
      </c>
      <c r="E2" s="3" t="s">
        <v>17</v>
      </c>
      <c r="F2" s="3" t="s">
        <v>17</v>
      </c>
      <c r="G2" s="3" t="s">
        <v>17</v>
      </c>
      <c r="H2" s="3" t="s">
        <v>17</v>
      </c>
      <c r="I2" s="3" t="s">
        <v>17</v>
      </c>
      <c r="J2" s="3" t="s">
        <v>17</v>
      </c>
      <c r="K2" s="3" t="s">
        <v>17</v>
      </c>
      <c r="L2" s="3" t="s">
        <v>17</v>
      </c>
      <c r="M2" s="3" t="s">
        <v>17</v>
      </c>
      <c r="N2" s="3" t="s">
        <v>17</v>
      </c>
      <c r="O2" s="3" t="s">
        <v>17</v>
      </c>
      <c r="P2" s="3" t="s">
        <v>17</v>
      </c>
      <c r="Q2" s="3" t="s">
        <v>17</v>
      </c>
      <c r="R2" s="3" t="s">
        <v>17</v>
      </c>
      <c r="S2" s="3" t="s">
        <v>33</v>
      </c>
      <c r="T2" s="3" t="s">
        <v>33</v>
      </c>
      <c r="U2" s="3" t="s">
        <v>33</v>
      </c>
      <c r="V2" s="3" t="s">
        <v>33</v>
      </c>
      <c r="W2" s="3" t="s">
        <v>33</v>
      </c>
      <c r="X2" s="3" t="s">
        <v>33</v>
      </c>
      <c r="Y2" s="3" t="s">
        <v>33</v>
      </c>
      <c r="Z2" s="3" t="s">
        <v>33</v>
      </c>
      <c r="AC2" s="3" t="s">
        <v>33</v>
      </c>
      <c r="AE2" s="3" t="s">
        <v>33</v>
      </c>
      <c r="AG2" s="3" t="s">
        <v>33</v>
      </c>
      <c r="AI2" s="3" t="s">
        <v>33</v>
      </c>
    </row>
    <row r="3" spans="1:37">
      <c r="A3" s="3" t="s">
        <v>51</v>
      </c>
      <c r="B3" s="2">
        <v>0.42061342592592593</v>
      </c>
      <c r="C3" s="3">
        <v>14.04</v>
      </c>
      <c r="D3" s="3">
        <v>13.49</v>
      </c>
      <c r="E3" s="3">
        <v>80.44</v>
      </c>
      <c r="F3" s="3">
        <v>82.01</v>
      </c>
      <c r="G3" s="3">
        <v>80.92</v>
      </c>
      <c r="H3" s="3">
        <v>80.510000000000005</v>
      </c>
      <c r="I3" s="3">
        <v>83.3</v>
      </c>
      <c r="J3" s="3">
        <v>84.17</v>
      </c>
      <c r="K3" s="3">
        <v>83.24</v>
      </c>
      <c r="L3" s="3">
        <v>83.31</v>
      </c>
      <c r="M3" s="3">
        <v>85.17</v>
      </c>
      <c r="N3" s="3">
        <v>84.18</v>
      </c>
      <c r="O3" s="3">
        <v>85.44</v>
      </c>
      <c r="P3" s="3">
        <v>2278.89</v>
      </c>
      <c r="Q3" s="3">
        <v>2278.89</v>
      </c>
      <c r="R3" s="3">
        <v>2278.89</v>
      </c>
      <c r="S3" s="3">
        <v>-2.02</v>
      </c>
      <c r="T3" s="3">
        <v>-0.96</v>
      </c>
      <c r="U3" s="3">
        <v>-1.34</v>
      </c>
      <c r="V3" s="3">
        <v>-0.39</v>
      </c>
      <c r="W3" s="3">
        <v>-2.3199999999999998</v>
      </c>
      <c r="X3" s="3">
        <v>7.53</v>
      </c>
      <c r="Y3" s="3">
        <v>0.14000000000000001</v>
      </c>
      <c r="Z3" s="3">
        <v>-0.31</v>
      </c>
      <c r="AA3" s="4">
        <v>0</v>
      </c>
      <c r="AB3" s="4">
        <v>1</v>
      </c>
      <c r="AC3" s="3">
        <f t="shared" ref="AC3:AC66" si="0">S3*AB3+AA3</f>
        <v>-2.02</v>
      </c>
      <c r="AD3" s="4">
        <v>0</v>
      </c>
      <c r="AE3" s="3">
        <f>T3*AB3+AD3</f>
        <v>-0.96</v>
      </c>
      <c r="AF3" s="4">
        <v>0</v>
      </c>
      <c r="AG3" s="3">
        <f>U3*AB3+AF3</f>
        <v>-1.34</v>
      </c>
      <c r="AH3" s="4">
        <v>0</v>
      </c>
      <c r="AI3" s="3">
        <f t="shared" ref="AI3:AI66" si="1">AH3*AB3+V3</f>
        <v>-0.39</v>
      </c>
      <c r="AJ3" s="15"/>
      <c r="AK3" s="15"/>
    </row>
    <row r="4" spans="1:37">
      <c r="A4" s="3" t="s">
        <v>51</v>
      </c>
      <c r="B4" s="2">
        <v>0.42130787037037037</v>
      </c>
      <c r="C4" s="3">
        <v>15.12</v>
      </c>
      <c r="D4" s="3">
        <v>21.51</v>
      </c>
      <c r="E4" s="3">
        <v>12.92</v>
      </c>
      <c r="F4" s="3">
        <v>54.89</v>
      </c>
      <c r="G4" s="3">
        <v>13.52</v>
      </c>
      <c r="H4" s="3">
        <v>19.32</v>
      </c>
      <c r="I4" s="3">
        <v>15.65</v>
      </c>
      <c r="J4" s="3">
        <v>19.41</v>
      </c>
      <c r="K4" s="3">
        <v>15.47</v>
      </c>
      <c r="L4" s="3">
        <v>18.010000000000002</v>
      </c>
      <c r="M4" s="3">
        <v>17.329999999999998</v>
      </c>
      <c r="N4" s="3">
        <v>18.91</v>
      </c>
      <c r="O4" s="3">
        <v>17.63</v>
      </c>
      <c r="P4" s="3">
        <v>2278.9899999999998</v>
      </c>
      <c r="Q4" s="3">
        <v>2278.9899999999998</v>
      </c>
      <c r="R4" s="3">
        <v>2278.9899999999998</v>
      </c>
      <c r="S4" s="3">
        <v>0.09</v>
      </c>
      <c r="T4" s="3">
        <v>-0.13</v>
      </c>
      <c r="U4" s="3">
        <v>-0.62</v>
      </c>
      <c r="V4" s="3">
        <v>-0.05</v>
      </c>
      <c r="W4" s="3">
        <v>-0.36</v>
      </c>
      <c r="X4" s="3">
        <v>8.52</v>
      </c>
      <c r="Y4" s="3">
        <v>0.28000000000000003</v>
      </c>
      <c r="Z4" s="3">
        <v>-0.24</v>
      </c>
      <c r="AA4" s="4">
        <f>AA3</f>
        <v>0</v>
      </c>
      <c r="AB4" s="4">
        <f>AB3</f>
        <v>1</v>
      </c>
      <c r="AC4" s="3">
        <f t="shared" si="0"/>
        <v>0.09</v>
      </c>
      <c r="AD4" s="4">
        <f t="shared" ref="AD4:AD67" si="2">AD3</f>
        <v>0</v>
      </c>
      <c r="AE4" s="3">
        <f t="shared" ref="AE4:AE66" si="3">T4*AB4+AD4</f>
        <v>-0.13</v>
      </c>
      <c r="AF4" s="4">
        <f>AF3</f>
        <v>0</v>
      </c>
      <c r="AG4" s="3">
        <f t="shared" ref="AG4:AG67" si="4">U4*AB4+AF4</f>
        <v>-0.62</v>
      </c>
      <c r="AH4" s="4">
        <f t="shared" ref="AH4:AH67" si="5">AH3</f>
        <v>0</v>
      </c>
      <c r="AI4" s="3">
        <f t="shared" si="1"/>
        <v>-0.05</v>
      </c>
      <c r="AJ4" s="15"/>
      <c r="AK4" s="15"/>
    </row>
    <row r="5" spans="1:37">
      <c r="A5" s="3" t="s">
        <v>51</v>
      </c>
      <c r="B5" s="2">
        <v>0.42200231481481482</v>
      </c>
      <c r="C5" s="3">
        <v>19.14</v>
      </c>
      <c r="D5" s="3">
        <v>44.4</v>
      </c>
      <c r="E5" s="3">
        <v>14.95</v>
      </c>
      <c r="F5" s="3">
        <v>131.59</v>
      </c>
      <c r="G5" s="3">
        <v>16.579999999999998</v>
      </c>
      <c r="H5" s="3">
        <v>46.24</v>
      </c>
      <c r="I5" s="3">
        <v>16.64</v>
      </c>
      <c r="J5" s="3">
        <v>34.53</v>
      </c>
      <c r="K5" s="3">
        <v>16.3</v>
      </c>
      <c r="L5" s="3">
        <v>32.299999999999997</v>
      </c>
      <c r="M5" s="3">
        <v>18.03</v>
      </c>
      <c r="N5" s="3">
        <v>40.119999999999997</v>
      </c>
      <c r="O5" s="3">
        <v>17.64</v>
      </c>
      <c r="P5" s="3">
        <v>2279.16</v>
      </c>
      <c r="Q5" s="3">
        <v>2279.16</v>
      </c>
      <c r="R5" s="3">
        <v>2279.16</v>
      </c>
      <c r="S5" s="3">
        <v>0.4</v>
      </c>
      <c r="T5" s="3">
        <v>-0.14000000000000001</v>
      </c>
      <c r="U5" s="3">
        <v>-0.38</v>
      </c>
      <c r="V5" s="3">
        <v>-0.05</v>
      </c>
      <c r="W5" s="3">
        <v>-0.33</v>
      </c>
      <c r="X5" s="3">
        <v>8.57</v>
      </c>
      <c r="Y5" s="3">
        <v>0.28999999999999998</v>
      </c>
      <c r="Z5" s="3">
        <v>-0.24</v>
      </c>
      <c r="AA5" s="4">
        <f t="shared" ref="AA5:AA68" si="6">AA4</f>
        <v>0</v>
      </c>
      <c r="AB5" s="4">
        <f t="shared" ref="AB5:AB21" si="7">AB4</f>
        <v>1</v>
      </c>
      <c r="AC5" s="3">
        <f t="shared" si="0"/>
        <v>0.4</v>
      </c>
      <c r="AD5" s="4">
        <f t="shared" si="2"/>
        <v>0</v>
      </c>
      <c r="AE5" s="3">
        <f t="shared" si="3"/>
        <v>-0.14000000000000001</v>
      </c>
      <c r="AF5" s="4">
        <f t="shared" ref="AF5:AF68" si="8">AF4</f>
        <v>0</v>
      </c>
      <c r="AG5" s="3">
        <f t="shared" si="4"/>
        <v>-0.38</v>
      </c>
      <c r="AH5" s="4">
        <f t="shared" si="5"/>
        <v>0</v>
      </c>
      <c r="AI5" s="3">
        <f t="shared" si="1"/>
        <v>-0.05</v>
      </c>
      <c r="AJ5" s="15"/>
      <c r="AK5" s="15"/>
    </row>
    <row r="6" spans="1:37">
      <c r="A6" s="3" t="s">
        <v>51</v>
      </c>
      <c r="B6" s="2">
        <v>0.42269675925925926</v>
      </c>
      <c r="C6" s="3">
        <v>26.11</v>
      </c>
      <c r="D6" s="3">
        <v>73.72</v>
      </c>
      <c r="E6" s="3">
        <v>19.5</v>
      </c>
      <c r="F6" s="3">
        <v>202.76</v>
      </c>
      <c r="G6" s="3">
        <v>23.49</v>
      </c>
      <c r="H6" s="3">
        <v>85.58</v>
      </c>
      <c r="I6" s="3">
        <v>18.670000000000002</v>
      </c>
      <c r="J6" s="3">
        <v>59.2</v>
      </c>
      <c r="K6" s="3">
        <v>18.12</v>
      </c>
      <c r="L6" s="3">
        <v>54.92</v>
      </c>
      <c r="M6" s="3">
        <v>20.8</v>
      </c>
      <c r="N6" s="3">
        <v>77.81</v>
      </c>
      <c r="O6" s="3">
        <v>17.62</v>
      </c>
      <c r="P6" s="3">
        <v>2279.31</v>
      </c>
      <c r="Q6" s="3">
        <v>2279.31</v>
      </c>
      <c r="R6" s="3">
        <v>2279.31</v>
      </c>
      <c r="S6" s="3">
        <v>2.5499999999999998</v>
      </c>
      <c r="T6" s="3">
        <v>-0.12</v>
      </c>
      <c r="U6" s="3">
        <v>0.55000000000000004</v>
      </c>
      <c r="V6" s="3">
        <v>-0.09</v>
      </c>
      <c r="W6" s="3">
        <v>-0.33</v>
      </c>
      <c r="X6" s="3">
        <v>8.57</v>
      </c>
      <c r="Y6" s="3">
        <v>0.3</v>
      </c>
      <c r="Z6" s="3">
        <v>-0.24</v>
      </c>
      <c r="AA6" s="4">
        <f t="shared" si="6"/>
        <v>0</v>
      </c>
      <c r="AB6" s="4">
        <f t="shared" si="7"/>
        <v>1</v>
      </c>
      <c r="AC6" s="3">
        <f t="shared" si="0"/>
        <v>2.5499999999999998</v>
      </c>
      <c r="AD6" s="4">
        <f t="shared" si="2"/>
        <v>0</v>
      </c>
      <c r="AE6" s="3">
        <f t="shared" si="3"/>
        <v>-0.12</v>
      </c>
      <c r="AF6" s="4">
        <f t="shared" si="8"/>
        <v>0</v>
      </c>
      <c r="AG6" s="3">
        <f t="shared" si="4"/>
        <v>0.55000000000000004</v>
      </c>
      <c r="AH6" s="4">
        <f t="shared" si="5"/>
        <v>0</v>
      </c>
      <c r="AI6" s="3">
        <f t="shared" si="1"/>
        <v>-0.09</v>
      </c>
      <c r="AJ6" s="15"/>
      <c r="AK6" s="15"/>
    </row>
    <row r="7" spans="1:37">
      <c r="A7" s="3" t="s">
        <v>51</v>
      </c>
      <c r="B7" s="2">
        <v>0.4233912037037037</v>
      </c>
      <c r="C7" s="3">
        <v>35.36</v>
      </c>
      <c r="D7" s="3">
        <v>103.96</v>
      </c>
      <c r="E7" s="3">
        <v>26.7</v>
      </c>
      <c r="F7" s="3">
        <v>261.13</v>
      </c>
      <c r="G7" s="3">
        <v>34.19</v>
      </c>
      <c r="H7" s="3">
        <v>129.72999999999999</v>
      </c>
      <c r="I7" s="3">
        <v>21.95</v>
      </c>
      <c r="J7" s="3">
        <v>89.04</v>
      </c>
      <c r="K7" s="3">
        <v>21.31</v>
      </c>
      <c r="L7" s="3">
        <v>80.2</v>
      </c>
      <c r="M7" s="3">
        <v>26.15</v>
      </c>
      <c r="N7" s="3">
        <v>120.78</v>
      </c>
      <c r="O7" s="3">
        <v>17.57</v>
      </c>
      <c r="P7" s="3">
        <v>1236.92</v>
      </c>
      <c r="Q7" s="3">
        <v>2279.46</v>
      </c>
      <c r="R7" s="3">
        <v>2279.46</v>
      </c>
      <c r="S7" s="3">
        <v>0.34</v>
      </c>
      <c r="T7" s="3">
        <v>-0.14000000000000001</v>
      </c>
      <c r="U7" s="3">
        <v>-0.28999999999999998</v>
      </c>
      <c r="V7" s="3">
        <v>-0.13</v>
      </c>
      <c r="W7" s="3">
        <v>-0.28999999999999998</v>
      </c>
      <c r="X7" s="3">
        <v>8.57</v>
      </c>
      <c r="Y7" s="3">
        <v>0.31</v>
      </c>
      <c r="Z7" s="3">
        <v>-0.22</v>
      </c>
      <c r="AA7" s="4">
        <f t="shared" si="6"/>
        <v>0</v>
      </c>
      <c r="AB7" s="4">
        <f t="shared" si="7"/>
        <v>1</v>
      </c>
      <c r="AC7" s="3">
        <f t="shared" si="0"/>
        <v>0.34</v>
      </c>
      <c r="AD7" s="4">
        <f t="shared" si="2"/>
        <v>0</v>
      </c>
      <c r="AE7" s="3">
        <f t="shared" si="3"/>
        <v>-0.14000000000000001</v>
      </c>
      <c r="AF7" s="4">
        <f t="shared" si="8"/>
        <v>0</v>
      </c>
      <c r="AG7" s="3">
        <f t="shared" si="4"/>
        <v>-0.28999999999999998</v>
      </c>
      <c r="AH7" s="4">
        <f t="shared" si="5"/>
        <v>0</v>
      </c>
      <c r="AI7" s="3">
        <f t="shared" si="1"/>
        <v>-0.13</v>
      </c>
      <c r="AJ7" s="15"/>
      <c r="AK7" s="15"/>
    </row>
    <row r="8" spans="1:37">
      <c r="A8" s="3" t="s">
        <v>51</v>
      </c>
      <c r="B8" s="2">
        <v>0.42408564814814814</v>
      </c>
      <c r="C8" s="3">
        <v>45.69</v>
      </c>
      <c r="D8" s="3">
        <v>132.96</v>
      </c>
      <c r="E8" s="3">
        <v>36.229999999999997</v>
      </c>
      <c r="F8" s="3">
        <v>299.91000000000003</v>
      </c>
      <c r="G8" s="3">
        <v>48</v>
      </c>
      <c r="H8" s="3">
        <v>172.58</v>
      </c>
      <c r="I8" s="3">
        <v>26.24</v>
      </c>
      <c r="J8" s="3">
        <v>119.79</v>
      </c>
      <c r="K8" s="3">
        <v>25.81</v>
      </c>
      <c r="L8" s="3">
        <v>105.56</v>
      </c>
      <c r="M8" s="3">
        <v>33.99</v>
      </c>
      <c r="N8" s="3">
        <v>163.19999999999999</v>
      </c>
      <c r="O8" s="3">
        <v>17.47</v>
      </c>
      <c r="P8" s="3">
        <v>23.82</v>
      </c>
      <c r="Q8" s="3">
        <v>2279.59</v>
      </c>
      <c r="R8" s="3">
        <v>2279.59</v>
      </c>
      <c r="S8" s="3">
        <v>-0.14000000000000001</v>
      </c>
      <c r="T8" s="3">
        <v>-0.13</v>
      </c>
      <c r="U8" s="3">
        <v>-0.57999999999999996</v>
      </c>
      <c r="V8" s="3">
        <v>-0.24</v>
      </c>
      <c r="W8" s="3">
        <v>-0.28999999999999998</v>
      </c>
      <c r="X8" s="3">
        <v>8.57</v>
      </c>
      <c r="Y8" s="3">
        <v>0.32</v>
      </c>
      <c r="Z8" s="3">
        <v>-0.22</v>
      </c>
      <c r="AA8" s="4">
        <f t="shared" si="6"/>
        <v>0</v>
      </c>
      <c r="AB8" s="4">
        <f t="shared" si="7"/>
        <v>1</v>
      </c>
      <c r="AC8" s="3">
        <f t="shared" si="0"/>
        <v>-0.14000000000000001</v>
      </c>
      <c r="AD8" s="4">
        <f t="shared" si="2"/>
        <v>0</v>
      </c>
      <c r="AE8" s="3">
        <f t="shared" si="3"/>
        <v>-0.13</v>
      </c>
      <c r="AF8" s="4">
        <f t="shared" si="8"/>
        <v>0</v>
      </c>
      <c r="AG8" s="3">
        <f t="shared" si="4"/>
        <v>-0.57999999999999996</v>
      </c>
      <c r="AH8" s="4">
        <f t="shared" si="5"/>
        <v>0</v>
      </c>
      <c r="AI8" s="3">
        <f t="shared" si="1"/>
        <v>-0.24</v>
      </c>
      <c r="AJ8" s="15"/>
      <c r="AK8" s="15"/>
    </row>
    <row r="9" spans="1:37">
      <c r="A9" s="3" t="s">
        <v>51</v>
      </c>
      <c r="B9" s="2">
        <v>0.42478009259259258</v>
      </c>
      <c r="C9" s="3">
        <v>56.87</v>
      </c>
      <c r="D9" s="3">
        <v>160.79</v>
      </c>
      <c r="E9" s="3">
        <v>46.73</v>
      </c>
      <c r="F9" s="3">
        <v>299.47000000000003</v>
      </c>
      <c r="G9" s="3">
        <v>64.209999999999994</v>
      </c>
      <c r="H9" s="3">
        <v>212.62</v>
      </c>
      <c r="I9" s="3">
        <v>31.59</v>
      </c>
      <c r="J9" s="3">
        <v>149.59</v>
      </c>
      <c r="K9" s="3">
        <v>30.92</v>
      </c>
      <c r="L9" s="3">
        <v>129.86000000000001</v>
      </c>
      <c r="M9" s="3">
        <v>43.68</v>
      </c>
      <c r="N9" s="3">
        <v>202.43</v>
      </c>
      <c r="O9" s="3">
        <v>17.8</v>
      </c>
      <c r="P9" s="3">
        <v>52.25</v>
      </c>
      <c r="Q9" s="3">
        <v>2279.6999999999998</v>
      </c>
      <c r="R9" s="3">
        <v>2279.6999999999998</v>
      </c>
      <c r="S9" s="3">
        <v>-0.19</v>
      </c>
      <c r="T9" s="3">
        <v>-0.12</v>
      </c>
      <c r="U9" s="3">
        <v>-0.63</v>
      </c>
      <c r="V9" s="3">
        <v>-0.26</v>
      </c>
      <c r="W9" s="3">
        <v>46.5</v>
      </c>
      <c r="X9" s="3">
        <v>5.39</v>
      </c>
      <c r="Y9" s="3">
        <v>0.26</v>
      </c>
      <c r="Z9" s="3">
        <v>2.15</v>
      </c>
      <c r="AA9" s="4">
        <f t="shared" si="6"/>
        <v>0</v>
      </c>
      <c r="AB9" s="4">
        <f t="shared" si="7"/>
        <v>1</v>
      </c>
      <c r="AC9" s="3">
        <f t="shared" si="0"/>
        <v>-0.19</v>
      </c>
      <c r="AD9" s="4">
        <f t="shared" si="2"/>
        <v>0</v>
      </c>
      <c r="AE9" s="3">
        <f t="shared" si="3"/>
        <v>-0.12</v>
      </c>
      <c r="AF9" s="4">
        <f t="shared" si="8"/>
        <v>0</v>
      </c>
      <c r="AG9" s="3">
        <f t="shared" si="4"/>
        <v>-0.63</v>
      </c>
      <c r="AH9" s="4">
        <f t="shared" si="5"/>
        <v>0</v>
      </c>
      <c r="AI9" s="3">
        <f t="shared" si="1"/>
        <v>-0.26</v>
      </c>
      <c r="AJ9" s="15"/>
      <c r="AK9" s="15"/>
    </row>
    <row r="10" spans="1:37">
      <c r="A10" s="3" t="s">
        <v>51</v>
      </c>
      <c r="B10" s="2">
        <v>0.42547453703703703</v>
      </c>
      <c r="C10" s="3">
        <v>69.569999999999993</v>
      </c>
      <c r="D10" s="3">
        <v>187.11</v>
      </c>
      <c r="E10" s="3">
        <v>56.89</v>
      </c>
      <c r="F10" s="3">
        <v>300.52</v>
      </c>
      <c r="G10" s="3">
        <v>82.62</v>
      </c>
      <c r="H10" s="3">
        <v>249.92</v>
      </c>
      <c r="I10" s="3">
        <v>38.159999999999997</v>
      </c>
      <c r="J10" s="3">
        <v>178.24</v>
      </c>
      <c r="K10" s="3">
        <v>36.270000000000003</v>
      </c>
      <c r="L10" s="3">
        <v>152.85</v>
      </c>
      <c r="M10" s="3">
        <v>55.11</v>
      </c>
      <c r="N10" s="3">
        <v>239.44</v>
      </c>
      <c r="O10" s="3">
        <v>17.760000000000002</v>
      </c>
      <c r="P10" s="3">
        <v>95.71</v>
      </c>
      <c r="Q10" s="3">
        <v>2279.81</v>
      </c>
      <c r="R10" s="3">
        <v>2279.81</v>
      </c>
      <c r="S10" s="3">
        <v>-0.19</v>
      </c>
      <c r="T10" s="3">
        <v>-0.15</v>
      </c>
      <c r="U10" s="3">
        <v>-0.63</v>
      </c>
      <c r="V10" s="3">
        <v>-0.08</v>
      </c>
      <c r="W10" s="3">
        <v>94.06</v>
      </c>
      <c r="X10" s="3">
        <v>0.24</v>
      </c>
      <c r="Y10" s="3">
        <v>0.17</v>
      </c>
      <c r="Z10" s="3">
        <v>5.49</v>
      </c>
      <c r="AA10" s="4">
        <f t="shared" si="6"/>
        <v>0</v>
      </c>
      <c r="AB10" s="4">
        <f t="shared" si="7"/>
        <v>1</v>
      </c>
      <c r="AC10" s="3">
        <f t="shared" si="0"/>
        <v>-0.19</v>
      </c>
      <c r="AD10" s="4">
        <f t="shared" si="2"/>
        <v>0</v>
      </c>
      <c r="AE10" s="3">
        <f t="shared" si="3"/>
        <v>-0.15</v>
      </c>
      <c r="AF10" s="4">
        <f t="shared" si="8"/>
        <v>0</v>
      </c>
      <c r="AG10" s="3">
        <f t="shared" si="4"/>
        <v>-0.63</v>
      </c>
      <c r="AH10" s="4">
        <f t="shared" si="5"/>
        <v>0</v>
      </c>
      <c r="AI10" s="3">
        <f t="shared" si="1"/>
        <v>-0.08</v>
      </c>
      <c r="AJ10" s="15"/>
      <c r="AK10" s="15"/>
    </row>
    <row r="11" spans="1:37">
      <c r="A11" s="3" t="s">
        <v>51</v>
      </c>
      <c r="B11" s="2">
        <v>0.42616898148148147</v>
      </c>
      <c r="C11" s="3">
        <v>83.64</v>
      </c>
      <c r="D11" s="3">
        <v>211.55</v>
      </c>
      <c r="E11" s="3">
        <v>67.31</v>
      </c>
      <c r="F11" s="3">
        <v>300.63</v>
      </c>
      <c r="G11" s="3">
        <v>102.87</v>
      </c>
      <c r="H11" s="3">
        <v>284.35000000000002</v>
      </c>
      <c r="I11" s="3">
        <v>45.86</v>
      </c>
      <c r="J11" s="3">
        <v>205.15</v>
      </c>
      <c r="K11" s="3">
        <v>42.15</v>
      </c>
      <c r="L11" s="3">
        <v>174.39</v>
      </c>
      <c r="M11" s="3">
        <v>67.81</v>
      </c>
      <c r="N11" s="3">
        <v>274</v>
      </c>
      <c r="O11" s="3">
        <v>17.97</v>
      </c>
      <c r="P11" s="3">
        <v>143.38</v>
      </c>
      <c r="Q11" s="3">
        <v>2279.91</v>
      </c>
      <c r="R11" s="3">
        <v>2279.91</v>
      </c>
      <c r="S11" s="3">
        <v>-0.18</v>
      </c>
      <c r="T11" s="3">
        <v>-0.15</v>
      </c>
      <c r="U11" s="3">
        <v>-0.63</v>
      </c>
      <c r="V11" s="3">
        <v>-7.0000000000000007E-2</v>
      </c>
      <c r="W11" s="3">
        <v>96.56</v>
      </c>
      <c r="X11" s="3">
        <v>0.14000000000000001</v>
      </c>
      <c r="Y11" s="3">
        <v>0.15</v>
      </c>
      <c r="Z11" s="3">
        <v>5.49</v>
      </c>
      <c r="AA11" s="4">
        <f t="shared" si="6"/>
        <v>0</v>
      </c>
      <c r="AB11" s="4">
        <f t="shared" si="7"/>
        <v>1</v>
      </c>
      <c r="AC11" s="3">
        <f t="shared" si="0"/>
        <v>-0.18</v>
      </c>
      <c r="AD11" s="4">
        <f t="shared" si="2"/>
        <v>0</v>
      </c>
      <c r="AE11" s="3">
        <f t="shared" si="3"/>
        <v>-0.15</v>
      </c>
      <c r="AF11" s="4">
        <f t="shared" si="8"/>
        <v>0</v>
      </c>
      <c r="AG11" s="3">
        <f t="shared" si="4"/>
        <v>-0.63</v>
      </c>
      <c r="AH11" s="4">
        <f t="shared" si="5"/>
        <v>0</v>
      </c>
      <c r="AI11" s="3">
        <f t="shared" si="1"/>
        <v>-7.0000000000000007E-2</v>
      </c>
      <c r="AJ11" s="15"/>
      <c r="AK11" s="15"/>
    </row>
    <row r="12" spans="1:37">
      <c r="A12" s="3" t="s">
        <v>51</v>
      </c>
      <c r="B12" s="2">
        <v>0.42686342592592591</v>
      </c>
      <c r="C12" s="3">
        <v>98.88</v>
      </c>
      <c r="D12" s="3">
        <v>234.1</v>
      </c>
      <c r="E12" s="3">
        <v>77.31</v>
      </c>
      <c r="F12" s="3">
        <v>300.89</v>
      </c>
      <c r="G12" s="3">
        <v>124.38</v>
      </c>
      <c r="H12" s="3">
        <v>314.85000000000002</v>
      </c>
      <c r="I12" s="3">
        <v>54.82</v>
      </c>
      <c r="J12" s="3">
        <v>229.84</v>
      </c>
      <c r="K12" s="3">
        <v>47.79</v>
      </c>
      <c r="L12" s="3">
        <v>194.2</v>
      </c>
      <c r="M12" s="3">
        <v>81.97</v>
      </c>
      <c r="N12" s="3">
        <v>305.5</v>
      </c>
      <c r="O12" s="3">
        <v>18.75</v>
      </c>
      <c r="P12" s="3">
        <v>190.66</v>
      </c>
      <c r="Q12" s="3">
        <v>2280.0100000000002</v>
      </c>
      <c r="R12" s="3">
        <v>2280.0100000000002</v>
      </c>
      <c r="S12" s="3">
        <v>-0.15</v>
      </c>
      <c r="T12" s="3">
        <v>-0.13</v>
      </c>
      <c r="U12" s="3">
        <v>-0.62</v>
      </c>
      <c r="V12" s="3">
        <v>-0.06</v>
      </c>
      <c r="W12" s="3">
        <v>85.42</v>
      </c>
      <c r="X12" s="3">
        <v>0.91</v>
      </c>
      <c r="Y12" s="3">
        <v>0.16</v>
      </c>
      <c r="Z12" s="3">
        <v>5.36</v>
      </c>
      <c r="AA12" s="4">
        <f t="shared" si="6"/>
        <v>0</v>
      </c>
      <c r="AB12" s="4">
        <f t="shared" si="7"/>
        <v>1</v>
      </c>
      <c r="AC12" s="3">
        <f t="shared" si="0"/>
        <v>-0.15</v>
      </c>
      <c r="AD12" s="4">
        <f t="shared" si="2"/>
        <v>0</v>
      </c>
      <c r="AE12" s="3">
        <f t="shared" si="3"/>
        <v>-0.13</v>
      </c>
      <c r="AF12" s="4">
        <f t="shared" si="8"/>
        <v>0</v>
      </c>
      <c r="AG12" s="3">
        <f t="shared" si="4"/>
        <v>-0.62</v>
      </c>
      <c r="AH12" s="4">
        <f t="shared" si="5"/>
        <v>0</v>
      </c>
      <c r="AI12" s="3">
        <f t="shared" si="1"/>
        <v>-0.06</v>
      </c>
      <c r="AJ12" s="15"/>
      <c r="AK12" s="15"/>
    </row>
    <row r="13" spans="1:37">
      <c r="A13" s="3" t="s">
        <v>51</v>
      </c>
      <c r="B13" s="2">
        <v>0.42756944444444445</v>
      </c>
      <c r="C13" s="3">
        <v>114.71</v>
      </c>
      <c r="D13" s="3">
        <v>254.87</v>
      </c>
      <c r="E13" s="3">
        <v>86.71</v>
      </c>
      <c r="F13" s="3">
        <v>302.76</v>
      </c>
      <c r="G13" s="3">
        <v>143.88</v>
      </c>
      <c r="H13" s="3">
        <v>329.5</v>
      </c>
      <c r="I13" s="3">
        <v>64.349999999999994</v>
      </c>
      <c r="J13" s="3">
        <v>252.57</v>
      </c>
      <c r="K13" s="3">
        <v>53.74</v>
      </c>
      <c r="L13" s="3">
        <v>212.68</v>
      </c>
      <c r="M13" s="3">
        <v>96</v>
      </c>
      <c r="N13" s="3">
        <v>325.69</v>
      </c>
      <c r="O13" s="3">
        <v>20.25</v>
      </c>
      <c r="P13" s="3">
        <v>235.5</v>
      </c>
      <c r="Q13" s="3">
        <v>2280.12</v>
      </c>
      <c r="R13" s="3">
        <v>2280.12</v>
      </c>
      <c r="S13" s="3">
        <v>-0.14000000000000001</v>
      </c>
      <c r="T13" s="3">
        <v>-0.14000000000000001</v>
      </c>
      <c r="U13" s="3">
        <v>-0.62</v>
      </c>
      <c r="V13" s="3">
        <v>-0.02</v>
      </c>
      <c r="W13" s="3">
        <v>-0.05</v>
      </c>
      <c r="X13" s="3">
        <v>8.57</v>
      </c>
      <c r="Y13" s="3">
        <v>0.3</v>
      </c>
      <c r="Z13" s="3">
        <v>0.52</v>
      </c>
      <c r="AA13" s="4">
        <f t="shared" si="6"/>
        <v>0</v>
      </c>
      <c r="AB13" s="4">
        <f t="shared" si="7"/>
        <v>1</v>
      </c>
      <c r="AC13" s="3">
        <f t="shared" si="0"/>
        <v>-0.14000000000000001</v>
      </c>
      <c r="AD13" s="4">
        <f t="shared" si="2"/>
        <v>0</v>
      </c>
      <c r="AE13" s="3">
        <f t="shared" si="3"/>
        <v>-0.14000000000000001</v>
      </c>
      <c r="AF13" s="4">
        <f t="shared" si="8"/>
        <v>0</v>
      </c>
      <c r="AG13" s="3">
        <f t="shared" si="4"/>
        <v>-0.62</v>
      </c>
      <c r="AH13" s="4">
        <f t="shared" si="5"/>
        <v>0</v>
      </c>
      <c r="AI13" s="3">
        <f t="shared" si="1"/>
        <v>-0.02</v>
      </c>
      <c r="AJ13" s="15"/>
      <c r="AK13" s="15"/>
    </row>
    <row r="14" spans="1:37">
      <c r="A14" s="3" t="s">
        <v>51</v>
      </c>
      <c r="B14" s="2">
        <v>0.42826388888888883</v>
      </c>
      <c r="C14" s="3">
        <v>130.69999999999999</v>
      </c>
      <c r="D14" s="3">
        <v>274.20999999999998</v>
      </c>
      <c r="E14" s="3">
        <v>94.9</v>
      </c>
      <c r="F14" s="3">
        <v>302.98</v>
      </c>
      <c r="G14" s="3">
        <v>159.19999999999999</v>
      </c>
      <c r="H14" s="3">
        <v>327.84</v>
      </c>
      <c r="I14" s="3">
        <v>74.97</v>
      </c>
      <c r="J14" s="3">
        <v>273.72000000000003</v>
      </c>
      <c r="K14" s="3">
        <v>59.9</v>
      </c>
      <c r="L14" s="3">
        <v>230.22</v>
      </c>
      <c r="M14" s="3">
        <v>109.08</v>
      </c>
      <c r="N14" s="3">
        <v>327.20999999999998</v>
      </c>
      <c r="O14" s="3">
        <v>22.35</v>
      </c>
      <c r="P14" s="3">
        <v>277.33999999999997</v>
      </c>
      <c r="Q14" s="3">
        <v>2280.19</v>
      </c>
      <c r="R14" s="3">
        <v>2280.19</v>
      </c>
      <c r="S14" s="3">
        <v>-0.14000000000000001</v>
      </c>
      <c r="T14" s="3">
        <v>-0.14000000000000001</v>
      </c>
      <c r="U14" s="3">
        <v>-0.62</v>
      </c>
      <c r="V14" s="3">
        <v>-0.02</v>
      </c>
      <c r="W14" s="3">
        <v>-0.18</v>
      </c>
      <c r="X14" s="3">
        <v>8.56</v>
      </c>
      <c r="Y14" s="3">
        <v>0.31</v>
      </c>
      <c r="Z14" s="3">
        <v>-0.21</v>
      </c>
      <c r="AA14" s="4">
        <f t="shared" si="6"/>
        <v>0</v>
      </c>
      <c r="AB14" s="4">
        <f t="shared" si="7"/>
        <v>1</v>
      </c>
      <c r="AC14" s="3">
        <f t="shared" si="0"/>
        <v>-0.14000000000000001</v>
      </c>
      <c r="AD14" s="4">
        <f t="shared" si="2"/>
        <v>0</v>
      </c>
      <c r="AE14" s="3">
        <f t="shared" si="3"/>
        <v>-0.14000000000000001</v>
      </c>
      <c r="AF14" s="4">
        <f t="shared" si="8"/>
        <v>0</v>
      </c>
      <c r="AG14" s="3">
        <f t="shared" si="4"/>
        <v>-0.62</v>
      </c>
      <c r="AH14" s="4">
        <f t="shared" si="5"/>
        <v>0</v>
      </c>
      <c r="AI14" s="3">
        <f t="shared" si="1"/>
        <v>-0.02</v>
      </c>
      <c r="AJ14" s="15"/>
      <c r="AK14" s="15"/>
    </row>
    <row r="15" spans="1:37">
      <c r="A15" s="3" t="s">
        <v>51</v>
      </c>
      <c r="B15" s="2">
        <v>0.42895833333333333</v>
      </c>
      <c r="C15" s="3">
        <v>146.65</v>
      </c>
      <c r="D15" s="3">
        <v>292.54000000000002</v>
      </c>
      <c r="E15" s="3">
        <v>102.87</v>
      </c>
      <c r="F15" s="3">
        <v>301.68</v>
      </c>
      <c r="G15" s="3">
        <v>170.56</v>
      </c>
      <c r="H15" s="3">
        <v>320.08</v>
      </c>
      <c r="I15" s="3">
        <v>86.24</v>
      </c>
      <c r="J15" s="3">
        <v>293.64</v>
      </c>
      <c r="K15" s="3">
        <v>66.42</v>
      </c>
      <c r="L15" s="3">
        <v>246.99</v>
      </c>
      <c r="M15" s="3">
        <v>119.62</v>
      </c>
      <c r="N15" s="3">
        <v>320.27999999999997</v>
      </c>
      <c r="O15" s="3">
        <v>25.26</v>
      </c>
      <c r="P15" s="3">
        <v>314.64</v>
      </c>
      <c r="Q15" s="3">
        <v>2280.29</v>
      </c>
      <c r="R15" s="3">
        <v>2280.29</v>
      </c>
      <c r="S15" s="3">
        <v>12.15</v>
      </c>
      <c r="T15" s="3">
        <v>-0.12</v>
      </c>
      <c r="U15" s="3">
        <v>-0.53</v>
      </c>
      <c r="V15" s="3">
        <v>-0.28999999999999998</v>
      </c>
      <c r="W15" s="3">
        <v>-0.22</v>
      </c>
      <c r="X15" s="3">
        <v>8.56</v>
      </c>
      <c r="Y15" s="3">
        <v>0.32</v>
      </c>
      <c r="Z15" s="3">
        <v>-0.22</v>
      </c>
      <c r="AA15" s="4">
        <f t="shared" si="6"/>
        <v>0</v>
      </c>
      <c r="AB15" s="4">
        <f t="shared" si="7"/>
        <v>1</v>
      </c>
      <c r="AC15" s="3">
        <f t="shared" si="0"/>
        <v>12.15</v>
      </c>
      <c r="AD15" s="4">
        <f t="shared" si="2"/>
        <v>0</v>
      </c>
      <c r="AE15" s="3">
        <f t="shared" si="3"/>
        <v>-0.12</v>
      </c>
      <c r="AF15" s="4">
        <f t="shared" si="8"/>
        <v>0</v>
      </c>
      <c r="AG15" s="3">
        <f t="shared" si="4"/>
        <v>-0.53</v>
      </c>
      <c r="AH15" s="4">
        <f t="shared" si="5"/>
        <v>0</v>
      </c>
      <c r="AI15" s="3">
        <f t="shared" si="1"/>
        <v>-0.28999999999999998</v>
      </c>
      <c r="AJ15" s="15"/>
      <c r="AK15" s="15"/>
    </row>
    <row r="16" spans="1:37">
      <c r="A16" s="3" t="s">
        <v>51</v>
      </c>
      <c r="B16" s="2">
        <v>0.42965277777777783</v>
      </c>
      <c r="C16" s="3">
        <v>162.38</v>
      </c>
      <c r="D16" s="3">
        <v>309.8</v>
      </c>
      <c r="E16" s="3">
        <v>110.68</v>
      </c>
      <c r="F16" s="3">
        <v>315.55</v>
      </c>
      <c r="G16" s="3">
        <v>179.31</v>
      </c>
      <c r="H16" s="3">
        <v>311.54000000000002</v>
      </c>
      <c r="I16" s="3">
        <v>98.38</v>
      </c>
      <c r="J16" s="3">
        <v>311.58</v>
      </c>
      <c r="K16" s="3">
        <v>73.06</v>
      </c>
      <c r="L16" s="3">
        <v>263.05</v>
      </c>
      <c r="M16" s="3">
        <v>128.04</v>
      </c>
      <c r="N16" s="3">
        <v>311.76</v>
      </c>
      <c r="O16" s="3">
        <v>29.3</v>
      </c>
      <c r="P16" s="3">
        <v>332.33</v>
      </c>
      <c r="Q16" s="3">
        <v>2280.4</v>
      </c>
      <c r="R16" s="3">
        <v>2280.4</v>
      </c>
      <c r="S16" s="3">
        <v>0.46</v>
      </c>
      <c r="T16" s="3">
        <v>0.05</v>
      </c>
      <c r="U16" s="3">
        <v>-0.39</v>
      </c>
      <c r="V16" s="3">
        <v>-0.17</v>
      </c>
      <c r="W16" s="3">
        <v>1.08</v>
      </c>
      <c r="X16" s="3">
        <v>1.74</v>
      </c>
      <c r="Y16" s="3">
        <v>0.15</v>
      </c>
      <c r="Z16" s="3">
        <v>-0.03</v>
      </c>
      <c r="AA16" s="4">
        <f t="shared" si="6"/>
        <v>0</v>
      </c>
      <c r="AB16" s="4">
        <f t="shared" si="7"/>
        <v>1</v>
      </c>
      <c r="AC16" s="3">
        <f t="shared" si="0"/>
        <v>0.46</v>
      </c>
      <c r="AD16" s="4">
        <f t="shared" si="2"/>
        <v>0</v>
      </c>
      <c r="AE16" s="3">
        <f t="shared" si="3"/>
        <v>0.05</v>
      </c>
      <c r="AF16" s="4">
        <f t="shared" si="8"/>
        <v>0</v>
      </c>
      <c r="AG16" s="3">
        <f t="shared" si="4"/>
        <v>-0.39</v>
      </c>
      <c r="AH16" s="4">
        <f t="shared" si="5"/>
        <v>0</v>
      </c>
      <c r="AI16" s="3">
        <f t="shared" si="1"/>
        <v>-0.17</v>
      </c>
      <c r="AJ16" s="15"/>
      <c r="AK16" s="15"/>
    </row>
    <row r="17" spans="1:37">
      <c r="A17" s="3" t="s">
        <v>51</v>
      </c>
      <c r="B17" s="2">
        <v>0.43034722222222221</v>
      </c>
      <c r="C17" s="3">
        <v>177.97</v>
      </c>
      <c r="D17" s="3">
        <v>325.75</v>
      </c>
      <c r="E17" s="3">
        <v>120.21</v>
      </c>
      <c r="F17" s="3">
        <v>360.26</v>
      </c>
      <c r="G17" s="3">
        <v>187.83</v>
      </c>
      <c r="H17" s="3">
        <v>315.17</v>
      </c>
      <c r="I17" s="3">
        <v>110.77</v>
      </c>
      <c r="J17" s="3">
        <v>326.27999999999997</v>
      </c>
      <c r="K17" s="3">
        <v>79.5</v>
      </c>
      <c r="L17" s="3">
        <v>277.27999999999997</v>
      </c>
      <c r="M17" s="3">
        <v>135.09</v>
      </c>
      <c r="N17" s="3">
        <v>312.51</v>
      </c>
      <c r="O17" s="3">
        <v>34.549999999999997</v>
      </c>
      <c r="P17" s="3">
        <v>349.06</v>
      </c>
      <c r="Q17" s="3">
        <v>2280.52</v>
      </c>
      <c r="R17" s="3">
        <v>2280.52</v>
      </c>
      <c r="S17" s="3">
        <v>1</v>
      </c>
      <c r="T17" s="3">
        <v>0.27</v>
      </c>
      <c r="U17" s="3">
        <v>-0.18</v>
      </c>
      <c r="V17" s="3">
        <v>7.0000000000000007E-2</v>
      </c>
      <c r="W17" s="3">
        <v>1.64</v>
      </c>
      <c r="X17" s="3">
        <v>0.28000000000000003</v>
      </c>
      <c r="Y17" s="3">
        <v>0.14000000000000001</v>
      </c>
      <c r="Z17" s="3">
        <v>0.05</v>
      </c>
      <c r="AA17" s="4">
        <f t="shared" si="6"/>
        <v>0</v>
      </c>
      <c r="AB17" s="4">
        <f t="shared" si="7"/>
        <v>1</v>
      </c>
      <c r="AC17" s="3">
        <f t="shared" si="0"/>
        <v>1</v>
      </c>
      <c r="AD17" s="4">
        <f t="shared" si="2"/>
        <v>0</v>
      </c>
      <c r="AE17" s="3">
        <f t="shared" si="3"/>
        <v>0.27</v>
      </c>
      <c r="AF17" s="4">
        <f t="shared" si="8"/>
        <v>0</v>
      </c>
      <c r="AG17" s="3">
        <f t="shared" si="4"/>
        <v>-0.18</v>
      </c>
      <c r="AH17" s="4">
        <f t="shared" si="5"/>
        <v>0</v>
      </c>
      <c r="AI17" s="3">
        <f t="shared" si="1"/>
        <v>7.0000000000000007E-2</v>
      </c>
      <c r="AJ17" s="15"/>
      <c r="AK17" s="15"/>
    </row>
    <row r="18" spans="1:37">
      <c r="A18" s="3" t="s">
        <v>51</v>
      </c>
      <c r="B18" s="2">
        <v>0.43104166666666671</v>
      </c>
      <c r="C18" s="3">
        <v>193.72</v>
      </c>
      <c r="D18" s="3">
        <v>340.9</v>
      </c>
      <c r="E18" s="3">
        <v>130.56</v>
      </c>
      <c r="F18" s="3">
        <v>398.6</v>
      </c>
      <c r="G18" s="3">
        <v>199.14</v>
      </c>
      <c r="H18" s="3">
        <v>335.2</v>
      </c>
      <c r="I18" s="3">
        <v>124.22</v>
      </c>
      <c r="J18" s="3">
        <v>341.67</v>
      </c>
      <c r="K18" s="3">
        <v>85.47</v>
      </c>
      <c r="L18" s="3">
        <v>290.82</v>
      </c>
      <c r="M18" s="3">
        <v>143.08000000000001</v>
      </c>
      <c r="N18" s="3">
        <v>331.86</v>
      </c>
      <c r="O18" s="3">
        <v>40.520000000000003</v>
      </c>
      <c r="P18" s="3">
        <v>376.18</v>
      </c>
      <c r="Q18" s="3">
        <v>2280.65</v>
      </c>
      <c r="R18" s="3">
        <v>2280.65</v>
      </c>
      <c r="S18" s="3">
        <v>1</v>
      </c>
      <c r="T18" s="3">
        <v>0.28000000000000003</v>
      </c>
      <c r="U18" s="3">
        <v>-0.17</v>
      </c>
      <c r="V18" s="3">
        <v>0.11</v>
      </c>
      <c r="W18" s="3">
        <v>1.6</v>
      </c>
      <c r="X18" s="3">
        <v>0.22</v>
      </c>
      <c r="Y18" s="3">
        <v>0.12</v>
      </c>
      <c r="Z18" s="3">
        <v>0.06</v>
      </c>
      <c r="AA18" s="4">
        <f t="shared" si="6"/>
        <v>0</v>
      </c>
      <c r="AB18" s="4">
        <f t="shared" si="7"/>
        <v>1</v>
      </c>
      <c r="AC18" s="3">
        <f t="shared" si="0"/>
        <v>1</v>
      </c>
      <c r="AD18" s="4">
        <f t="shared" si="2"/>
        <v>0</v>
      </c>
      <c r="AE18" s="3">
        <f t="shared" si="3"/>
        <v>0.28000000000000003</v>
      </c>
      <c r="AF18" s="4">
        <f t="shared" si="8"/>
        <v>0</v>
      </c>
      <c r="AG18" s="3">
        <f t="shared" si="4"/>
        <v>-0.17</v>
      </c>
      <c r="AH18" s="4">
        <f t="shared" si="5"/>
        <v>0</v>
      </c>
      <c r="AI18" s="3">
        <f t="shared" si="1"/>
        <v>0.11</v>
      </c>
      <c r="AJ18" s="15"/>
      <c r="AK18" s="15"/>
    </row>
    <row r="19" spans="1:37">
      <c r="A19" s="3" t="s">
        <v>51</v>
      </c>
      <c r="B19" s="2">
        <v>0.4317361111111111</v>
      </c>
      <c r="C19" s="3">
        <v>209.63</v>
      </c>
      <c r="D19" s="3">
        <v>355.47</v>
      </c>
      <c r="E19" s="3">
        <v>142.51</v>
      </c>
      <c r="F19" s="3">
        <v>399.95</v>
      </c>
      <c r="G19" s="3">
        <v>213.42</v>
      </c>
      <c r="H19" s="3">
        <v>361.7</v>
      </c>
      <c r="I19" s="3">
        <v>137.44</v>
      </c>
      <c r="J19" s="3">
        <v>357.8</v>
      </c>
      <c r="K19" s="3">
        <v>92.84</v>
      </c>
      <c r="L19" s="3">
        <v>304.85000000000002</v>
      </c>
      <c r="M19" s="3">
        <v>153.18</v>
      </c>
      <c r="N19" s="3">
        <v>359.21</v>
      </c>
      <c r="O19" s="3">
        <v>48.24</v>
      </c>
      <c r="P19" s="3">
        <v>404.86</v>
      </c>
      <c r="Q19" s="3">
        <v>2280.7800000000002</v>
      </c>
      <c r="R19" s="3">
        <v>2280.7800000000002</v>
      </c>
      <c r="S19" s="3">
        <v>0.97</v>
      </c>
      <c r="T19" s="3">
        <v>0.28000000000000003</v>
      </c>
      <c r="U19" s="3">
        <v>-0.18</v>
      </c>
      <c r="V19" s="3">
        <v>0.08</v>
      </c>
      <c r="W19" s="3">
        <v>1.57</v>
      </c>
      <c r="X19" s="3">
        <v>0.19</v>
      </c>
      <c r="Y19" s="3">
        <v>0.1</v>
      </c>
      <c r="Z19" s="3">
        <v>0.05</v>
      </c>
      <c r="AA19" s="4">
        <f t="shared" si="6"/>
        <v>0</v>
      </c>
      <c r="AB19" s="4">
        <f t="shared" si="7"/>
        <v>1</v>
      </c>
      <c r="AC19" s="3">
        <f t="shared" si="0"/>
        <v>0.97</v>
      </c>
      <c r="AD19" s="4">
        <f t="shared" si="2"/>
        <v>0</v>
      </c>
      <c r="AE19" s="3">
        <f t="shared" si="3"/>
        <v>0.28000000000000003</v>
      </c>
      <c r="AF19" s="4">
        <f t="shared" si="8"/>
        <v>0</v>
      </c>
      <c r="AG19" s="3">
        <f t="shared" si="4"/>
        <v>-0.18</v>
      </c>
      <c r="AH19" s="4">
        <f t="shared" si="5"/>
        <v>0</v>
      </c>
      <c r="AI19" s="3">
        <f t="shared" si="1"/>
        <v>0.08</v>
      </c>
      <c r="AJ19" s="15"/>
      <c r="AK19" s="15"/>
    </row>
    <row r="20" spans="1:37">
      <c r="A20" s="3" t="s">
        <v>51</v>
      </c>
      <c r="B20" s="2">
        <v>0.43244212962962963</v>
      </c>
      <c r="C20" s="3">
        <v>225.86</v>
      </c>
      <c r="D20" s="3">
        <v>369.46</v>
      </c>
      <c r="E20" s="3">
        <v>152.41999999999999</v>
      </c>
      <c r="F20" s="3">
        <v>400.6</v>
      </c>
      <c r="G20" s="3">
        <v>230.02</v>
      </c>
      <c r="H20" s="3">
        <v>389.52</v>
      </c>
      <c r="I20" s="3">
        <v>150.88999999999999</v>
      </c>
      <c r="J20" s="3">
        <v>373.98</v>
      </c>
      <c r="K20" s="3">
        <v>100.8</v>
      </c>
      <c r="L20" s="3">
        <v>312.47000000000003</v>
      </c>
      <c r="M20" s="3">
        <v>164.25</v>
      </c>
      <c r="N20" s="3">
        <v>388.17</v>
      </c>
      <c r="O20" s="3">
        <v>56.79</v>
      </c>
      <c r="P20" s="3">
        <v>419.27</v>
      </c>
      <c r="Q20" s="3">
        <v>2280.9299999999998</v>
      </c>
      <c r="R20" s="3">
        <v>2280.9299999999998</v>
      </c>
      <c r="S20" s="3">
        <v>0.95</v>
      </c>
      <c r="T20" s="3">
        <v>0.28999999999999998</v>
      </c>
      <c r="U20" s="3">
        <v>-0.18</v>
      </c>
      <c r="V20" s="3">
        <v>7.0000000000000007E-2</v>
      </c>
      <c r="W20" s="3">
        <v>1.53</v>
      </c>
      <c r="X20" s="3">
        <v>0.18</v>
      </c>
      <c r="Y20" s="3">
        <v>0.09</v>
      </c>
      <c r="Z20" s="3">
        <v>0.05</v>
      </c>
      <c r="AA20" s="4">
        <f t="shared" si="6"/>
        <v>0</v>
      </c>
      <c r="AB20" s="4">
        <f t="shared" si="7"/>
        <v>1</v>
      </c>
      <c r="AC20" s="3">
        <f t="shared" si="0"/>
        <v>0.95</v>
      </c>
      <c r="AD20" s="4">
        <f t="shared" si="2"/>
        <v>0</v>
      </c>
      <c r="AE20" s="3">
        <f t="shared" si="3"/>
        <v>0.28999999999999998</v>
      </c>
      <c r="AF20" s="4">
        <f t="shared" si="8"/>
        <v>0</v>
      </c>
      <c r="AG20" s="3">
        <f t="shared" si="4"/>
        <v>-0.18</v>
      </c>
      <c r="AH20" s="4">
        <f t="shared" si="5"/>
        <v>0</v>
      </c>
      <c r="AI20" s="3">
        <f t="shared" si="1"/>
        <v>7.0000000000000007E-2</v>
      </c>
      <c r="AJ20" s="15"/>
      <c r="AK20" s="15"/>
    </row>
    <row r="21" spans="1:37">
      <c r="A21" s="3" t="s">
        <v>51</v>
      </c>
      <c r="B21" s="2">
        <v>0.43313657407407408</v>
      </c>
      <c r="C21" s="3">
        <v>241.88</v>
      </c>
      <c r="D21" s="3">
        <v>382.9</v>
      </c>
      <c r="E21" s="3">
        <v>161.69999999999999</v>
      </c>
      <c r="F21" s="3">
        <v>401.13</v>
      </c>
      <c r="G21" s="3">
        <v>247.54</v>
      </c>
      <c r="H21" s="3">
        <v>414.73</v>
      </c>
      <c r="I21" s="3">
        <v>164.33</v>
      </c>
      <c r="J21" s="3">
        <v>389.88</v>
      </c>
      <c r="K21" s="3">
        <v>107.66</v>
      </c>
      <c r="L21" s="3">
        <v>310.77999999999997</v>
      </c>
      <c r="M21" s="3">
        <v>176.34</v>
      </c>
      <c r="N21" s="3">
        <v>414.59</v>
      </c>
      <c r="O21" s="3">
        <v>66.599999999999994</v>
      </c>
      <c r="P21" s="3">
        <v>416.04</v>
      </c>
      <c r="Q21" s="3">
        <v>2281.09</v>
      </c>
      <c r="R21" s="3">
        <v>2281.09</v>
      </c>
      <c r="S21" s="3">
        <v>0.93</v>
      </c>
      <c r="T21" s="3">
        <v>0.32</v>
      </c>
      <c r="U21" s="3">
        <v>-0.18</v>
      </c>
      <c r="V21" s="3">
        <v>0.03</v>
      </c>
      <c r="W21" s="3">
        <v>1.51</v>
      </c>
      <c r="X21" s="3">
        <v>0.17</v>
      </c>
      <c r="Y21" s="3">
        <v>7.0000000000000007E-2</v>
      </c>
      <c r="Z21" s="3">
        <v>0.06</v>
      </c>
      <c r="AA21" s="4">
        <f t="shared" si="6"/>
        <v>0</v>
      </c>
      <c r="AB21" s="4">
        <f t="shared" si="7"/>
        <v>1</v>
      </c>
      <c r="AC21" s="3">
        <f t="shared" si="0"/>
        <v>0.93</v>
      </c>
      <c r="AD21" s="4">
        <f t="shared" si="2"/>
        <v>0</v>
      </c>
      <c r="AE21" s="3">
        <f t="shared" si="3"/>
        <v>0.32</v>
      </c>
      <c r="AF21" s="4">
        <f t="shared" si="8"/>
        <v>0</v>
      </c>
      <c r="AG21" s="3">
        <f t="shared" si="4"/>
        <v>-0.18</v>
      </c>
      <c r="AH21" s="4">
        <f t="shared" si="5"/>
        <v>0</v>
      </c>
      <c r="AI21" s="3">
        <f t="shared" si="1"/>
        <v>0.03</v>
      </c>
      <c r="AJ21" s="15"/>
      <c r="AK21" s="15"/>
    </row>
    <row r="22" spans="1:37">
      <c r="A22" s="3" t="s">
        <v>51</v>
      </c>
      <c r="B22" s="2">
        <v>0.43383101851851852</v>
      </c>
      <c r="C22" s="3">
        <v>257.42</v>
      </c>
      <c r="D22" s="3">
        <v>396.01</v>
      </c>
      <c r="E22" s="3">
        <v>172.15</v>
      </c>
      <c r="F22" s="3">
        <v>401.27</v>
      </c>
      <c r="G22" s="3">
        <v>263.08999999999997</v>
      </c>
      <c r="H22" s="3">
        <v>423.92</v>
      </c>
      <c r="I22" s="3">
        <v>177.21</v>
      </c>
      <c r="J22" s="3">
        <v>404.97</v>
      </c>
      <c r="K22" s="3">
        <v>114.61</v>
      </c>
      <c r="L22" s="3">
        <v>305.27999999999997</v>
      </c>
      <c r="M22" s="3">
        <v>188.87</v>
      </c>
      <c r="N22" s="3">
        <v>425.05</v>
      </c>
      <c r="O22" s="3">
        <v>77.09</v>
      </c>
      <c r="P22" s="3">
        <v>406.9</v>
      </c>
      <c r="Q22" s="3">
        <v>2281.23</v>
      </c>
      <c r="R22" s="3">
        <v>2281.23</v>
      </c>
      <c r="S22" s="3">
        <v>0.93</v>
      </c>
      <c r="T22" s="3">
        <v>0.31</v>
      </c>
      <c r="U22" s="3">
        <v>-0.18</v>
      </c>
      <c r="V22" s="3">
        <v>0.01</v>
      </c>
      <c r="W22" s="3">
        <v>1.48</v>
      </c>
      <c r="X22" s="3">
        <v>0.16</v>
      </c>
      <c r="Y22" s="3">
        <v>0.05</v>
      </c>
      <c r="Z22" s="3">
        <v>0.05</v>
      </c>
      <c r="AA22" s="4">
        <f t="shared" si="6"/>
        <v>0</v>
      </c>
      <c r="AB22" s="4">
        <f t="shared" ref="AB22:AB85" si="9">AB21</f>
        <v>1</v>
      </c>
      <c r="AC22" s="3">
        <f t="shared" si="0"/>
        <v>0.93</v>
      </c>
      <c r="AD22" s="4">
        <f t="shared" si="2"/>
        <v>0</v>
      </c>
      <c r="AE22" s="3">
        <f t="shared" si="3"/>
        <v>0.31</v>
      </c>
      <c r="AF22" s="4">
        <f t="shared" si="8"/>
        <v>0</v>
      </c>
      <c r="AG22" s="3">
        <f t="shared" si="4"/>
        <v>-0.18</v>
      </c>
      <c r="AH22" s="4">
        <f t="shared" si="5"/>
        <v>0</v>
      </c>
      <c r="AI22" s="3">
        <f t="shared" si="1"/>
        <v>0.01</v>
      </c>
      <c r="AJ22" s="15"/>
      <c r="AK22" s="15"/>
    </row>
    <row r="23" spans="1:37">
      <c r="A23" s="3" t="s">
        <v>51</v>
      </c>
      <c r="B23" s="2">
        <v>0.434537037037037</v>
      </c>
      <c r="C23" s="3">
        <v>271.64</v>
      </c>
      <c r="D23" s="3">
        <v>406.94</v>
      </c>
      <c r="E23" s="3">
        <v>179.74</v>
      </c>
      <c r="F23" s="3">
        <v>401.62</v>
      </c>
      <c r="G23" s="3">
        <v>274.42</v>
      </c>
      <c r="H23" s="3">
        <v>419.5</v>
      </c>
      <c r="I23" s="3">
        <v>189.03</v>
      </c>
      <c r="J23" s="3">
        <v>412.62</v>
      </c>
      <c r="K23" s="3">
        <v>120.48</v>
      </c>
      <c r="L23" s="3">
        <v>298.95999999999998</v>
      </c>
      <c r="M23" s="3">
        <v>196.8</v>
      </c>
      <c r="N23" s="3">
        <v>420.9</v>
      </c>
      <c r="O23" s="3">
        <v>87.74</v>
      </c>
      <c r="P23" s="3">
        <v>396.64</v>
      </c>
      <c r="Q23" s="3">
        <v>2281.37</v>
      </c>
      <c r="R23" s="3">
        <v>2281.37</v>
      </c>
      <c r="S23" s="3">
        <v>0.94</v>
      </c>
      <c r="T23" s="3">
        <v>0.3</v>
      </c>
      <c r="U23" s="3">
        <v>-0.18</v>
      </c>
      <c r="V23" s="3">
        <v>-0.05</v>
      </c>
      <c r="W23" s="3">
        <v>1.44</v>
      </c>
      <c r="X23" s="3">
        <v>0.14000000000000001</v>
      </c>
      <c r="Y23" s="3">
        <v>0.03</v>
      </c>
      <c r="Z23" s="3">
        <v>0.06</v>
      </c>
      <c r="AA23" s="4">
        <f t="shared" si="6"/>
        <v>0</v>
      </c>
      <c r="AB23" s="4">
        <f t="shared" si="9"/>
        <v>1</v>
      </c>
      <c r="AC23" s="3">
        <f t="shared" si="0"/>
        <v>0.94</v>
      </c>
      <c r="AD23" s="4">
        <f t="shared" si="2"/>
        <v>0</v>
      </c>
      <c r="AE23" s="3">
        <f t="shared" si="3"/>
        <v>0.3</v>
      </c>
      <c r="AF23" s="4">
        <f t="shared" si="8"/>
        <v>0</v>
      </c>
      <c r="AG23" s="3">
        <f t="shared" si="4"/>
        <v>-0.18</v>
      </c>
      <c r="AH23" s="4">
        <f t="shared" si="5"/>
        <v>0</v>
      </c>
      <c r="AI23" s="3">
        <f t="shared" si="1"/>
        <v>-0.05</v>
      </c>
      <c r="AJ23" s="15"/>
      <c r="AK23" s="15"/>
    </row>
    <row r="24" spans="1:37">
      <c r="A24" s="3" t="s">
        <v>51</v>
      </c>
      <c r="B24" s="2">
        <v>0.4352314814814815</v>
      </c>
      <c r="C24" s="3">
        <v>281.77999999999997</v>
      </c>
      <c r="D24" s="3">
        <v>406.43</v>
      </c>
      <c r="E24" s="3">
        <v>187.82</v>
      </c>
      <c r="F24" s="3">
        <v>401.69</v>
      </c>
      <c r="G24" s="3">
        <v>282</v>
      </c>
      <c r="H24" s="3">
        <v>410.81</v>
      </c>
      <c r="I24" s="3">
        <v>199.14</v>
      </c>
      <c r="J24" s="3">
        <v>409.36</v>
      </c>
      <c r="K24" s="3">
        <v>126.3</v>
      </c>
      <c r="L24" s="3">
        <v>297.01</v>
      </c>
      <c r="M24" s="3">
        <v>203.07</v>
      </c>
      <c r="N24" s="3">
        <v>412.43</v>
      </c>
      <c r="O24" s="3">
        <v>98.48</v>
      </c>
      <c r="P24" s="3">
        <v>400.58</v>
      </c>
      <c r="Q24" s="3">
        <v>2281.52</v>
      </c>
      <c r="R24" s="3">
        <v>2281.52</v>
      </c>
      <c r="S24" s="3">
        <v>0.9</v>
      </c>
      <c r="T24" s="3">
        <v>0.3</v>
      </c>
      <c r="U24" s="3">
        <v>-0.18</v>
      </c>
      <c r="V24" s="3">
        <v>-0.08</v>
      </c>
      <c r="W24" s="3">
        <v>1.41</v>
      </c>
      <c r="X24" s="3">
        <v>0.14000000000000001</v>
      </c>
      <c r="Y24" s="3">
        <v>0</v>
      </c>
      <c r="Z24" s="3">
        <v>0.05</v>
      </c>
      <c r="AA24" s="4">
        <f t="shared" si="6"/>
        <v>0</v>
      </c>
      <c r="AB24" s="4">
        <f t="shared" si="9"/>
        <v>1</v>
      </c>
      <c r="AC24" s="3">
        <f t="shared" si="0"/>
        <v>0.9</v>
      </c>
      <c r="AD24" s="4">
        <f t="shared" si="2"/>
        <v>0</v>
      </c>
      <c r="AE24" s="3">
        <f t="shared" si="3"/>
        <v>0.3</v>
      </c>
      <c r="AF24" s="4">
        <f t="shared" si="8"/>
        <v>0</v>
      </c>
      <c r="AG24" s="3">
        <f t="shared" si="4"/>
        <v>-0.18</v>
      </c>
      <c r="AH24" s="4">
        <f t="shared" si="5"/>
        <v>0</v>
      </c>
      <c r="AI24" s="3">
        <f t="shared" si="1"/>
        <v>-0.08</v>
      </c>
      <c r="AJ24" s="15"/>
      <c r="AK24" s="15"/>
    </row>
    <row r="25" spans="1:37">
      <c r="A25" s="3" t="s">
        <v>51</v>
      </c>
      <c r="B25" s="2">
        <v>0.43592592592592588</v>
      </c>
      <c r="C25" s="3">
        <v>287.51</v>
      </c>
      <c r="D25" s="3">
        <v>397.6</v>
      </c>
      <c r="E25" s="3">
        <v>194.88</v>
      </c>
      <c r="F25" s="3">
        <v>408.29</v>
      </c>
      <c r="G25" s="3">
        <v>286.83</v>
      </c>
      <c r="H25" s="3">
        <v>401.74</v>
      </c>
      <c r="I25" s="3">
        <v>207.77</v>
      </c>
      <c r="J25" s="3">
        <v>401.5</v>
      </c>
      <c r="K25" s="3">
        <v>131.63999999999999</v>
      </c>
      <c r="L25" s="3">
        <v>305</v>
      </c>
      <c r="M25" s="3">
        <v>208.49</v>
      </c>
      <c r="N25" s="3">
        <v>403.59</v>
      </c>
      <c r="O25" s="3">
        <v>109.09</v>
      </c>
      <c r="P25" s="3">
        <v>411.46</v>
      </c>
      <c r="Q25" s="3">
        <v>2281.67</v>
      </c>
      <c r="R25" s="3">
        <v>2281.67</v>
      </c>
      <c r="S25" s="3">
        <v>0.9</v>
      </c>
      <c r="T25" s="3">
        <v>0.28000000000000003</v>
      </c>
      <c r="U25" s="3">
        <v>-0.17</v>
      </c>
      <c r="V25" s="3">
        <v>-0.08</v>
      </c>
      <c r="W25" s="3">
        <v>1.38</v>
      </c>
      <c r="X25" s="3">
        <v>0.14000000000000001</v>
      </c>
      <c r="Y25" s="3">
        <v>-0.02</v>
      </c>
      <c r="Z25" s="3">
        <v>0.05</v>
      </c>
      <c r="AA25" s="4">
        <f t="shared" si="6"/>
        <v>0</v>
      </c>
      <c r="AB25" s="4">
        <f t="shared" si="9"/>
        <v>1</v>
      </c>
      <c r="AC25" s="3">
        <f t="shared" si="0"/>
        <v>0.9</v>
      </c>
      <c r="AD25" s="4">
        <f t="shared" si="2"/>
        <v>0</v>
      </c>
      <c r="AE25" s="3">
        <f t="shared" si="3"/>
        <v>0.28000000000000003</v>
      </c>
      <c r="AF25" s="4">
        <f t="shared" si="8"/>
        <v>0</v>
      </c>
      <c r="AG25" s="3">
        <f t="shared" si="4"/>
        <v>-0.17</v>
      </c>
      <c r="AH25" s="4">
        <f t="shared" si="5"/>
        <v>0</v>
      </c>
      <c r="AI25" s="3">
        <f t="shared" si="1"/>
        <v>-0.08</v>
      </c>
      <c r="AJ25" s="15"/>
      <c r="AK25" s="15"/>
    </row>
    <row r="26" spans="1:37">
      <c r="A26" s="3" t="s">
        <v>51</v>
      </c>
      <c r="B26" s="2">
        <v>0.43662037037037038</v>
      </c>
      <c r="C26" s="3">
        <v>291.66000000000003</v>
      </c>
      <c r="D26" s="3">
        <v>392.99</v>
      </c>
      <c r="E26" s="3">
        <v>202.45</v>
      </c>
      <c r="F26" s="3">
        <v>448.06</v>
      </c>
      <c r="G26" s="3">
        <v>291.75</v>
      </c>
      <c r="H26" s="3">
        <v>403.15</v>
      </c>
      <c r="I26" s="3">
        <v>215.28</v>
      </c>
      <c r="J26" s="3">
        <v>394.32</v>
      </c>
      <c r="K26" s="3">
        <v>137.86000000000001</v>
      </c>
      <c r="L26" s="3">
        <v>312.24</v>
      </c>
      <c r="M26" s="3">
        <v>212.31</v>
      </c>
      <c r="N26" s="3">
        <v>403.48</v>
      </c>
      <c r="O26" s="3">
        <v>119.95</v>
      </c>
      <c r="P26" s="3">
        <v>421.93</v>
      </c>
      <c r="Q26" s="3">
        <v>2281.8000000000002</v>
      </c>
      <c r="R26" s="3">
        <v>2281.8000000000002</v>
      </c>
      <c r="S26" s="3">
        <v>0.9</v>
      </c>
      <c r="T26" s="3">
        <v>0.25</v>
      </c>
      <c r="U26" s="3">
        <v>-0.17</v>
      </c>
      <c r="V26" s="3">
        <v>-0.06</v>
      </c>
      <c r="W26" s="3">
        <v>1.35</v>
      </c>
      <c r="X26" s="3">
        <v>0.13</v>
      </c>
      <c r="Y26" s="3">
        <v>-0.04</v>
      </c>
      <c r="Z26" s="3">
        <v>0.05</v>
      </c>
      <c r="AA26" s="4">
        <f t="shared" si="6"/>
        <v>0</v>
      </c>
      <c r="AB26" s="4">
        <f t="shared" si="9"/>
        <v>1</v>
      </c>
      <c r="AC26" s="3">
        <f t="shared" si="0"/>
        <v>0.9</v>
      </c>
      <c r="AD26" s="4">
        <f t="shared" si="2"/>
        <v>0</v>
      </c>
      <c r="AE26" s="3">
        <f t="shared" si="3"/>
        <v>0.25</v>
      </c>
      <c r="AF26" s="4">
        <f t="shared" si="8"/>
        <v>0</v>
      </c>
      <c r="AG26" s="3">
        <f t="shared" si="4"/>
        <v>-0.17</v>
      </c>
      <c r="AH26" s="4">
        <f t="shared" si="5"/>
        <v>0</v>
      </c>
      <c r="AI26" s="3">
        <f t="shared" si="1"/>
        <v>-0.06</v>
      </c>
      <c r="AJ26" s="15"/>
      <c r="AK26" s="15"/>
    </row>
    <row r="27" spans="1:37">
      <c r="A27" s="3" t="s">
        <v>51</v>
      </c>
      <c r="B27" s="2">
        <v>0.43731481481481477</v>
      </c>
      <c r="C27" s="3">
        <v>297.42</v>
      </c>
      <c r="D27" s="3">
        <v>400.15</v>
      </c>
      <c r="E27" s="3">
        <v>211.84</v>
      </c>
      <c r="F27" s="3">
        <v>486.87</v>
      </c>
      <c r="G27" s="3">
        <v>299.70999999999998</v>
      </c>
      <c r="H27" s="3">
        <v>421.65</v>
      </c>
      <c r="I27" s="3">
        <v>222.8</v>
      </c>
      <c r="J27" s="3">
        <v>397.58</v>
      </c>
      <c r="K27" s="3">
        <v>143.44</v>
      </c>
      <c r="L27" s="3">
        <v>320.63</v>
      </c>
      <c r="M27" s="3">
        <v>217.85</v>
      </c>
      <c r="N27" s="3">
        <v>422.12</v>
      </c>
      <c r="O27" s="3">
        <v>130.69</v>
      </c>
      <c r="P27" s="3">
        <v>445.1</v>
      </c>
      <c r="Q27" s="3">
        <v>2281.9499999999998</v>
      </c>
      <c r="R27" s="3">
        <v>2281.9499999999998</v>
      </c>
      <c r="S27" s="3">
        <v>0.89</v>
      </c>
      <c r="T27" s="3">
        <v>0.27</v>
      </c>
      <c r="U27" s="3">
        <v>-0.18</v>
      </c>
      <c r="V27" s="3">
        <v>-7.0000000000000007E-2</v>
      </c>
      <c r="W27" s="3">
        <v>1.32</v>
      </c>
      <c r="X27" s="3">
        <v>0.14000000000000001</v>
      </c>
      <c r="Y27" s="3">
        <v>-0.06</v>
      </c>
      <c r="Z27" s="3">
        <v>0.04</v>
      </c>
      <c r="AA27" s="4">
        <f t="shared" si="6"/>
        <v>0</v>
      </c>
      <c r="AB27" s="4">
        <f t="shared" si="9"/>
        <v>1</v>
      </c>
      <c r="AC27" s="3">
        <f t="shared" si="0"/>
        <v>0.89</v>
      </c>
      <c r="AD27" s="4">
        <f t="shared" si="2"/>
        <v>0</v>
      </c>
      <c r="AE27" s="3">
        <f t="shared" si="3"/>
        <v>0.27</v>
      </c>
      <c r="AF27" s="4">
        <f t="shared" si="8"/>
        <v>0</v>
      </c>
      <c r="AG27" s="3">
        <f t="shared" si="4"/>
        <v>-0.18</v>
      </c>
      <c r="AH27" s="4">
        <f t="shared" si="5"/>
        <v>0</v>
      </c>
      <c r="AI27" s="3">
        <f t="shared" si="1"/>
        <v>-7.0000000000000007E-2</v>
      </c>
      <c r="AJ27" s="15"/>
      <c r="AK27" s="15"/>
    </row>
    <row r="28" spans="1:37">
      <c r="A28" s="3" t="s">
        <v>51</v>
      </c>
      <c r="B28" s="2">
        <v>0.4380208333333333</v>
      </c>
      <c r="C28" s="3">
        <v>304.08</v>
      </c>
      <c r="D28" s="3">
        <v>408.08</v>
      </c>
      <c r="E28" s="3">
        <v>223.03</v>
      </c>
      <c r="F28" s="3">
        <v>500.23</v>
      </c>
      <c r="G28" s="3">
        <v>311.2</v>
      </c>
      <c r="H28" s="3">
        <v>447.04</v>
      </c>
      <c r="I28" s="3">
        <v>230.65</v>
      </c>
      <c r="J28" s="3">
        <v>408.14</v>
      </c>
      <c r="K28" s="3">
        <v>149.88</v>
      </c>
      <c r="L28" s="3">
        <v>333.71</v>
      </c>
      <c r="M28" s="3">
        <v>224.57</v>
      </c>
      <c r="N28" s="3">
        <v>448.69</v>
      </c>
      <c r="O28" s="3">
        <v>141.93</v>
      </c>
      <c r="P28" s="3">
        <v>471.9</v>
      </c>
      <c r="Q28" s="3">
        <v>2282.08</v>
      </c>
      <c r="R28" s="3">
        <v>2282.08</v>
      </c>
      <c r="S28" s="3">
        <v>0.9</v>
      </c>
      <c r="T28" s="3">
        <v>0.26</v>
      </c>
      <c r="U28" s="3">
        <v>-0.17</v>
      </c>
      <c r="V28" s="3">
        <v>-7.0000000000000007E-2</v>
      </c>
      <c r="W28" s="3">
        <v>1.31</v>
      </c>
      <c r="X28" s="3">
        <v>0.14000000000000001</v>
      </c>
      <c r="Y28" s="3">
        <v>-0.09</v>
      </c>
      <c r="Z28" s="3">
        <v>0.04</v>
      </c>
      <c r="AA28" s="4">
        <f t="shared" si="6"/>
        <v>0</v>
      </c>
      <c r="AB28" s="4">
        <f t="shared" si="9"/>
        <v>1</v>
      </c>
      <c r="AC28" s="3">
        <f t="shared" si="0"/>
        <v>0.9</v>
      </c>
      <c r="AD28" s="4">
        <f t="shared" si="2"/>
        <v>0</v>
      </c>
      <c r="AE28" s="3">
        <f t="shared" si="3"/>
        <v>0.26</v>
      </c>
      <c r="AF28" s="4">
        <f t="shared" si="8"/>
        <v>0</v>
      </c>
      <c r="AG28" s="3">
        <f t="shared" si="4"/>
        <v>-0.17</v>
      </c>
      <c r="AH28" s="4">
        <f t="shared" si="5"/>
        <v>0</v>
      </c>
      <c r="AI28" s="3">
        <f t="shared" si="1"/>
        <v>-7.0000000000000007E-2</v>
      </c>
      <c r="AJ28" s="15"/>
      <c r="AK28" s="15"/>
    </row>
    <row r="29" spans="1:37">
      <c r="A29" s="3" t="s">
        <v>51</v>
      </c>
      <c r="B29" s="2">
        <v>0.4387152777777778</v>
      </c>
      <c r="C29" s="3">
        <v>308.63</v>
      </c>
      <c r="D29" s="3">
        <v>405.08</v>
      </c>
      <c r="E29" s="3">
        <v>232.43</v>
      </c>
      <c r="F29" s="3">
        <v>500.4</v>
      </c>
      <c r="G29" s="3">
        <v>325.19</v>
      </c>
      <c r="H29" s="3">
        <v>473.7</v>
      </c>
      <c r="I29" s="3">
        <v>238.01</v>
      </c>
      <c r="J29" s="3">
        <v>412.02</v>
      </c>
      <c r="K29" s="3">
        <v>157.69999999999999</v>
      </c>
      <c r="L29" s="3">
        <v>348.37</v>
      </c>
      <c r="M29" s="3">
        <v>235.43</v>
      </c>
      <c r="N29" s="3">
        <v>476.46</v>
      </c>
      <c r="O29" s="3">
        <v>154.5</v>
      </c>
      <c r="P29" s="3">
        <v>499.16</v>
      </c>
      <c r="Q29" s="3">
        <v>2282.1999999999998</v>
      </c>
      <c r="R29" s="3">
        <v>2282.1999999999998</v>
      </c>
      <c r="S29" s="3">
        <v>0.88</v>
      </c>
      <c r="T29" s="3">
        <v>0.28000000000000003</v>
      </c>
      <c r="U29" s="3">
        <v>-0.18</v>
      </c>
      <c r="V29" s="3">
        <v>-0.05</v>
      </c>
      <c r="W29" s="3">
        <v>1.27</v>
      </c>
      <c r="X29" s="3">
        <v>0.12</v>
      </c>
      <c r="Y29" s="3">
        <v>-0.12</v>
      </c>
      <c r="Z29" s="3">
        <v>0.06</v>
      </c>
      <c r="AA29" s="4">
        <f t="shared" si="6"/>
        <v>0</v>
      </c>
      <c r="AB29" s="4">
        <f t="shared" si="9"/>
        <v>1</v>
      </c>
      <c r="AC29" s="3">
        <f t="shared" si="0"/>
        <v>0.88</v>
      </c>
      <c r="AD29" s="4">
        <f t="shared" si="2"/>
        <v>0</v>
      </c>
      <c r="AE29" s="3">
        <f t="shared" si="3"/>
        <v>0.28000000000000003</v>
      </c>
      <c r="AF29" s="4">
        <f t="shared" si="8"/>
        <v>0</v>
      </c>
      <c r="AG29" s="3">
        <f t="shared" si="4"/>
        <v>-0.18</v>
      </c>
      <c r="AH29" s="4">
        <f t="shared" si="5"/>
        <v>0</v>
      </c>
      <c r="AI29" s="3">
        <f t="shared" si="1"/>
        <v>-0.05</v>
      </c>
      <c r="AJ29" s="15"/>
      <c r="AK29" s="15"/>
    </row>
    <row r="30" spans="1:37">
      <c r="A30" s="3" t="s">
        <v>51</v>
      </c>
      <c r="B30" s="2">
        <v>0.43940972222222219</v>
      </c>
      <c r="C30" s="3">
        <v>311.02999999999997</v>
      </c>
      <c r="D30" s="3">
        <v>396.64</v>
      </c>
      <c r="E30" s="3">
        <v>242.3</v>
      </c>
      <c r="F30" s="3">
        <v>500.27</v>
      </c>
      <c r="G30" s="3">
        <v>340.75</v>
      </c>
      <c r="H30" s="3">
        <v>499.61</v>
      </c>
      <c r="I30" s="3">
        <v>244.83</v>
      </c>
      <c r="J30" s="3">
        <v>408.18</v>
      </c>
      <c r="K30" s="3">
        <v>165.68</v>
      </c>
      <c r="L30" s="3">
        <v>363.14</v>
      </c>
      <c r="M30" s="3">
        <v>244.36</v>
      </c>
      <c r="N30" s="3">
        <v>503.24</v>
      </c>
      <c r="O30" s="3">
        <v>168.34</v>
      </c>
      <c r="P30" s="3">
        <v>515.02</v>
      </c>
      <c r="Q30" s="3">
        <v>2282.34</v>
      </c>
      <c r="R30" s="3">
        <v>2282.34</v>
      </c>
      <c r="S30" s="3">
        <v>0.88</v>
      </c>
      <c r="T30" s="3">
        <v>0.26</v>
      </c>
      <c r="U30" s="3">
        <v>-0.18</v>
      </c>
      <c r="V30" s="3">
        <v>-7.0000000000000007E-2</v>
      </c>
      <c r="W30" s="3">
        <v>1.25</v>
      </c>
      <c r="X30" s="3">
        <v>0.12</v>
      </c>
      <c r="Y30" s="3">
        <v>-0.13</v>
      </c>
      <c r="Z30" s="3">
        <v>0.05</v>
      </c>
      <c r="AA30" s="4">
        <f t="shared" si="6"/>
        <v>0</v>
      </c>
      <c r="AB30" s="4">
        <f t="shared" si="9"/>
        <v>1</v>
      </c>
      <c r="AC30" s="3">
        <f t="shared" si="0"/>
        <v>0.88</v>
      </c>
      <c r="AD30" s="4">
        <f t="shared" si="2"/>
        <v>0</v>
      </c>
      <c r="AE30" s="3">
        <f t="shared" si="3"/>
        <v>0.26</v>
      </c>
      <c r="AF30" s="4">
        <f t="shared" si="8"/>
        <v>0</v>
      </c>
      <c r="AG30" s="3">
        <f t="shared" si="4"/>
        <v>-0.18</v>
      </c>
      <c r="AH30" s="4">
        <f t="shared" si="5"/>
        <v>0</v>
      </c>
      <c r="AI30" s="3">
        <f t="shared" si="1"/>
        <v>-7.0000000000000007E-2</v>
      </c>
      <c r="AJ30" s="15"/>
      <c r="AK30" s="15"/>
    </row>
    <row r="31" spans="1:37">
      <c r="A31" s="3" t="s">
        <v>51</v>
      </c>
      <c r="B31" s="2">
        <v>0.44010416666666669</v>
      </c>
      <c r="C31" s="3">
        <v>313.38</v>
      </c>
      <c r="D31" s="3">
        <v>394.75</v>
      </c>
      <c r="E31" s="3">
        <v>250.71</v>
      </c>
      <c r="F31" s="3">
        <v>500.67</v>
      </c>
      <c r="G31" s="3">
        <v>356.07</v>
      </c>
      <c r="H31" s="3">
        <v>518.27</v>
      </c>
      <c r="I31" s="3">
        <v>250.86</v>
      </c>
      <c r="J31" s="3">
        <v>401.41</v>
      </c>
      <c r="K31" s="3">
        <v>175.25</v>
      </c>
      <c r="L31" s="3">
        <v>377.67</v>
      </c>
      <c r="M31" s="3">
        <v>255.45</v>
      </c>
      <c r="N31" s="3">
        <v>520.70000000000005</v>
      </c>
      <c r="O31" s="3">
        <v>182.79</v>
      </c>
      <c r="P31" s="3">
        <v>511</v>
      </c>
      <c r="Q31" s="3">
        <v>2282.4699999999998</v>
      </c>
      <c r="R31" s="3">
        <v>2282.4699999999998</v>
      </c>
      <c r="S31" s="3">
        <v>0.8</v>
      </c>
      <c r="T31" s="3">
        <v>0.21</v>
      </c>
      <c r="U31" s="3">
        <v>-0.21</v>
      </c>
      <c r="V31" s="3">
        <v>-0.16</v>
      </c>
      <c r="W31" s="3">
        <v>1.1599999999999999</v>
      </c>
      <c r="X31" s="3">
        <v>0.11</v>
      </c>
      <c r="Y31" s="3">
        <v>-0.15</v>
      </c>
      <c r="Z31" s="3">
        <v>0.05</v>
      </c>
      <c r="AA31" s="4">
        <f t="shared" si="6"/>
        <v>0</v>
      </c>
      <c r="AB31" s="4">
        <f t="shared" si="9"/>
        <v>1</v>
      </c>
      <c r="AC31" s="3">
        <f t="shared" si="0"/>
        <v>0.8</v>
      </c>
      <c r="AD31" s="4">
        <f t="shared" si="2"/>
        <v>0</v>
      </c>
      <c r="AE31" s="3">
        <f t="shared" si="3"/>
        <v>0.21</v>
      </c>
      <c r="AF31" s="4">
        <f t="shared" si="8"/>
        <v>0</v>
      </c>
      <c r="AG31" s="3">
        <f t="shared" si="4"/>
        <v>-0.21</v>
      </c>
      <c r="AH31" s="4">
        <f t="shared" si="5"/>
        <v>0</v>
      </c>
      <c r="AI31" s="3">
        <f t="shared" si="1"/>
        <v>-0.16</v>
      </c>
      <c r="AJ31" s="15"/>
      <c r="AK31" s="15"/>
    </row>
    <row r="32" spans="1:37" ht="15" customHeight="1">
      <c r="A32" s="3" t="s">
        <v>51</v>
      </c>
      <c r="B32" s="2">
        <v>0.44079861111111113</v>
      </c>
      <c r="C32" s="3">
        <v>317.22000000000003</v>
      </c>
      <c r="D32" s="3">
        <v>403.71</v>
      </c>
      <c r="E32" s="3">
        <v>258.33999999999997</v>
      </c>
      <c r="F32" s="3">
        <v>501.11</v>
      </c>
      <c r="G32" s="3">
        <v>366.94</v>
      </c>
      <c r="H32" s="3">
        <v>518.65</v>
      </c>
      <c r="I32" s="3">
        <v>256.52</v>
      </c>
      <c r="J32" s="3">
        <v>395.72</v>
      </c>
      <c r="K32" s="3">
        <v>184.21</v>
      </c>
      <c r="L32" s="3">
        <v>391.82</v>
      </c>
      <c r="M32" s="3">
        <v>262.27999999999997</v>
      </c>
      <c r="N32" s="3">
        <v>519.66999999999996</v>
      </c>
      <c r="O32" s="3">
        <v>197.21</v>
      </c>
      <c r="P32" s="3">
        <v>500.21</v>
      </c>
      <c r="Q32" s="3">
        <v>2282.6</v>
      </c>
      <c r="R32" s="3">
        <v>2282.6</v>
      </c>
      <c r="S32" s="3">
        <v>0.84</v>
      </c>
      <c r="T32" s="3">
        <v>0.28000000000000003</v>
      </c>
      <c r="U32" s="3">
        <v>-0.18</v>
      </c>
      <c r="V32" s="3">
        <v>-0.23</v>
      </c>
      <c r="W32" s="3">
        <v>1.2</v>
      </c>
      <c r="X32" s="3">
        <v>0.12</v>
      </c>
      <c r="Y32" s="3">
        <v>-0.16</v>
      </c>
      <c r="Z32" s="3">
        <v>0.04</v>
      </c>
      <c r="AA32" s="4">
        <f t="shared" si="6"/>
        <v>0</v>
      </c>
      <c r="AB32" s="4">
        <f t="shared" si="9"/>
        <v>1</v>
      </c>
      <c r="AC32" s="3">
        <f t="shared" si="0"/>
        <v>0.84</v>
      </c>
      <c r="AD32" s="4">
        <f t="shared" si="2"/>
        <v>0</v>
      </c>
      <c r="AE32" s="3">
        <f t="shared" si="3"/>
        <v>0.28000000000000003</v>
      </c>
      <c r="AF32" s="4">
        <f t="shared" si="8"/>
        <v>0</v>
      </c>
      <c r="AG32" s="3">
        <f t="shared" si="4"/>
        <v>-0.18</v>
      </c>
      <c r="AH32" s="4">
        <f t="shared" si="5"/>
        <v>0</v>
      </c>
      <c r="AI32" s="3">
        <f t="shared" si="1"/>
        <v>-0.23</v>
      </c>
      <c r="AJ32" s="15"/>
      <c r="AK32" s="15"/>
    </row>
    <row r="33" spans="1:37">
      <c r="A33" s="3" t="s">
        <v>51</v>
      </c>
      <c r="B33" s="2">
        <v>0.44149305555555557</v>
      </c>
      <c r="C33" s="3">
        <v>320.54000000000002</v>
      </c>
      <c r="D33" s="3">
        <v>409.15</v>
      </c>
      <c r="E33" s="3">
        <v>264.86</v>
      </c>
      <c r="F33" s="3">
        <v>501.43</v>
      </c>
      <c r="G33" s="3">
        <v>373.39</v>
      </c>
      <c r="H33" s="3">
        <v>510.3</v>
      </c>
      <c r="I33" s="3">
        <v>262</v>
      </c>
      <c r="J33" s="3">
        <v>400.41</v>
      </c>
      <c r="K33" s="3">
        <v>193.66</v>
      </c>
      <c r="L33" s="3">
        <v>405.02</v>
      </c>
      <c r="M33" s="3">
        <v>267.44</v>
      </c>
      <c r="N33" s="3">
        <v>511.23</v>
      </c>
      <c r="O33" s="3">
        <v>210.65</v>
      </c>
      <c r="P33" s="3">
        <v>496.17</v>
      </c>
      <c r="Q33" s="3">
        <v>2282.69</v>
      </c>
      <c r="R33" s="3">
        <v>2282.69</v>
      </c>
      <c r="S33" s="3">
        <v>0.81</v>
      </c>
      <c r="T33" s="3">
        <v>0.31</v>
      </c>
      <c r="U33" s="3">
        <v>-0.18</v>
      </c>
      <c r="V33" s="3">
        <v>-0.45</v>
      </c>
      <c r="W33" s="3">
        <v>1.19</v>
      </c>
      <c r="X33" s="3">
        <v>0.12</v>
      </c>
      <c r="Y33" s="3">
        <v>-0.18</v>
      </c>
      <c r="Z33" s="3">
        <v>0.04</v>
      </c>
      <c r="AA33" s="4">
        <f t="shared" si="6"/>
        <v>0</v>
      </c>
      <c r="AB33" s="4">
        <f t="shared" si="9"/>
        <v>1</v>
      </c>
      <c r="AC33" s="3">
        <f t="shared" si="0"/>
        <v>0.81</v>
      </c>
      <c r="AD33" s="4">
        <f t="shared" si="2"/>
        <v>0</v>
      </c>
      <c r="AE33" s="3">
        <f t="shared" si="3"/>
        <v>0.31</v>
      </c>
      <c r="AF33" s="4">
        <f t="shared" si="8"/>
        <v>0</v>
      </c>
      <c r="AG33" s="3">
        <f t="shared" si="4"/>
        <v>-0.18</v>
      </c>
      <c r="AH33" s="4">
        <f t="shared" si="5"/>
        <v>0</v>
      </c>
      <c r="AI33" s="3">
        <f t="shared" si="1"/>
        <v>-0.45</v>
      </c>
      <c r="AJ33" s="15"/>
      <c r="AK33" s="15"/>
    </row>
    <row r="34" spans="1:37">
      <c r="A34" s="3" t="s">
        <v>51</v>
      </c>
      <c r="B34" s="2">
        <v>0.44218750000000001</v>
      </c>
      <c r="C34" s="3">
        <v>321.32</v>
      </c>
      <c r="D34" s="3">
        <v>404.27</v>
      </c>
      <c r="E34" s="3">
        <v>271.87</v>
      </c>
      <c r="F34" s="3">
        <v>501.47</v>
      </c>
      <c r="G34" s="3">
        <v>376.46</v>
      </c>
      <c r="H34" s="3">
        <v>500.05</v>
      </c>
      <c r="I34" s="3">
        <v>267.83</v>
      </c>
      <c r="J34" s="3">
        <v>410.45</v>
      </c>
      <c r="K34" s="3">
        <v>202.76</v>
      </c>
      <c r="L34" s="3">
        <v>411.26</v>
      </c>
      <c r="M34" s="3">
        <v>271.91000000000003</v>
      </c>
      <c r="N34" s="3">
        <v>501.53</v>
      </c>
      <c r="O34" s="3">
        <v>223.09</v>
      </c>
      <c r="P34" s="3">
        <v>507.45</v>
      </c>
      <c r="Q34" s="3">
        <v>2282.77</v>
      </c>
      <c r="R34" s="3">
        <v>2282.77</v>
      </c>
      <c r="S34" s="3">
        <v>0.77</v>
      </c>
      <c r="T34" s="3">
        <v>0.32</v>
      </c>
      <c r="U34" s="3">
        <v>-0.17</v>
      </c>
      <c r="V34" s="3">
        <v>-0.51</v>
      </c>
      <c r="W34" s="3">
        <v>1.2</v>
      </c>
      <c r="X34" s="3">
        <v>0.12</v>
      </c>
      <c r="Y34" s="3">
        <v>-0.21</v>
      </c>
      <c r="Z34" s="3">
        <v>0.05</v>
      </c>
      <c r="AA34" s="4">
        <f t="shared" si="6"/>
        <v>0</v>
      </c>
      <c r="AB34" s="4">
        <f t="shared" si="9"/>
        <v>1</v>
      </c>
      <c r="AC34" s="3">
        <f t="shared" si="0"/>
        <v>0.77</v>
      </c>
      <c r="AD34" s="4">
        <f t="shared" si="2"/>
        <v>0</v>
      </c>
      <c r="AE34" s="3">
        <f t="shared" si="3"/>
        <v>0.32</v>
      </c>
      <c r="AF34" s="4">
        <f t="shared" si="8"/>
        <v>0</v>
      </c>
      <c r="AG34" s="3">
        <f t="shared" si="4"/>
        <v>-0.17</v>
      </c>
      <c r="AH34" s="4">
        <f t="shared" si="5"/>
        <v>0</v>
      </c>
      <c r="AI34" s="3">
        <f t="shared" si="1"/>
        <v>-0.51</v>
      </c>
      <c r="AJ34" s="15"/>
      <c r="AK34" s="15"/>
    </row>
    <row r="35" spans="1:37">
      <c r="A35" s="3" t="s">
        <v>51</v>
      </c>
      <c r="B35" s="2">
        <v>0.44289351851851855</v>
      </c>
      <c r="C35" s="3">
        <v>319.79000000000002</v>
      </c>
      <c r="D35" s="3">
        <v>396.1</v>
      </c>
      <c r="E35" s="3">
        <v>277.79000000000002</v>
      </c>
      <c r="F35" s="3">
        <v>503.41</v>
      </c>
      <c r="G35" s="3">
        <v>378.24</v>
      </c>
      <c r="H35" s="3">
        <v>495.34</v>
      </c>
      <c r="I35" s="3">
        <v>272.70999999999998</v>
      </c>
      <c r="J35" s="3">
        <v>412.47</v>
      </c>
      <c r="K35" s="3">
        <v>211.2</v>
      </c>
      <c r="L35" s="3">
        <v>408.68</v>
      </c>
      <c r="M35" s="3">
        <v>274.5</v>
      </c>
      <c r="N35" s="3">
        <v>495.94</v>
      </c>
      <c r="O35" s="3">
        <v>235.11</v>
      </c>
      <c r="P35" s="3">
        <v>505.69</v>
      </c>
      <c r="Q35" s="3">
        <v>2282.84</v>
      </c>
      <c r="R35" s="3">
        <v>2282.84</v>
      </c>
      <c r="S35" s="3">
        <v>0.63</v>
      </c>
      <c r="T35" s="3">
        <v>0.27</v>
      </c>
      <c r="U35" s="3">
        <v>-0.18</v>
      </c>
      <c r="V35" s="3">
        <v>-0.53</v>
      </c>
      <c r="W35" s="3">
        <v>1.19</v>
      </c>
      <c r="X35" s="3">
        <v>0.11</v>
      </c>
      <c r="Y35" s="3">
        <v>-0.21</v>
      </c>
      <c r="Z35" s="3">
        <v>0.06</v>
      </c>
      <c r="AA35" s="4">
        <f t="shared" si="6"/>
        <v>0</v>
      </c>
      <c r="AB35" s="4">
        <f t="shared" si="9"/>
        <v>1</v>
      </c>
      <c r="AC35" s="3">
        <f t="shared" si="0"/>
        <v>0.63</v>
      </c>
      <c r="AD35" s="4">
        <f t="shared" si="2"/>
        <v>0</v>
      </c>
      <c r="AE35" s="3">
        <f t="shared" si="3"/>
        <v>0.27</v>
      </c>
      <c r="AF35" s="4">
        <f t="shared" si="8"/>
        <v>0</v>
      </c>
      <c r="AG35" s="3">
        <f t="shared" si="4"/>
        <v>-0.18</v>
      </c>
      <c r="AH35" s="4">
        <f t="shared" si="5"/>
        <v>0</v>
      </c>
      <c r="AI35" s="3">
        <f t="shared" si="1"/>
        <v>-0.53</v>
      </c>
      <c r="AJ35" s="15"/>
      <c r="AK35" s="15"/>
    </row>
    <row r="36" spans="1:37">
      <c r="A36" s="3" t="s">
        <v>51</v>
      </c>
      <c r="B36" s="2">
        <v>0.44358796296296293</v>
      </c>
      <c r="C36" s="3">
        <v>319.52999999999997</v>
      </c>
      <c r="D36" s="3">
        <v>396.13</v>
      </c>
      <c r="E36" s="3">
        <v>283.93</v>
      </c>
      <c r="F36" s="3">
        <v>535.63</v>
      </c>
      <c r="G36" s="3">
        <v>382.96</v>
      </c>
      <c r="H36" s="3">
        <v>508.42</v>
      </c>
      <c r="I36" s="3">
        <v>275.91000000000003</v>
      </c>
      <c r="J36" s="3">
        <v>408.34</v>
      </c>
      <c r="K36" s="3">
        <v>217.31</v>
      </c>
      <c r="L36" s="3">
        <v>402.75</v>
      </c>
      <c r="M36" s="3">
        <v>278.73</v>
      </c>
      <c r="N36" s="3">
        <v>508.55</v>
      </c>
      <c r="O36" s="3">
        <v>246.29</v>
      </c>
      <c r="P36" s="3">
        <v>502.76</v>
      </c>
      <c r="Q36" s="3">
        <v>2282.88</v>
      </c>
      <c r="R36" s="3">
        <v>2282.88</v>
      </c>
      <c r="S36" s="3">
        <v>0.63</v>
      </c>
      <c r="T36" s="3">
        <v>0.26</v>
      </c>
      <c r="U36" s="3">
        <v>-0.17</v>
      </c>
      <c r="V36" s="3">
        <v>-0.56000000000000005</v>
      </c>
      <c r="W36" s="3">
        <v>1.19</v>
      </c>
      <c r="X36" s="3">
        <v>0.11</v>
      </c>
      <c r="Y36" s="3">
        <v>-0.19</v>
      </c>
      <c r="Z36" s="3">
        <v>0.06</v>
      </c>
      <c r="AA36" s="4">
        <f t="shared" si="6"/>
        <v>0</v>
      </c>
      <c r="AB36" s="4">
        <f t="shared" si="9"/>
        <v>1</v>
      </c>
      <c r="AC36" s="3">
        <f t="shared" si="0"/>
        <v>0.63</v>
      </c>
      <c r="AD36" s="4">
        <f t="shared" si="2"/>
        <v>0</v>
      </c>
      <c r="AE36" s="3">
        <f t="shared" si="3"/>
        <v>0.26</v>
      </c>
      <c r="AF36" s="4">
        <f t="shared" si="8"/>
        <v>0</v>
      </c>
      <c r="AG36" s="3">
        <f t="shared" si="4"/>
        <v>-0.17</v>
      </c>
      <c r="AH36" s="4">
        <f t="shared" si="5"/>
        <v>0</v>
      </c>
      <c r="AI36" s="3">
        <f t="shared" si="1"/>
        <v>-0.56000000000000005</v>
      </c>
      <c r="AJ36" s="15"/>
      <c r="AK36" s="15"/>
    </row>
    <row r="37" spans="1:37">
      <c r="A37" s="3" t="s">
        <v>51</v>
      </c>
      <c r="B37" s="2">
        <v>0.44428240740740743</v>
      </c>
      <c r="C37" s="3">
        <v>321.85000000000002</v>
      </c>
      <c r="D37" s="3">
        <v>405.74</v>
      </c>
      <c r="E37" s="3">
        <v>291.3</v>
      </c>
      <c r="F37" s="3">
        <v>570.42999999999995</v>
      </c>
      <c r="G37" s="3">
        <v>391.46</v>
      </c>
      <c r="H37" s="3">
        <v>530.79</v>
      </c>
      <c r="I37" s="3">
        <v>278.32</v>
      </c>
      <c r="J37" s="3">
        <v>402.06</v>
      </c>
      <c r="K37" s="3">
        <v>222.96</v>
      </c>
      <c r="L37" s="3">
        <v>396.8</v>
      </c>
      <c r="M37" s="3">
        <v>284.72000000000003</v>
      </c>
      <c r="N37" s="3">
        <v>532.51</v>
      </c>
      <c r="O37" s="3">
        <v>257.2</v>
      </c>
      <c r="P37" s="3">
        <v>518.53</v>
      </c>
      <c r="Q37" s="3">
        <v>2282.92</v>
      </c>
      <c r="R37" s="3">
        <v>2282.92</v>
      </c>
      <c r="S37" s="3">
        <v>0.6</v>
      </c>
      <c r="T37" s="3">
        <v>0.28999999999999998</v>
      </c>
      <c r="U37" s="3">
        <v>-0.17</v>
      </c>
      <c r="V37" s="3">
        <v>-0.64</v>
      </c>
      <c r="W37" s="3">
        <v>1.2</v>
      </c>
      <c r="X37" s="3">
        <v>0.11</v>
      </c>
      <c r="Y37" s="3">
        <v>-0.17</v>
      </c>
      <c r="Z37" s="3">
        <v>0.05</v>
      </c>
      <c r="AA37" s="4">
        <f t="shared" si="6"/>
        <v>0</v>
      </c>
      <c r="AB37" s="4">
        <f t="shared" si="9"/>
        <v>1</v>
      </c>
      <c r="AC37" s="3">
        <f t="shared" si="0"/>
        <v>0.6</v>
      </c>
      <c r="AD37" s="4">
        <f t="shared" si="2"/>
        <v>0</v>
      </c>
      <c r="AE37" s="3">
        <f t="shared" si="3"/>
        <v>0.28999999999999998</v>
      </c>
      <c r="AF37" s="4">
        <f t="shared" si="8"/>
        <v>0</v>
      </c>
      <c r="AG37" s="3">
        <f t="shared" si="4"/>
        <v>-0.17</v>
      </c>
      <c r="AH37" s="4">
        <f t="shared" si="5"/>
        <v>0</v>
      </c>
      <c r="AI37" s="3">
        <f t="shared" si="1"/>
        <v>-0.64</v>
      </c>
      <c r="AJ37" s="15"/>
      <c r="AK37" s="15"/>
    </row>
    <row r="38" spans="1:37">
      <c r="A38" s="3" t="s">
        <v>51</v>
      </c>
      <c r="B38" s="2">
        <v>0.44497685185185182</v>
      </c>
      <c r="C38" s="3">
        <v>324.51</v>
      </c>
      <c r="D38" s="3">
        <v>409.18</v>
      </c>
      <c r="E38" s="3">
        <v>301.33999999999997</v>
      </c>
      <c r="F38" s="3">
        <v>596.05999999999995</v>
      </c>
      <c r="G38" s="3">
        <v>402.71</v>
      </c>
      <c r="H38" s="3">
        <v>554.99</v>
      </c>
      <c r="I38" s="3">
        <v>279.89</v>
      </c>
      <c r="J38" s="3">
        <v>396.44</v>
      </c>
      <c r="K38" s="3">
        <v>229.57</v>
      </c>
      <c r="L38" s="3">
        <v>398.53</v>
      </c>
      <c r="M38" s="3">
        <v>292.19</v>
      </c>
      <c r="N38" s="3">
        <v>558.63</v>
      </c>
      <c r="O38" s="3">
        <v>267.48</v>
      </c>
      <c r="P38" s="3">
        <v>541.70000000000005</v>
      </c>
      <c r="Q38" s="3">
        <v>2282.9499999999998</v>
      </c>
      <c r="R38" s="3">
        <v>2282.9499999999998</v>
      </c>
      <c r="S38" s="3">
        <v>0.54</v>
      </c>
      <c r="T38" s="3">
        <v>0.2</v>
      </c>
      <c r="U38" s="3">
        <v>-0.17</v>
      </c>
      <c r="V38" s="3">
        <v>-0.62</v>
      </c>
      <c r="W38" s="3">
        <v>1.19</v>
      </c>
      <c r="X38" s="3">
        <v>0.11</v>
      </c>
      <c r="Y38" s="3">
        <v>-0.16</v>
      </c>
      <c r="Z38" s="3">
        <v>0.06</v>
      </c>
      <c r="AA38" s="4">
        <f t="shared" si="6"/>
        <v>0</v>
      </c>
      <c r="AB38" s="4">
        <f t="shared" si="9"/>
        <v>1</v>
      </c>
      <c r="AC38" s="3">
        <f t="shared" si="0"/>
        <v>0.54</v>
      </c>
      <c r="AD38" s="4">
        <f t="shared" si="2"/>
        <v>0</v>
      </c>
      <c r="AE38" s="3">
        <f t="shared" si="3"/>
        <v>0.2</v>
      </c>
      <c r="AF38" s="4">
        <f t="shared" si="8"/>
        <v>0</v>
      </c>
      <c r="AG38" s="3">
        <f t="shared" si="4"/>
        <v>-0.17</v>
      </c>
      <c r="AH38" s="4">
        <f t="shared" si="5"/>
        <v>0</v>
      </c>
      <c r="AI38" s="3">
        <f t="shared" si="1"/>
        <v>-0.62</v>
      </c>
      <c r="AJ38" s="15"/>
      <c r="AK38" s="15"/>
    </row>
    <row r="39" spans="1:37">
      <c r="A39" s="3" t="s">
        <v>51</v>
      </c>
      <c r="B39" s="2">
        <v>0.44567129629629632</v>
      </c>
      <c r="C39" s="3">
        <v>325.70999999999998</v>
      </c>
      <c r="D39" s="3">
        <v>403.47</v>
      </c>
      <c r="E39" s="3">
        <v>310.64</v>
      </c>
      <c r="F39" s="3">
        <v>599.49</v>
      </c>
      <c r="G39" s="3">
        <v>416.43</v>
      </c>
      <c r="H39" s="3">
        <v>578.55999999999995</v>
      </c>
      <c r="I39" s="3">
        <v>281.5</v>
      </c>
      <c r="J39" s="3">
        <v>400.31</v>
      </c>
      <c r="K39" s="3">
        <v>236.47</v>
      </c>
      <c r="L39" s="3">
        <v>406.86</v>
      </c>
      <c r="M39" s="3">
        <v>300.45</v>
      </c>
      <c r="N39" s="3">
        <v>583.64</v>
      </c>
      <c r="O39" s="3">
        <v>278.95</v>
      </c>
      <c r="P39" s="3">
        <v>566.37</v>
      </c>
      <c r="Q39" s="3">
        <v>2282.9499999999998</v>
      </c>
      <c r="R39" s="3">
        <v>2282.9499999999998</v>
      </c>
      <c r="S39" s="3">
        <v>0.53</v>
      </c>
      <c r="T39" s="3">
        <v>0.27</v>
      </c>
      <c r="U39" s="3">
        <v>-0.17</v>
      </c>
      <c r="V39" s="3">
        <v>-0.49</v>
      </c>
      <c r="W39" s="3">
        <v>1.19</v>
      </c>
      <c r="X39" s="3">
        <v>0.11</v>
      </c>
      <c r="Y39" s="3">
        <v>-0.14000000000000001</v>
      </c>
      <c r="Z39" s="3">
        <v>0.05</v>
      </c>
      <c r="AA39" s="4">
        <f t="shared" si="6"/>
        <v>0</v>
      </c>
      <c r="AB39" s="4">
        <f t="shared" si="9"/>
        <v>1</v>
      </c>
      <c r="AC39" s="3">
        <f t="shared" si="0"/>
        <v>0.53</v>
      </c>
      <c r="AD39" s="4">
        <f t="shared" si="2"/>
        <v>0</v>
      </c>
      <c r="AE39" s="3">
        <f t="shared" si="3"/>
        <v>0.27</v>
      </c>
      <c r="AF39" s="4">
        <f t="shared" si="8"/>
        <v>0</v>
      </c>
      <c r="AG39" s="3">
        <f t="shared" si="4"/>
        <v>-0.17</v>
      </c>
      <c r="AH39" s="4">
        <f t="shared" si="5"/>
        <v>0</v>
      </c>
      <c r="AI39" s="3">
        <f t="shared" si="1"/>
        <v>-0.49</v>
      </c>
      <c r="AJ39" s="15"/>
      <c r="AK39" s="15"/>
    </row>
    <row r="40" spans="1:37">
      <c r="A40" s="3" t="s">
        <v>51</v>
      </c>
      <c r="B40" s="2">
        <v>0.4463657407407407</v>
      </c>
      <c r="C40" s="3">
        <v>325.66000000000003</v>
      </c>
      <c r="D40" s="3">
        <v>395.77</v>
      </c>
      <c r="E40" s="3">
        <v>319.14999999999998</v>
      </c>
      <c r="F40" s="3">
        <v>600.62</v>
      </c>
      <c r="G40" s="3">
        <v>431.18</v>
      </c>
      <c r="H40" s="3">
        <v>600.91</v>
      </c>
      <c r="I40" s="3">
        <v>283.60000000000002</v>
      </c>
      <c r="J40" s="3">
        <v>410.33</v>
      </c>
      <c r="K40" s="3">
        <v>243.7</v>
      </c>
      <c r="L40" s="3">
        <v>409.31</v>
      </c>
      <c r="M40" s="3">
        <v>309.44</v>
      </c>
      <c r="N40" s="3">
        <v>606.75</v>
      </c>
      <c r="O40" s="3">
        <v>292.04000000000002</v>
      </c>
      <c r="P40" s="3">
        <v>590.79</v>
      </c>
      <c r="Q40" s="3">
        <v>2282.9699999999998</v>
      </c>
      <c r="R40" s="3">
        <v>2282.9699999999998</v>
      </c>
      <c r="S40" s="3">
        <v>0.48</v>
      </c>
      <c r="T40" s="3">
        <v>0.17</v>
      </c>
      <c r="U40" s="3">
        <v>-0.16</v>
      </c>
      <c r="V40" s="3">
        <v>-0.45</v>
      </c>
      <c r="W40" s="3">
        <v>1.23</v>
      </c>
      <c r="X40" s="3">
        <v>0.1</v>
      </c>
      <c r="Y40" s="3">
        <v>-0.12</v>
      </c>
      <c r="Z40" s="3">
        <v>0.06</v>
      </c>
      <c r="AA40" s="4">
        <f t="shared" si="6"/>
        <v>0</v>
      </c>
      <c r="AB40" s="4">
        <f t="shared" si="9"/>
        <v>1</v>
      </c>
      <c r="AC40" s="3">
        <f t="shared" si="0"/>
        <v>0.48</v>
      </c>
      <c r="AD40" s="4">
        <f t="shared" si="2"/>
        <v>0</v>
      </c>
      <c r="AE40" s="3">
        <f t="shared" si="3"/>
        <v>0.17</v>
      </c>
      <c r="AF40" s="4">
        <f t="shared" si="8"/>
        <v>0</v>
      </c>
      <c r="AG40" s="3">
        <f t="shared" si="4"/>
        <v>-0.16</v>
      </c>
      <c r="AH40" s="4">
        <f t="shared" si="5"/>
        <v>0</v>
      </c>
      <c r="AI40" s="3">
        <f t="shared" si="1"/>
        <v>-0.45</v>
      </c>
      <c r="AJ40" s="15"/>
      <c r="AK40" s="15"/>
    </row>
    <row r="41" spans="1:37">
      <c r="A41" s="3" t="s">
        <v>51</v>
      </c>
      <c r="B41" s="2">
        <v>0.4470601851851852</v>
      </c>
      <c r="C41" s="3">
        <v>327.05</v>
      </c>
      <c r="D41" s="3">
        <v>397.58</v>
      </c>
      <c r="E41" s="3">
        <v>326.83</v>
      </c>
      <c r="F41" s="3">
        <v>600.03</v>
      </c>
      <c r="G41" s="3">
        <v>444.4</v>
      </c>
      <c r="H41" s="3">
        <v>614.91</v>
      </c>
      <c r="I41" s="3">
        <v>285.23</v>
      </c>
      <c r="J41" s="3">
        <v>412.85</v>
      </c>
      <c r="K41" s="3">
        <v>250.69</v>
      </c>
      <c r="L41" s="3">
        <v>405.8</v>
      </c>
      <c r="M41" s="3">
        <v>317.02</v>
      </c>
      <c r="N41" s="3">
        <v>617.80999999999995</v>
      </c>
      <c r="O41" s="3">
        <v>306.01</v>
      </c>
      <c r="P41" s="3">
        <v>609.79999999999995</v>
      </c>
      <c r="Q41" s="3">
        <v>2282.98</v>
      </c>
      <c r="R41" s="3">
        <v>2282.98</v>
      </c>
      <c r="S41" s="3">
        <v>0.45</v>
      </c>
      <c r="T41" s="3">
        <v>0.22</v>
      </c>
      <c r="U41" s="3">
        <v>-0.17</v>
      </c>
      <c r="V41" s="3">
        <v>-0.47</v>
      </c>
      <c r="W41" s="3">
        <v>1.22</v>
      </c>
      <c r="X41" s="3">
        <v>0.1</v>
      </c>
      <c r="Y41" s="3">
        <v>-0.1</v>
      </c>
      <c r="Z41" s="3">
        <v>0.06</v>
      </c>
      <c r="AA41" s="4">
        <f t="shared" si="6"/>
        <v>0</v>
      </c>
      <c r="AB41" s="4">
        <f t="shared" si="9"/>
        <v>1</v>
      </c>
      <c r="AC41" s="3">
        <f t="shared" si="0"/>
        <v>0.45</v>
      </c>
      <c r="AD41" s="4">
        <f t="shared" si="2"/>
        <v>0</v>
      </c>
      <c r="AE41" s="3">
        <f t="shared" si="3"/>
        <v>0.22</v>
      </c>
      <c r="AF41" s="4">
        <f t="shared" si="8"/>
        <v>0</v>
      </c>
      <c r="AG41" s="3">
        <f t="shared" si="4"/>
        <v>-0.17</v>
      </c>
      <c r="AH41" s="4">
        <f t="shared" si="5"/>
        <v>0</v>
      </c>
      <c r="AI41" s="3">
        <f t="shared" si="1"/>
        <v>-0.47</v>
      </c>
      <c r="AJ41" s="15"/>
      <c r="AK41" s="15"/>
    </row>
    <row r="42" spans="1:37">
      <c r="A42" s="3" t="s">
        <v>51</v>
      </c>
      <c r="B42" s="2">
        <v>0.44776620370370374</v>
      </c>
      <c r="C42" s="3">
        <v>329.76</v>
      </c>
      <c r="D42" s="3">
        <v>407.56</v>
      </c>
      <c r="E42" s="3">
        <v>333.27</v>
      </c>
      <c r="F42" s="3">
        <v>601.12</v>
      </c>
      <c r="G42" s="3">
        <v>452.76</v>
      </c>
      <c r="H42" s="3">
        <v>611.19000000000005</v>
      </c>
      <c r="I42" s="3">
        <v>286.10000000000002</v>
      </c>
      <c r="J42" s="3">
        <v>409.29</v>
      </c>
      <c r="K42" s="3">
        <v>257.35000000000002</v>
      </c>
      <c r="L42" s="3">
        <v>400.4</v>
      </c>
      <c r="M42" s="3">
        <v>323.14999999999998</v>
      </c>
      <c r="N42" s="3">
        <v>612.6</v>
      </c>
      <c r="O42" s="3">
        <v>321.02999999999997</v>
      </c>
      <c r="P42" s="3">
        <v>608.76</v>
      </c>
      <c r="Q42" s="3">
        <v>2282.9699999999998</v>
      </c>
      <c r="R42" s="3">
        <v>2282.9699999999998</v>
      </c>
      <c r="S42" s="3">
        <v>0.43</v>
      </c>
      <c r="T42" s="3">
        <v>0.18</v>
      </c>
      <c r="U42" s="3">
        <v>-0.17</v>
      </c>
      <c r="V42" s="3">
        <v>-0.45</v>
      </c>
      <c r="W42" s="3">
        <v>1.22</v>
      </c>
      <c r="X42" s="3">
        <v>0.1</v>
      </c>
      <c r="Y42" s="3">
        <v>-0.09</v>
      </c>
      <c r="Z42" s="3">
        <v>0.05</v>
      </c>
      <c r="AA42" s="4">
        <f t="shared" si="6"/>
        <v>0</v>
      </c>
      <c r="AB42" s="4">
        <f t="shared" si="9"/>
        <v>1</v>
      </c>
      <c r="AC42" s="3">
        <f t="shared" si="0"/>
        <v>0.43</v>
      </c>
      <c r="AD42" s="4">
        <f t="shared" si="2"/>
        <v>0</v>
      </c>
      <c r="AE42" s="3">
        <f t="shared" si="3"/>
        <v>0.18</v>
      </c>
      <c r="AF42" s="4">
        <f t="shared" si="8"/>
        <v>0</v>
      </c>
      <c r="AG42" s="3">
        <f t="shared" si="4"/>
        <v>-0.17</v>
      </c>
      <c r="AH42" s="4">
        <f t="shared" si="5"/>
        <v>0</v>
      </c>
      <c r="AI42" s="3">
        <f t="shared" si="1"/>
        <v>-0.45</v>
      </c>
      <c r="AJ42" s="15"/>
      <c r="AK42" s="15"/>
    </row>
    <row r="43" spans="1:37">
      <c r="A43" s="3" t="s">
        <v>51</v>
      </c>
      <c r="B43" s="2">
        <v>0.44846064814814812</v>
      </c>
      <c r="C43" s="3">
        <v>330.7</v>
      </c>
      <c r="D43" s="3">
        <v>409.36</v>
      </c>
      <c r="E43" s="3">
        <v>339.55</v>
      </c>
      <c r="F43" s="3">
        <v>600.54</v>
      </c>
      <c r="G43" s="3">
        <v>456.18</v>
      </c>
      <c r="H43" s="3">
        <v>600.34</v>
      </c>
      <c r="I43" s="3">
        <v>286.42</v>
      </c>
      <c r="J43" s="3">
        <v>403.57</v>
      </c>
      <c r="K43" s="3">
        <v>262.24</v>
      </c>
      <c r="L43" s="3">
        <v>396.99</v>
      </c>
      <c r="M43" s="3">
        <v>328.22</v>
      </c>
      <c r="N43" s="3">
        <v>602.5</v>
      </c>
      <c r="O43" s="3">
        <v>335.7</v>
      </c>
      <c r="P43" s="3">
        <v>613.94000000000005</v>
      </c>
      <c r="Q43" s="3">
        <v>2282.98</v>
      </c>
      <c r="R43" s="3">
        <v>2282.98</v>
      </c>
      <c r="S43" s="3">
        <v>0.37</v>
      </c>
      <c r="T43" s="3">
        <v>0.1</v>
      </c>
      <c r="U43" s="3">
        <v>-0.16</v>
      </c>
      <c r="V43" s="3">
        <v>-0.47</v>
      </c>
      <c r="W43" s="3">
        <v>1.23</v>
      </c>
      <c r="X43" s="3">
        <v>0.11</v>
      </c>
      <c r="Y43" s="3">
        <v>-0.06</v>
      </c>
      <c r="Z43" s="3">
        <v>0.05</v>
      </c>
      <c r="AA43" s="4">
        <f t="shared" si="6"/>
        <v>0</v>
      </c>
      <c r="AB43" s="4">
        <f t="shared" si="9"/>
        <v>1</v>
      </c>
      <c r="AC43" s="3">
        <f t="shared" si="0"/>
        <v>0.37</v>
      </c>
      <c r="AD43" s="4">
        <f t="shared" si="2"/>
        <v>0</v>
      </c>
      <c r="AE43" s="3">
        <f t="shared" si="3"/>
        <v>0.1</v>
      </c>
      <c r="AF43" s="4">
        <f t="shared" si="8"/>
        <v>0</v>
      </c>
      <c r="AG43" s="3">
        <f t="shared" si="4"/>
        <v>-0.16</v>
      </c>
      <c r="AH43" s="4">
        <f t="shared" si="5"/>
        <v>0</v>
      </c>
      <c r="AI43" s="3">
        <f t="shared" si="1"/>
        <v>-0.47</v>
      </c>
      <c r="AJ43" s="15"/>
      <c r="AK43" s="15"/>
    </row>
    <row r="44" spans="1:37">
      <c r="A44" s="3" t="s">
        <v>51</v>
      </c>
      <c r="B44" s="2">
        <v>0.44915509259259262</v>
      </c>
      <c r="C44" s="3">
        <v>329.62</v>
      </c>
      <c r="D44" s="3">
        <v>403.12</v>
      </c>
      <c r="E44" s="3">
        <v>345.63</v>
      </c>
      <c r="F44" s="3">
        <v>600.67999999999995</v>
      </c>
      <c r="G44" s="3">
        <v>457.72</v>
      </c>
      <c r="H44" s="3">
        <v>593.86</v>
      </c>
      <c r="I44" s="3">
        <v>286.5</v>
      </c>
      <c r="J44" s="3">
        <v>397.67</v>
      </c>
      <c r="K44" s="3">
        <v>265.95999999999998</v>
      </c>
      <c r="L44" s="3">
        <v>403.02</v>
      </c>
      <c r="M44" s="3">
        <v>328.92</v>
      </c>
      <c r="N44" s="3">
        <v>595.14</v>
      </c>
      <c r="O44" s="3">
        <v>349.69</v>
      </c>
      <c r="P44" s="3">
        <v>630.96</v>
      </c>
      <c r="Q44" s="3">
        <v>2282.9899999999998</v>
      </c>
      <c r="R44" s="3">
        <v>2282.9899999999998</v>
      </c>
      <c r="S44" s="3">
        <v>0.37</v>
      </c>
      <c r="T44" s="3">
        <v>0.17</v>
      </c>
      <c r="U44" s="3">
        <v>-0.16</v>
      </c>
      <c r="V44" s="3">
        <v>-0.48</v>
      </c>
      <c r="W44" s="3">
        <v>1.25</v>
      </c>
      <c r="X44" s="3">
        <v>0.11</v>
      </c>
      <c r="Y44" s="3">
        <v>-0.05</v>
      </c>
      <c r="Z44" s="3">
        <v>0.05</v>
      </c>
      <c r="AA44" s="4">
        <f t="shared" si="6"/>
        <v>0</v>
      </c>
      <c r="AB44" s="4">
        <f t="shared" si="9"/>
        <v>1</v>
      </c>
      <c r="AC44" s="3">
        <f t="shared" si="0"/>
        <v>0.37</v>
      </c>
      <c r="AD44" s="4">
        <f t="shared" si="2"/>
        <v>0</v>
      </c>
      <c r="AE44" s="3">
        <f t="shared" si="3"/>
        <v>0.17</v>
      </c>
      <c r="AF44" s="4">
        <f t="shared" si="8"/>
        <v>0</v>
      </c>
      <c r="AG44" s="3">
        <f t="shared" si="4"/>
        <v>-0.16</v>
      </c>
      <c r="AH44" s="4">
        <f t="shared" si="5"/>
        <v>0</v>
      </c>
      <c r="AI44" s="3">
        <f t="shared" si="1"/>
        <v>-0.48</v>
      </c>
      <c r="AJ44" s="15"/>
      <c r="AK44" s="15"/>
    </row>
    <row r="45" spans="1:37">
      <c r="A45" s="3" t="s">
        <v>51</v>
      </c>
      <c r="B45" s="2">
        <v>0.44984953703703701</v>
      </c>
      <c r="C45" s="3">
        <v>327.64999999999998</v>
      </c>
      <c r="D45" s="3">
        <v>395.69</v>
      </c>
      <c r="E45" s="3">
        <v>350.08</v>
      </c>
      <c r="F45" s="3">
        <v>601.29</v>
      </c>
      <c r="G45" s="3">
        <v>461.91</v>
      </c>
      <c r="H45" s="3">
        <v>604.55999999999995</v>
      </c>
      <c r="I45" s="3">
        <v>286.72000000000003</v>
      </c>
      <c r="J45" s="3">
        <v>398.86</v>
      </c>
      <c r="K45" s="3">
        <v>269.48</v>
      </c>
      <c r="L45" s="3">
        <v>409.69</v>
      </c>
      <c r="M45" s="3">
        <v>332.23</v>
      </c>
      <c r="N45" s="3">
        <v>604.58000000000004</v>
      </c>
      <c r="O45" s="3">
        <v>363.97</v>
      </c>
      <c r="P45" s="3">
        <v>650.86</v>
      </c>
      <c r="Q45" s="3">
        <v>2282.9899999999998</v>
      </c>
      <c r="R45" s="3">
        <v>2282.9899999999998</v>
      </c>
      <c r="S45" s="3">
        <v>0.34</v>
      </c>
      <c r="T45" s="3">
        <v>0.13</v>
      </c>
      <c r="U45" s="3">
        <v>-0.16</v>
      </c>
      <c r="V45" s="3">
        <v>-0.43</v>
      </c>
      <c r="W45" s="3">
        <v>1.25</v>
      </c>
      <c r="X45" s="3">
        <v>0.1</v>
      </c>
      <c r="Y45" s="3">
        <v>-0.03</v>
      </c>
      <c r="Z45" s="3">
        <v>0.05</v>
      </c>
      <c r="AA45" s="4">
        <f t="shared" si="6"/>
        <v>0</v>
      </c>
      <c r="AB45" s="4">
        <f t="shared" si="9"/>
        <v>1</v>
      </c>
      <c r="AC45" s="3">
        <f t="shared" si="0"/>
        <v>0.34</v>
      </c>
      <c r="AD45" s="4">
        <f t="shared" si="2"/>
        <v>0</v>
      </c>
      <c r="AE45" s="3">
        <f t="shared" si="3"/>
        <v>0.13</v>
      </c>
      <c r="AF45" s="4">
        <f t="shared" si="8"/>
        <v>0</v>
      </c>
      <c r="AG45" s="3">
        <f t="shared" si="4"/>
        <v>-0.16</v>
      </c>
      <c r="AH45" s="4">
        <f t="shared" si="5"/>
        <v>0</v>
      </c>
      <c r="AI45" s="3">
        <f t="shared" si="1"/>
        <v>-0.43</v>
      </c>
      <c r="AJ45" s="15"/>
      <c r="AK45" s="15"/>
    </row>
    <row r="46" spans="1:37">
      <c r="A46" s="3" t="s">
        <v>51</v>
      </c>
      <c r="B46" s="2">
        <v>0.4505439814814815</v>
      </c>
      <c r="C46" s="3">
        <v>327.29000000000002</v>
      </c>
      <c r="D46" s="3">
        <v>398.37</v>
      </c>
      <c r="E46" s="3">
        <v>354.82</v>
      </c>
      <c r="F46" s="3">
        <v>600.57000000000005</v>
      </c>
      <c r="G46" s="3">
        <v>466.93</v>
      </c>
      <c r="H46" s="3">
        <v>612.9</v>
      </c>
      <c r="I46" s="3">
        <v>287.27999999999997</v>
      </c>
      <c r="J46" s="3">
        <v>409.1</v>
      </c>
      <c r="K46" s="3">
        <v>273.43</v>
      </c>
      <c r="L46" s="3">
        <v>408.91</v>
      </c>
      <c r="M46" s="3">
        <v>336.36</v>
      </c>
      <c r="N46" s="3">
        <v>614.49</v>
      </c>
      <c r="O46" s="3">
        <v>379.77</v>
      </c>
      <c r="P46" s="3">
        <v>671.08</v>
      </c>
      <c r="Q46" s="3">
        <v>2283</v>
      </c>
      <c r="R46" s="3">
        <v>2283</v>
      </c>
      <c r="S46" s="3">
        <v>0.33</v>
      </c>
      <c r="T46" s="3">
        <v>0.2</v>
      </c>
      <c r="U46" s="3">
        <v>-0.16</v>
      </c>
      <c r="V46" s="3">
        <v>-0.47</v>
      </c>
      <c r="W46" s="3">
        <v>1.26</v>
      </c>
      <c r="X46" s="3">
        <v>0.1</v>
      </c>
      <c r="Y46" s="3">
        <v>-0.01</v>
      </c>
      <c r="Z46" s="3">
        <v>0.05</v>
      </c>
      <c r="AA46" s="4">
        <f t="shared" si="6"/>
        <v>0</v>
      </c>
      <c r="AB46" s="4">
        <f t="shared" si="9"/>
        <v>1</v>
      </c>
      <c r="AC46" s="3">
        <f t="shared" si="0"/>
        <v>0.33</v>
      </c>
      <c r="AD46" s="4">
        <f t="shared" si="2"/>
        <v>0</v>
      </c>
      <c r="AE46" s="3">
        <f t="shared" si="3"/>
        <v>0.2</v>
      </c>
      <c r="AF46" s="4">
        <f t="shared" si="8"/>
        <v>0</v>
      </c>
      <c r="AG46" s="3">
        <f t="shared" si="4"/>
        <v>-0.16</v>
      </c>
      <c r="AH46" s="4">
        <f t="shared" si="5"/>
        <v>0</v>
      </c>
      <c r="AI46" s="3">
        <f t="shared" si="1"/>
        <v>-0.47</v>
      </c>
      <c r="AJ46" s="15"/>
      <c r="AK46" s="15"/>
    </row>
    <row r="47" spans="1:37">
      <c r="A47" s="3" t="s">
        <v>51</v>
      </c>
      <c r="B47" s="2">
        <v>0.45123842592592589</v>
      </c>
      <c r="C47" s="3">
        <v>328.59</v>
      </c>
      <c r="D47" s="3">
        <v>408.45</v>
      </c>
      <c r="E47" s="3">
        <v>359.45</v>
      </c>
      <c r="F47" s="3">
        <v>600.98</v>
      </c>
      <c r="G47" s="3">
        <v>469.16</v>
      </c>
      <c r="H47" s="3">
        <v>607.36</v>
      </c>
      <c r="I47" s="3">
        <v>288.01</v>
      </c>
      <c r="J47" s="3">
        <v>413.75</v>
      </c>
      <c r="K47" s="3">
        <v>277.27999999999997</v>
      </c>
      <c r="L47" s="3">
        <v>404.61</v>
      </c>
      <c r="M47" s="3">
        <v>339.58</v>
      </c>
      <c r="N47" s="3">
        <v>611.05999999999995</v>
      </c>
      <c r="O47" s="3">
        <v>396.1</v>
      </c>
      <c r="P47" s="3">
        <v>690.6</v>
      </c>
      <c r="Q47" s="3">
        <v>2282.9899999999998</v>
      </c>
      <c r="R47" s="3">
        <v>2282.9899999999998</v>
      </c>
      <c r="S47" s="3">
        <v>0.35</v>
      </c>
      <c r="T47" s="3">
        <v>0.22</v>
      </c>
      <c r="U47" s="3">
        <v>-0.15</v>
      </c>
      <c r="V47" s="3">
        <v>-0.47</v>
      </c>
      <c r="W47" s="3">
        <v>1.26</v>
      </c>
      <c r="X47" s="3">
        <v>0.1</v>
      </c>
      <c r="Y47" s="3">
        <v>0</v>
      </c>
      <c r="Z47" s="3">
        <v>0.05</v>
      </c>
      <c r="AA47" s="4">
        <f t="shared" si="6"/>
        <v>0</v>
      </c>
      <c r="AB47" s="4">
        <f t="shared" si="9"/>
        <v>1</v>
      </c>
      <c r="AC47" s="3">
        <f t="shared" si="0"/>
        <v>0.35</v>
      </c>
      <c r="AD47" s="4">
        <f t="shared" si="2"/>
        <v>0</v>
      </c>
      <c r="AE47" s="3">
        <f t="shared" si="3"/>
        <v>0.22</v>
      </c>
      <c r="AF47" s="4">
        <f t="shared" si="8"/>
        <v>0</v>
      </c>
      <c r="AG47" s="3">
        <f t="shared" si="4"/>
        <v>-0.15</v>
      </c>
      <c r="AH47" s="4">
        <f t="shared" si="5"/>
        <v>0</v>
      </c>
      <c r="AI47" s="3">
        <f t="shared" si="1"/>
        <v>-0.47</v>
      </c>
      <c r="AJ47" s="15"/>
      <c r="AK47" s="15"/>
    </row>
    <row r="48" spans="1:37">
      <c r="A48" s="3" t="s">
        <v>51</v>
      </c>
      <c r="B48" s="2">
        <v>0.45194444444444443</v>
      </c>
      <c r="C48" s="3">
        <v>328.65</v>
      </c>
      <c r="D48" s="3">
        <v>409.57</v>
      </c>
      <c r="E48" s="3">
        <v>363.89</v>
      </c>
      <c r="F48" s="3">
        <v>601.28</v>
      </c>
      <c r="G48" s="3">
        <v>469.09</v>
      </c>
      <c r="H48" s="3">
        <v>597.35</v>
      </c>
      <c r="I48" s="3">
        <v>288.05</v>
      </c>
      <c r="J48" s="3">
        <v>411.37</v>
      </c>
      <c r="K48" s="3">
        <v>279.55</v>
      </c>
      <c r="L48" s="3">
        <v>399.39</v>
      </c>
      <c r="M48" s="3">
        <v>342.52</v>
      </c>
      <c r="N48" s="3">
        <v>602.47</v>
      </c>
      <c r="O48" s="3">
        <v>413.96</v>
      </c>
      <c r="P48" s="3">
        <v>705.73</v>
      </c>
      <c r="Q48" s="3">
        <v>2282.9899999999998</v>
      </c>
      <c r="R48" s="3">
        <v>2282.9899999999998</v>
      </c>
      <c r="S48" s="3">
        <v>0.31</v>
      </c>
      <c r="T48" s="3">
        <v>0.26</v>
      </c>
      <c r="U48" s="3">
        <v>-0.16</v>
      </c>
      <c r="V48" s="3">
        <v>-0.51</v>
      </c>
      <c r="W48" s="3">
        <v>1.25</v>
      </c>
      <c r="X48" s="3">
        <v>0.11</v>
      </c>
      <c r="Y48" s="3">
        <v>0.01</v>
      </c>
      <c r="Z48" s="3">
        <v>0.05</v>
      </c>
      <c r="AA48" s="4">
        <f t="shared" si="6"/>
        <v>0</v>
      </c>
      <c r="AB48" s="4">
        <f t="shared" si="9"/>
        <v>1</v>
      </c>
      <c r="AC48" s="3">
        <f t="shared" si="0"/>
        <v>0.31</v>
      </c>
      <c r="AD48" s="4">
        <f t="shared" si="2"/>
        <v>0</v>
      </c>
      <c r="AE48" s="3">
        <f t="shared" si="3"/>
        <v>0.26</v>
      </c>
      <c r="AF48" s="4">
        <f t="shared" si="8"/>
        <v>0</v>
      </c>
      <c r="AG48" s="3">
        <f t="shared" si="4"/>
        <v>-0.16</v>
      </c>
      <c r="AH48" s="4">
        <f t="shared" si="5"/>
        <v>0</v>
      </c>
      <c r="AI48" s="3">
        <f t="shared" si="1"/>
        <v>-0.51</v>
      </c>
      <c r="AJ48" s="15"/>
      <c r="AK48" s="15"/>
    </row>
    <row r="49" spans="1:47">
      <c r="A49" s="3" t="s">
        <v>51</v>
      </c>
      <c r="B49" s="2">
        <v>0.45263888888888887</v>
      </c>
      <c r="C49" s="3">
        <v>326.89999999999998</v>
      </c>
      <c r="D49" s="3">
        <v>403.23</v>
      </c>
      <c r="E49" s="3">
        <v>366.93</v>
      </c>
      <c r="F49" s="3">
        <v>600.65</v>
      </c>
      <c r="G49" s="3">
        <v>469.19</v>
      </c>
      <c r="H49" s="3">
        <v>596.70000000000005</v>
      </c>
      <c r="I49" s="3">
        <v>287.75</v>
      </c>
      <c r="J49" s="3">
        <v>406.25</v>
      </c>
      <c r="K49" s="3">
        <v>281.42</v>
      </c>
      <c r="L49" s="3">
        <v>397.8</v>
      </c>
      <c r="M49" s="3">
        <v>341.86</v>
      </c>
      <c r="N49" s="3">
        <v>596.86</v>
      </c>
      <c r="O49" s="3">
        <v>431.54</v>
      </c>
      <c r="P49" s="3">
        <v>701.43</v>
      </c>
      <c r="Q49" s="3">
        <v>2283</v>
      </c>
      <c r="R49" s="3">
        <v>2283</v>
      </c>
      <c r="S49" s="3">
        <v>0.27</v>
      </c>
      <c r="T49" s="3">
        <v>0.17</v>
      </c>
      <c r="U49" s="3">
        <v>-0.16</v>
      </c>
      <c r="V49" s="3">
        <v>-0.43</v>
      </c>
      <c r="W49" s="3">
        <v>1.28</v>
      </c>
      <c r="X49" s="3">
        <v>0.11</v>
      </c>
      <c r="Y49" s="3">
        <v>0.01</v>
      </c>
      <c r="Z49" s="3">
        <v>0.05</v>
      </c>
      <c r="AA49" s="4">
        <f t="shared" si="6"/>
        <v>0</v>
      </c>
      <c r="AB49" s="4">
        <f t="shared" si="9"/>
        <v>1</v>
      </c>
      <c r="AC49" s="3">
        <f t="shared" si="0"/>
        <v>0.27</v>
      </c>
      <c r="AD49" s="4">
        <f t="shared" si="2"/>
        <v>0</v>
      </c>
      <c r="AE49" s="3">
        <f t="shared" si="3"/>
        <v>0.17</v>
      </c>
      <c r="AF49" s="4">
        <f t="shared" si="8"/>
        <v>0</v>
      </c>
      <c r="AG49" s="3">
        <f t="shared" si="4"/>
        <v>-0.16</v>
      </c>
      <c r="AH49" s="4">
        <f t="shared" si="5"/>
        <v>0</v>
      </c>
      <c r="AI49" s="3">
        <f t="shared" si="1"/>
        <v>-0.43</v>
      </c>
      <c r="AJ49" s="15"/>
      <c r="AK49" s="15"/>
    </row>
    <row r="50" spans="1:47">
      <c r="A50" s="3" t="s">
        <v>51</v>
      </c>
      <c r="B50" s="2">
        <v>0.45333333333333337</v>
      </c>
      <c r="C50" s="3">
        <v>324.73</v>
      </c>
      <c r="D50" s="3">
        <v>395.89</v>
      </c>
      <c r="E50" s="3">
        <v>371.25</v>
      </c>
      <c r="F50" s="3">
        <v>601.09</v>
      </c>
      <c r="G50" s="3">
        <v>472.78</v>
      </c>
      <c r="H50" s="3">
        <v>609.73</v>
      </c>
      <c r="I50" s="3">
        <v>287.26</v>
      </c>
      <c r="J50" s="3">
        <v>400.32</v>
      </c>
      <c r="K50" s="3">
        <v>283.49</v>
      </c>
      <c r="L50" s="3">
        <v>405.33</v>
      </c>
      <c r="M50" s="3">
        <v>343.89</v>
      </c>
      <c r="N50" s="3">
        <v>608.89</v>
      </c>
      <c r="O50" s="3">
        <v>446.42</v>
      </c>
      <c r="P50" s="3">
        <v>702.65</v>
      </c>
      <c r="Q50" s="3">
        <v>2282.9899999999998</v>
      </c>
      <c r="R50" s="3">
        <v>2282.9899999999998</v>
      </c>
      <c r="S50" s="3">
        <v>0.24</v>
      </c>
      <c r="T50" s="3">
        <v>0.17</v>
      </c>
      <c r="U50" s="3">
        <v>-0.16</v>
      </c>
      <c r="V50" s="3">
        <v>-0.36</v>
      </c>
      <c r="W50" s="3">
        <v>1.29</v>
      </c>
      <c r="X50" s="3">
        <v>0.1</v>
      </c>
      <c r="Y50" s="3">
        <v>0.02</v>
      </c>
      <c r="Z50" s="3">
        <v>0.05</v>
      </c>
      <c r="AA50" s="4">
        <f t="shared" si="6"/>
        <v>0</v>
      </c>
      <c r="AB50" s="4">
        <f t="shared" si="9"/>
        <v>1</v>
      </c>
      <c r="AC50" s="3">
        <f t="shared" si="0"/>
        <v>0.24</v>
      </c>
      <c r="AD50" s="4">
        <f t="shared" si="2"/>
        <v>0</v>
      </c>
      <c r="AE50" s="3">
        <f t="shared" si="3"/>
        <v>0.17</v>
      </c>
      <c r="AF50" s="4">
        <f t="shared" si="8"/>
        <v>0</v>
      </c>
      <c r="AG50" s="3">
        <f t="shared" si="4"/>
        <v>-0.16</v>
      </c>
      <c r="AH50" s="4">
        <f t="shared" si="5"/>
        <v>0</v>
      </c>
      <c r="AI50" s="3">
        <f t="shared" si="1"/>
        <v>-0.36</v>
      </c>
      <c r="AJ50" s="15"/>
      <c r="AK50" s="15"/>
    </row>
    <row r="51" spans="1:47">
      <c r="A51" s="3" t="s">
        <v>51</v>
      </c>
      <c r="B51" s="2">
        <v>0.45402777777777775</v>
      </c>
      <c r="C51" s="3">
        <v>323.75</v>
      </c>
      <c r="D51" s="3">
        <v>398.62</v>
      </c>
      <c r="E51" s="3">
        <v>374.12</v>
      </c>
      <c r="F51" s="3">
        <v>601.32000000000005</v>
      </c>
      <c r="G51" s="3">
        <v>475.86</v>
      </c>
      <c r="H51" s="3">
        <v>612.08000000000004</v>
      </c>
      <c r="I51" s="3">
        <v>286.92</v>
      </c>
      <c r="J51" s="3">
        <v>396.94</v>
      </c>
      <c r="K51" s="3">
        <v>286.04000000000002</v>
      </c>
      <c r="L51" s="3">
        <v>410.36</v>
      </c>
      <c r="M51" s="3">
        <v>348.03</v>
      </c>
      <c r="N51" s="3">
        <v>631.20000000000005</v>
      </c>
      <c r="O51" s="3">
        <v>460.87</v>
      </c>
      <c r="P51" s="3">
        <v>716.17</v>
      </c>
      <c r="Q51" s="3">
        <v>2283</v>
      </c>
      <c r="R51" s="3">
        <v>2283</v>
      </c>
      <c r="S51" s="3">
        <v>0.23</v>
      </c>
      <c r="T51" s="3">
        <v>0.13</v>
      </c>
      <c r="U51" s="3">
        <v>-0.15</v>
      </c>
      <c r="V51" s="3">
        <v>-0.39</v>
      </c>
      <c r="W51" s="3">
        <v>1.29</v>
      </c>
      <c r="X51" s="3">
        <v>0.1</v>
      </c>
      <c r="Y51" s="3">
        <v>0.02</v>
      </c>
      <c r="Z51" s="3">
        <v>0.05</v>
      </c>
      <c r="AA51" s="4">
        <f t="shared" si="6"/>
        <v>0</v>
      </c>
      <c r="AB51" s="4">
        <f t="shared" si="9"/>
        <v>1</v>
      </c>
      <c r="AC51" s="3">
        <f t="shared" si="0"/>
        <v>0.23</v>
      </c>
      <c r="AD51" s="4">
        <f t="shared" si="2"/>
        <v>0</v>
      </c>
      <c r="AE51" s="3">
        <f t="shared" si="3"/>
        <v>0.13</v>
      </c>
      <c r="AF51" s="4">
        <f t="shared" si="8"/>
        <v>0</v>
      </c>
      <c r="AG51" s="3">
        <f t="shared" si="4"/>
        <v>-0.15</v>
      </c>
      <c r="AH51" s="4">
        <f t="shared" si="5"/>
        <v>0</v>
      </c>
      <c r="AI51" s="3">
        <f t="shared" si="1"/>
        <v>-0.39</v>
      </c>
      <c r="AJ51" s="15"/>
      <c r="AK51" s="15"/>
    </row>
    <row r="52" spans="1:47">
      <c r="A52" s="3" t="s">
        <v>51</v>
      </c>
      <c r="B52" s="2">
        <v>0.45472222222222225</v>
      </c>
      <c r="C52" s="3">
        <v>324.58999999999997</v>
      </c>
      <c r="D52" s="3">
        <v>408.7</v>
      </c>
      <c r="E52" s="3">
        <v>377.07</v>
      </c>
      <c r="F52" s="3">
        <v>600.62</v>
      </c>
      <c r="G52" s="3">
        <v>476.15</v>
      </c>
      <c r="H52" s="3">
        <v>604.12</v>
      </c>
      <c r="I52" s="3">
        <v>287</v>
      </c>
      <c r="J52" s="3">
        <v>404.34</v>
      </c>
      <c r="K52" s="3">
        <v>290.02999999999997</v>
      </c>
      <c r="L52" s="3">
        <v>408.58</v>
      </c>
      <c r="M52" s="3">
        <v>356.41</v>
      </c>
      <c r="N52" s="3">
        <v>655.61</v>
      </c>
      <c r="O52" s="3">
        <v>474.98</v>
      </c>
      <c r="P52" s="3">
        <v>732.65</v>
      </c>
      <c r="Q52" s="3">
        <v>2282.9899999999998</v>
      </c>
      <c r="R52" s="3">
        <v>2282.9899999999998</v>
      </c>
      <c r="S52" s="3">
        <v>0.25</v>
      </c>
      <c r="T52" s="3">
        <v>0.24</v>
      </c>
      <c r="U52" s="3">
        <v>-0.14000000000000001</v>
      </c>
      <c r="V52" s="3">
        <v>-0.49</v>
      </c>
      <c r="W52" s="3">
        <v>1.29</v>
      </c>
      <c r="X52" s="3">
        <v>0.09</v>
      </c>
      <c r="Y52" s="3">
        <v>0.03</v>
      </c>
      <c r="Z52" s="3">
        <v>7.0000000000000007E-2</v>
      </c>
      <c r="AA52" s="4">
        <f t="shared" si="6"/>
        <v>0</v>
      </c>
      <c r="AB52" s="4">
        <f t="shared" si="9"/>
        <v>1</v>
      </c>
      <c r="AC52" s="3">
        <f t="shared" si="0"/>
        <v>0.25</v>
      </c>
      <c r="AD52" s="4">
        <f t="shared" si="2"/>
        <v>0</v>
      </c>
      <c r="AE52" s="3">
        <f t="shared" si="3"/>
        <v>0.24</v>
      </c>
      <c r="AF52" s="4">
        <f t="shared" si="8"/>
        <v>0</v>
      </c>
      <c r="AG52" s="3">
        <f t="shared" si="4"/>
        <v>-0.14000000000000001</v>
      </c>
      <c r="AH52" s="4">
        <f t="shared" si="5"/>
        <v>0</v>
      </c>
      <c r="AI52" s="3">
        <f t="shared" si="1"/>
        <v>-0.49</v>
      </c>
      <c r="AJ52" s="15"/>
      <c r="AK52" s="15"/>
    </row>
    <row r="53" spans="1:47">
      <c r="A53" s="3" t="s">
        <v>51</v>
      </c>
      <c r="B53" s="2">
        <v>0.45541666666666664</v>
      </c>
      <c r="C53" s="3">
        <v>324.27999999999997</v>
      </c>
      <c r="D53" s="3">
        <v>409.7</v>
      </c>
      <c r="E53" s="3">
        <v>378.9</v>
      </c>
      <c r="F53" s="3">
        <v>601.17999999999995</v>
      </c>
      <c r="G53" s="3">
        <v>475.06</v>
      </c>
      <c r="H53" s="3">
        <v>595.29999999999995</v>
      </c>
      <c r="I53" s="3">
        <v>287.05</v>
      </c>
      <c r="J53" s="3">
        <v>412.98</v>
      </c>
      <c r="K53" s="3">
        <v>294.43</v>
      </c>
      <c r="L53" s="3">
        <v>404.23</v>
      </c>
      <c r="M53" s="3">
        <v>363.66</v>
      </c>
      <c r="N53" s="3">
        <v>679.16</v>
      </c>
      <c r="O53" s="3">
        <v>490.21</v>
      </c>
      <c r="P53" s="3">
        <v>749.43</v>
      </c>
      <c r="Q53" s="3">
        <v>2282.98</v>
      </c>
      <c r="R53" s="3">
        <v>2282.98</v>
      </c>
      <c r="S53" s="3">
        <v>0.22</v>
      </c>
      <c r="T53" s="3">
        <v>0.28000000000000003</v>
      </c>
      <c r="U53" s="3">
        <v>-0.15</v>
      </c>
      <c r="V53" s="3">
        <v>-0.53</v>
      </c>
      <c r="W53" s="3">
        <v>1.28</v>
      </c>
      <c r="X53" s="3">
        <v>0.1</v>
      </c>
      <c r="Y53" s="3">
        <v>0.03</v>
      </c>
      <c r="Z53" s="3">
        <v>0.06</v>
      </c>
      <c r="AA53" s="4">
        <f t="shared" si="6"/>
        <v>0</v>
      </c>
      <c r="AB53" s="4">
        <f t="shared" si="9"/>
        <v>1</v>
      </c>
      <c r="AC53" s="3">
        <f t="shared" si="0"/>
        <v>0.22</v>
      </c>
      <c r="AD53" s="4">
        <f t="shared" si="2"/>
        <v>0</v>
      </c>
      <c r="AE53" s="3">
        <f t="shared" si="3"/>
        <v>0.28000000000000003</v>
      </c>
      <c r="AF53" s="4">
        <f t="shared" si="8"/>
        <v>0</v>
      </c>
      <c r="AG53" s="3">
        <f t="shared" si="4"/>
        <v>-0.15</v>
      </c>
      <c r="AH53" s="4">
        <f t="shared" si="5"/>
        <v>0</v>
      </c>
      <c r="AI53" s="3">
        <f t="shared" si="1"/>
        <v>-0.53</v>
      </c>
      <c r="AJ53" s="15"/>
      <c r="AK53" s="15"/>
    </row>
    <row r="54" spans="1:47">
      <c r="A54" s="3" t="s">
        <v>51</v>
      </c>
      <c r="B54" s="2">
        <v>0.45611111111111113</v>
      </c>
      <c r="C54" s="3">
        <v>322.63</v>
      </c>
      <c r="D54" s="3">
        <v>403.46</v>
      </c>
      <c r="E54" s="3">
        <v>381.87</v>
      </c>
      <c r="F54" s="3">
        <v>601.36</v>
      </c>
      <c r="G54" s="3">
        <v>476.19</v>
      </c>
      <c r="H54" s="3">
        <v>601.21</v>
      </c>
      <c r="I54" s="3">
        <v>286.87</v>
      </c>
      <c r="J54" s="3">
        <v>413.38</v>
      </c>
      <c r="K54" s="3">
        <v>299</v>
      </c>
      <c r="L54" s="3">
        <v>399.31</v>
      </c>
      <c r="M54" s="3">
        <v>371.41</v>
      </c>
      <c r="N54" s="3">
        <v>701.77</v>
      </c>
      <c r="O54" s="3">
        <v>505.52</v>
      </c>
      <c r="P54" s="3">
        <v>754.19</v>
      </c>
      <c r="Q54" s="3">
        <v>2282.98</v>
      </c>
      <c r="R54" s="3">
        <v>2282.98</v>
      </c>
      <c r="S54" s="3">
        <v>0.23</v>
      </c>
      <c r="T54" s="3">
        <v>0.32</v>
      </c>
      <c r="U54" s="3">
        <v>-0.15</v>
      </c>
      <c r="V54" s="3">
        <v>-0.52</v>
      </c>
      <c r="W54" s="3">
        <v>1.3</v>
      </c>
      <c r="X54" s="3">
        <v>0.1</v>
      </c>
      <c r="Y54" s="3">
        <v>0.04</v>
      </c>
      <c r="Z54" s="3">
        <v>0.05</v>
      </c>
      <c r="AA54" s="4">
        <f t="shared" si="6"/>
        <v>0</v>
      </c>
      <c r="AB54" s="4">
        <f t="shared" si="9"/>
        <v>1</v>
      </c>
      <c r="AC54" s="3">
        <f t="shared" si="0"/>
        <v>0.23</v>
      </c>
      <c r="AD54" s="4">
        <f t="shared" si="2"/>
        <v>0</v>
      </c>
      <c r="AE54" s="3">
        <f t="shared" si="3"/>
        <v>0.32</v>
      </c>
      <c r="AF54" s="4">
        <f t="shared" si="8"/>
        <v>0</v>
      </c>
      <c r="AG54" s="3">
        <f t="shared" si="4"/>
        <v>-0.15</v>
      </c>
      <c r="AH54" s="4">
        <f t="shared" si="5"/>
        <v>0</v>
      </c>
      <c r="AI54" s="3">
        <f t="shared" si="1"/>
        <v>-0.52</v>
      </c>
      <c r="AJ54" s="15"/>
      <c r="AK54" s="15"/>
    </row>
    <row r="55" spans="1:47">
      <c r="A55" s="3" t="s">
        <v>51</v>
      </c>
      <c r="B55" s="2">
        <v>0.45680555555555552</v>
      </c>
      <c r="C55" s="3">
        <v>320.48</v>
      </c>
      <c r="D55" s="3">
        <v>396.13</v>
      </c>
      <c r="E55" s="3">
        <v>384.45</v>
      </c>
      <c r="F55" s="3">
        <v>600.71</v>
      </c>
      <c r="G55" s="3">
        <v>479.71</v>
      </c>
      <c r="H55" s="3">
        <v>612.85</v>
      </c>
      <c r="I55" s="3">
        <v>286.35000000000002</v>
      </c>
      <c r="J55" s="3">
        <v>409.41</v>
      </c>
      <c r="K55" s="3">
        <v>303.69</v>
      </c>
      <c r="L55" s="3">
        <v>398.36</v>
      </c>
      <c r="M55" s="3">
        <v>378.97</v>
      </c>
      <c r="N55" s="3">
        <v>715.11</v>
      </c>
      <c r="O55" s="3">
        <v>519.16999999999996</v>
      </c>
      <c r="P55" s="3">
        <v>745.02</v>
      </c>
      <c r="Q55" s="3">
        <v>2282.98</v>
      </c>
      <c r="R55" s="3">
        <v>2282.98</v>
      </c>
      <c r="S55" s="3">
        <v>0.2</v>
      </c>
      <c r="T55" s="3">
        <v>0.31</v>
      </c>
      <c r="U55" s="3">
        <v>-0.15</v>
      </c>
      <c r="V55" s="3">
        <v>-0.53</v>
      </c>
      <c r="W55" s="3">
        <v>1.29</v>
      </c>
      <c r="X55" s="3">
        <v>0.11</v>
      </c>
      <c r="Y55" s="3">
        <v>0.04</v>
      </c>
      <c r="Z55" s="3">
        <v>0.05</v>
      </c>
      <c r="AA55" s="4">
        <f t="shared" si="6"/>
        <v>0</v>
      </c>
      <c r="AB55" s="4">
        <f t="shared" si="9"/>
        <v>1</v>
      </c>
      <c r="AC55" s="3">
        <f t="shared" si="0"/>
        <v>0.2</v>
      </c>
      <c r="AD55" s="4">
        <f t="shared" si="2"/>
        <v>0</v>
      </c>
      <c r="AE55" s="3">
        <f t="shared" si="3"/>
        <v>0.31</v>
      </c>
      <c r="AF55" s="4">
        <f t="shared" si="8"/>
        <v>0</v>
      </c>
      <c r="AG55" s="3">
        <f t="shared" si="4"/>
        <v>-0.15</v>
      </c>
      <c r="AH55" s="4">
        <f t="shared" si="5"/>
        <v>0</v>
      </c>
      <c r="AI55" s="3">
        <f t="shared" si="1"/>
        <v>-0.53</v>
      </c>
      <c r="AJ55" s="15"/>
      <c r="AK55" s="15"/>
      <c r="AU55" s="6"/>
    </row>
    <row r="56" spans="1:47">
      <c r="A56" s="3" t="s">
        <v>51</v>
      </c>
      <c r="B56" s="2">
        <v>0.45750000000000002</v>
      </c>
      <c r="C56" s="3">
        <v>319.39999999999998</v>
      </c>
      <c r="D56" s="3">
        <v>398.42</v>
      </c>
      <c r="E56" s="3">
        <v>387.14</v>
      </c>
      <c r="F56" s="3">
        <v>601.19000000000005</v>
      </c>
      <c r="G56" s="3">
        <v>481.71</v>
      </c>
      <c r="H56" s="3">
        <v>610.33000000000004</v>
      </c>
      <c r="I56" s="3">
        <v>285.88</v>
      </c>
      <c r="J56" s="3">
        <v>403.96</v>
      </c>
      <c r="K56" s="3">
        <v>308.62</v>
      </c>
      <c r="L56" s="3">
        <v>406.25</v>
      </c>
      <c r="M56" s="3">
        <v>384.51</v>
      </c>
      <c r="N56" s="3">
        <v>710.89</v>
      </c>
      <c r="O56" s="3">
        <v>529.88</v>
      </c>
      <c r="P56" s="3">
        <v>750.48</v>
      </c>
      <c r="Q56" s="3">
        <v>2282.9899999999998</v>
      </c>
      <c r="R56" s="3">
        <v>2282.9899999999998</v>
      </c>
      <c r="S56" s="3">
        <v>0.21</v>
      </c>
      <c r="T56" s="3">
        <v>0.27</v>
      </c>
      <c r="U56" s="3">
        <v>-0.15</v>
      </c>
      <c r="V56" s="3">
        <v>-0.38</v>
      </c>
      <c r="W56" s="3">
        <v>1.29</v>
      </c>
      <c r="X56" s="3">
        <v>0.1</v>
      </c>
      <c r="Y56" s="3">
        <v>0.04</v>
      </c>
      <c r="Z56" s="3">
        <v>0.05</v>
      </c>
      <c r="AA56" s="4">
        <f t="shared" si="6"/>
        <v>0</v>
      </c>
      <c r="AB56" s="4">
        <f t="shared" si="9"/>
        <v>1</v>
      </c>
      <c r="AC56" s="3">
        <f t="shared" si="0"/>
        <v>0.21</v>
      </c>
      <c r="AD56" s="4">
        <f t="shared" si="2"/>
        <v>0</v>
      </c>
      <c r="AE56" s="3">
        <f t="shared" si="3"/>
        <v>0.27</v>
      </c>
      <c r="AF56" s="4">
        <f t="shared" si="8"/>
        <v>0</v>
      </c>
      <c r="AG56" s="3">
        <f t="shared" si="4"/>
        <v>-0.15</v>
      </c>
      <c r="AH56" s="4">
        <f t="shared" si="5"/>
        <v>0</v>
      </c>
      <c r="AI56" s="3">
        <f t="shared" si="1"/>
        <v>-0.38</v>
      </c>
      <c r="AJ56" s="15"/>
      <c r="AK56" s="15"/>
      <c r="AU56" s="6"/>
    </row>
    <row r="57" spans="1:47">
      <c r="A57" s="3" t="s">
        <v>51</v>
      </c>
      <c r="B57" s="2">
        <v>0.45820601851851855</v>
      </c>
      <c r="C57" s="3">
        <v>320.14</v>
      </c>
      <c r="D57" s="3">
        <v>408.64</v>
      </c>
      <c r="E57" s="3">
        <v>389.48</v>
      </c>
      <c r="F57" s="3">
        <v>601.49</v>
      </c>
      <c r="G57" s="3">
        <v>481.25</v>
      </c>
      <c r="H57" s="3">
        <v>601.15</v>
      </c>
      <c r="I57" s="3">
        <v>285.45</v>
      </c>
      <c r="J57" s="3">
        <v>398.35</v>
      </c>
      <c r="K57" s="3">
        <v>312.75</v>
      </c>
      <c r="L57" s="3">
        <v>410.72</v>
      </c>
      <c r="M57" s="3">
        <v>388.32</v>
      </c>
      <c r="N57" s="3">
        <v>700.26</v>
      </c>
      <c r="O57" s="3">
        <v>539.92999999999995</v>
      </c>
      <c r="P57" s="3">
        <v>751.63</v>
      </c>
      <c r="Q57" s="3">
        <v>2282.98</v>
      </c>
      <c r="R57" s="3">
        <v>2282.98</v>
      </c>
      <c r="S57" s="3">
        <v>0.21</v>
      </c>
      <c r="T57" s="3">
        <v>0.27</v>
      </c>
      <c r="U57" s="3">
        <v>-0.15</v>
      </c>
      <c r="V57" s="3">
        <v>-0.35</v>
      </c>
      <c r="W57" s="3">
        <v>1.28</v>
      </c>
      <c r="X57" s="3">
        <v>0.11</v>
      </c>
      <c r="Y57" s="3">
        <v>0.04</v>
      </c>
      <c r="Z57" s="3">
        <v>0.05</v>
      </c>
      <c r="AA57" s="4">
        <f t="shared" si="6"/>
        <v>0</v>
      </c>
      <c r="AB57" s="4">
        <f t="shared" si="9"/>
        <v>1</v>
      </c>
      <c r="AC57" s="3">
        <f t="shared" si="0"/>
        <v>0.21</v>
      </c>
      <c r="AD57" s="4">
        <f t="shared" si="2"/>
        <v>0</v>
      </c>
      <c r="AE57" s="3">
        <f t="shared" si="3"/>
        <v>0.27</v>
      </c>
      <c r="AF57" s="4">
        <f t="shared" si="8"/>
        <v>0</v>
      </c>
      <c r="AG57" s="3">
        <f t="shared" si="4"/>
        <v>-0.15</v>
      </c>
      <c r="AH57" s="4">
        <f t="shared" si="5"/>
        <v>0</v>
      </c>
      <c r="AI57" s="3">
        <f t="shared" si="1"/>
        <v>-0.35</v>
      </c>
      <c r="AJ57" s="15"/>
      <c r="AK57" s="15"/>
      <c r="AU57" s="6"/>
    </row>
    <row r="58" spans="1:47">
      <c r="A58" s="3" t="s">
        <v>51</v>
      </c>
      <c r="B58" s="2">
        <v>0.45890046296296294</v>
      </c>
      <c r="C58" s="3">
        <v>320.10000000000002</v>
      </c>
      <c r="D58" s="3">
        <v>410.15</v>
      </c>
      <c r="E58" s="3">
        <v>391.75</v>
      </c>
      <c r="F58" s="3">
        <v>600.97</v>
      </c>
      <c r="G58" s="3">
        <v>480.15</v>
      </c>
      <c r="H58" s="3">
        <v>595.12</v>
      </c>
      <c r="I58" s="3">
        <v>284.88</v>
      </c>
      <c r="J58" s="3">
        <v>398.7</v>
      </c>
      <c r="K58" s="3">
        <v>314.89</v>
      </c>
      <c r="L58" s="3">
        <v>408.82</v>
      </c>
      <c r="M58" s="3">
        <v>389.29</v>
      </c>
      <c r="N58" s="3">
        <v>694.99</v>
      </c>
      <c r="O58" s="3">
        <v>548.03</v>
      </c>
      <c r="P58" s="3">
        <v>745.92</v>
      </c>
      <c r="Q58" s="3">
        <v>2282.9899999999998</v>
      </c>
      <c r="R58" s="3">
        <v>2282.9899999999998</v>
      </c>
      <c r="S58" s="3">
        <v>0.2</v>
      </c>
      <c r="T58" s="3">
        <v>0.23</v>
      </c>
      <c r="U58" s="3">
        <v>-0.15</v>
      </c>
      <c r="V58" s="3">
        <v>-0.48</v>
      </c>
      <c r="W58" s="3">
        <v>1.29</v>
      </c>
      <c r="X58" s="3">
        <v>0.1</v>
      </c>
      <c r="Y58" s="3">
        <v>0.04</v>
      </c>
      <c r="Z58" s="3">
        <v>0.05</v>
      </c>
      <c r="AA58" s="4">
        <f t="shared" si="6"/>
        <v>0</v>
      </c>
      <c r="AB58" s="4">
        <f t="shared" si="9"/>
        <v>1</v>
      </c>
      <c r="AC58" s="3">
        <f t="shared" si="0"/>
        <v>0.2</v>
      </c>
      <c r="AD58" s="4">
        <f t="shared" si="2"/>
        <v>0</v>
      </c>
      <c r="AE58" s="3">
        <f t="shared" si="3"/>
        <v>0.23</v>
      </c>
      <c r="AF58" s="4">
        <f t="shared" si="8"/>
        <v>0</v>
      </c>
      <c r="AG58" s="3">
        <f t="shared" si="4"/>
        <v>-0.15</v>
      </c>
      <c r="AH58" s="4">
        <f t="shared" si="5"/>
        <v>0</v>
      </c>
      <c r="AI58" s="3">
        <f t="shared" si="1"/>
        <v>-0.48</v>
      </c>
      <c r="AJ58" s="15"/>
      <c r="AK58" s="15"/>
      <c r="AU58" s="6"/>
    </row>
    <row r="59" spans="1:47">
      <c r="A59" s="3" t="s">
        <v>51</v>
      </c>
      <c r="B59" s="2">
        <v>0.45959490740740744</v>
      </c>
      <c r="C59" s="3">
        <v>318.85000000000002</v>
      </c>
      <c r="D59" s="3">
        <v>404.23</v>
      </c>
      <c r="E59" s="3">
        <v>393.58</v>
      </c>
      <c r="F59" s="3">
        <v>600.80999999999995</v>
      </c>
      <c r="G59" s="3">
        <v>482.34</v>
      </c>
      <c r="H59" s="3">
        <v>605.84</v>
      </c>
      <c r="I59" s="3">
        <v>284.58999999999997</v>
      </c>
      <c r="J59" s="3">
        <v>408.7</v>
      </c>
      <c r="K59" s="3">
        <v>317.85000000000002</v>
      </c>
      <c r="L59" s="3">
        <v>404.63</v>
      </c>
      <c r="M59" s="3">
        <v>393.67</v>
      </c>
      <c r="N59" s="3">
        <v>706.32</v>
      </c>
      <c r="O59" s="3">
        <v>555.54</v>
      </c>
      <c r="P59" s="3">
        <v>753.57</v>
      </c>
      <c r="Q59" s="3">
        <v>2283</v>
      </c>
      <c r="R59" s="3">
        <v>2283</v>
      </c>
      <c r="S59" s="3">
        <v>0.19</v>
      </c>
      <c r="T59" s="3">
        <v>0.28000000000000003</v>
      </c>
      <c r="U59" s="3">
        <v>-0.14000000000000001</v>
      </c>
      <c r="V59" s="3">
        <v>-0.6</v>
      </c>
      <c r="W59" s="3">
        <v>1.29</v>
      </c>
      <c r="X59" s="3">
        <v>0.1</v>
      </c>
      <c r="Y59" s="3">
        <v>0.03</v>
      </c>
      <c r="Z59" s="3">
        <v>0.05</v>
      </c>
      <c r="AA59" s="4">
        <f t="shared" si="6"/>
        <v>0</v>
      </c>
      <c r="AB59" s="4">
        <f t="shared" si="9"/>
        <v>1</v>
      </c>
      <c r="AC59" s="3">
        <f t="shared" si="0"/>
        <v>0.19</v>
      </c>
      <c r="AD59" s="4">
        <f t="shared" si="2"/>
        <v>0</v>
      </c>
      <c r="AE59" s="3">
        <f t="shared" si="3"/>
        <v>0.28000000000000003</v>
      </c>
      <c r="AF59" s="4">
        <f t="shared" si="8"/>
        <v>0</v>
      </c>
      <c r="AG59" s="3">
        <f t="shared" si="4"/>
        <v>-0.14000000000000001</v>
      </c>
      <c r="AH59" s="4">
        <f t="shared" si="5"/>
        <v>0</v>
      </c>
      <c r="AI59" s="3">
        <f t="shared" si="1"/>
        <v>-0.6</v>
      </c>
      <c r="AJ59" s="15"/>
      <c r="AK59" s="15"/>
      <c r="AU59" s="6"/>
    </row>
    <row r="60" spans="1:47">
      <c r="A60" s="3" t="s">
        <v>51</v>
      </c>
      <c r="B60" s="2">
        <v>0.46028935185185182</v>
      </c>
      <c r="C60" s="3">
        <v>316.64</v>
      </c>
      <c r="D60" s="3">
        <v>396.81</v>
      </c>
      <c r="E60" s="3">
        <v>395.23</v>
      </c>
      <c r="F60" s="3">
        <v>601.55999999999995</v>
      </c>
      <c r="G60" s="3">
        <v>485.59</v>
      </c>
      <c r="H60" s="3">
        <v>613.57000000000005</v>
      </c>
      <c r="I60" s="3">
        <v>284.39999999999998</v>
      </c>
      <c r="J60" s="3">
        <v>414.13</v>
      </c>
      <c r="K60" s="3">
        <v>320.05</v>
      </c>
      <c r="L60" s="3">
        <v>399.86</v>
      </c>
      <c r="M60" s="3">
        <v>396.61</v>
      </c>
      <c r="N60" s="3">
        <v>712.39</v>
      </c>
      <c r="O60" s="3">
        <v>562.5</v>
      </c>
      <c r="P60" s="3">
        <v>748.7</v>
      </c>
      <c r="Q60" s="3">
        <v>2282.9899999999998</v>
      </c>
      <c r="R60" s="3">
        <v>2282.9899999999998</v>
      </c>
      <c r="S60" s="3">
        <v>0.12</v>
      </c>
      <c r="T60" s="3">
        <v>0.13</v>
      </c>
      <c r="U60" s="3">
        <v>-0.15</v>
      </c>
      <c r="V60" s="3">
        <v>-0.64</v>
      </c>
      <c r="W60" s="3">
        <v>1.27</v>
      </c>
      <c r="X60" s="3">
        <v>0.1</v>
      </c>
      <c r="Y60" s="3">
        <v>0.02</v>
      </c>
      <c r="Z60" s="3">
        <v>0.05</v>
      </c>
      <c r="AA60" s="4">
        <f t="shared" si="6"/>
        <v>0</v>
      </c>
      <c r="AB60" s="4">
        <f t="shared" si="9"/>
        <v>1</v>
      </c>
      <c r="AC60" s="3">
        <f t="shared" si="0"/>
        <v>0.12</v>
      </c>
      <c r="AD60" s="4">
        <f t="shared" si="2"/>
        <v>0</v>
      </c>
      <c r="AE60" s="3">
        <f t="shared" si="3"/>
        <v>0.13</v>
      </c>
      <c r="AF60" s="4">
        <f t="shared" si="8"/>
        <v>0</v>
      </c>
      <c r="AG60" s="3">
        <f t="shared" si="4"/>
        <v>-0.15</v>
      </c>
      <c r="AH60" s="4">
        <f t="shared" si="5"/>
        <v>0</v>
      </c>
      <c r="AI60" s="3">
        <f t="shared" si="1"/>
        <v>-0.64</v>
      </c>
      <c r="AJ60" s="15"/>
      <c r="AK60" s="15"/>
      <c r="AU60" s="6"/>
    </row>
    <row r="61" spans="1:47">
      <c r="A61" s="3" t="s">
        <v>51</v>
      </c>
      <c r="B61" s="2">
        <v>0.46098379629629632</v>
      </c>
      <c r="C61" s="3">
        <v>315.49</v>
      </c>
      <c r="D61" s="3">
        <v>397.98</v>
      </c>
      <c r="E61" s="3">
        <v>397.6</v>
      </c>
      <c r="F61" s="3">
        <v>601.26</v>
      </c>
      <c r="G61" s="3">
        <v>486.82</v>
      </c>
      <c r="H61" s="3">
        <v>608.12</v>
      </c>
      <c r="I61" s="3">
        <v>284.06</v>
      </c>
      <c r="J61" s="3">
        <v>412.41</v>
      </c>
      <c r="K61" s="3">
        <v>321.74</v>
      </c>
      <c r="L61" s="3">
        <v>398.14</v>
      </c>
      <c r="M61" s="3">
        <v>398.35</v>
      </c>
      <c r="N61" s="3">
        <v>705.69</v>
      </c>
      <c r="O61" s="3">
        <v>568.49</v>
      </c>
      <c r="P61" s="3">
        <v>748.85</v>
      </c>
      <c r="Q61" s="3">
        <v>2282.98</v>
      </c>
      <c r="R61" s="3">
        <v>2282.98</v>
      </c>
      <c r="S61" s="3">
        <v>0.14000000000000001</v>
      </c>
      <c r="T61" s="3">
        <v>0.19</v>
      </c>
      <c r="U61" s="3">
        <v>-0.15</v>
      </c>
      <c r="V61" s="3">
        <v>-0.48</v>
      </c>
      <c r="W61" s="3">
        <v>1.28</v>
      </c>
      <c r="X61" s="3">
        <v>0.1</v>
      </c>
      <c r="Y61" s="3">
        <v>0.03</v>
      </c>
      <c r="Z61" s="3">
        <v>0.06</v>
      </c>
      <c r="AA61" s="4">
        <f t="shared" si="6"/>
        <v>0</v>
      </c>
      <c r="AB61" s="4">
        <f t="shared" si="9"/>
        <v>1</v>
      </c>
      <c r="AC61" s="3">
        <f t="shared" si="0"/>
        <v>0.14000000000000001</v>
      </c>
      <c r="AD61" s="4">
        <f t="shared" si="2"/>
        <v>0</v>
      </c>
      <c r="AE61" s="3">
        <f t="shared" si="3"/>
        <v>0.19</v>
      </c>
      <c r="AF61" s="4">
        <f t="shared" si="8"/>
        <v>0</v>
      </c>
      <c r="AG61" s="3">
        <f t="shared" si="4"/>
        <v>-0.15</v>
      </c>
      <c r="AH61" s="4">
        <f t="shared" si="5"/>
        <v>0</v>
      </c>
      <c r="AI61" s="3">
        <f t="shared" si="1"/>
        <v>-0.48</v>
      </c>
      <c r="AJ61" s="15"/>
      <c r="AK61" s="15"/>
      <c r="AU61" s="6"/>
    </row>
    <row r="62" spans="1:47">
      <c r="A62" s="3" t="s">
        <v>51</v>
      </c>
      <c r="B62" s="2">
        <v>0.46167824074074071</v>
      </c>
      <c r="C62" s="3">
        <v>316.08</v>
      </c>
      <c r="D62" s="3">
        <v>408.22</v>
      </c>
      <c r="E62" s="3">
        <v>399.18</v>
      </c>
      <c r="F62" s="3">
        <v>600.70000000000005</v>
      </c>
      <c r="G62" s="3">
        <v>485.97</v>
      </c>
      <c r="H62" s="3">
        <v>598.59</v>
      </c>
      <c r="I62" s="3">
        <v>283.77999999999997</v>
      </c>
      <c r="J62" s="3">
        <v>407.81</v>
      </c>
      <c r="K62" s="3">
        <v>323.33999999999997</v>
      </c>
      <c r="L62" s="3">
        <v>405.56</v>
      </c>
      <c r="M62" s="3">
        <v>399.88</v>
      </c>
      <c r="N62" s="3">
        <v>696.41</v>
      </c>
      <c r="O62" s="3">
        <v>574.29</v>
      </c>
      <c r="P62" s="3">
        <v>754.07</v>
      </c>
      <c r="Q62" s="3">
        <v>2282.9899999999998</v>
      </c>
      <c r="R62" s="3">
        <v>2282.9899999999998</v>
      </c>
      <c r="S62" s="3">
        <v>0.15</v>
      </c>
      <c r="T62" s="3">
        <v>0.26</v>
      </c>
      <c r="U62" s="3">
        <v>-0.15</v>
      </c>
      <c r="V62" s="3">
        <v>-0.44</v>
      </c>
      <c r="W62" s="3">
        <v>1.25</v>
      </c>
      <c r="X62" s="3">
        <v>0.1</v>
      </c>
      <c r="Y62" s="3">
        <v>0.02</v>
      </c>
      <c r="Z62" s="3">
        <v>0.03</v>
      </c>
      <c r="AA62" s="4">
        <f t="shared" si="6"/>
        <v>0</v>
      </c>
      <c r="AB62" s="4">
        <f t="shared" si="9"/>
        <v>1</v>
      </c>
      <c r="AC62" s="3">
        <f t="shared" si="0"/>
        <v>0.15</v>
      </c>
      <c r="AD62" s="4">
        <f t="shared" si="2"/>
        <v>0</v>
      </c>
      <c r="AE62" s="3">
        <f t="shared" si="3"/>
        <v>0.26</v>
      </c>
      <c r="AF62" s="4">
        <f t="shared" si="8"/>
        <v>0</v>
      </c>
      <c r="AG62" s="3">
        <f t="shared" si="4"/>
        <v>-0.15</v>
      </c>
      <c r="AH62" s="4">
        <f t="shared" si="5"/>
        <v>0</v>
      </c>
      <c r="AI62" s="3">
        <f t="shared" si="1"/>
        <v>-0.44</v>
      </c>
      <c r="AJ62" s="15"/>
      <c r="AK62" s="15"/>
      <c r="AU62" s="6"/>
    </row>
    <row r="63" spans="1:47">
      <c r="A63" s="3" t="s">
        <v>51</v>
      </c>
      <c r="B63" s="2">
        <v>0.46237268518518521</v>
      </c>
      <c r="C63" s="3">
        <v>315.41000000000003</v>
      </c>
      <c r="D63" s="3">
        <v>410.52</v>
      </c>
      <c r="E63" s="3">
        <v>400.94</v>
      </c>
      <c r="F63" s="3">
        <v>597.41999999999996</v>
      </c>
      <c r="G63" s="3">
        <v>485.62</v>
      </c>
      <c r="H63" s="3">
        <v>596.66999999999996</v>
      </c>
      <c r="I63" s="3">
        <v>285.25</v>
      </c>
      <c r="J63" s="3">
        <v>402.33</v>
      </c>
      <c r="K63" s="3">
        <v>325.5</v>
      </c>
      <c r="L63" s="3">
        <v>410.84</v>
      </c>
      <c r="M63" s="3">
        <v>404.65</v>
      </c>
      <c r="N63" s="3">
        <v>693.21</v>
      </c>
      <c r="O63" s="3">
        <v>560.27</v>
      </c>
      <c r="P63" s="3">
        <v>746.67</v>
      </c>
      <c r="Q63" s="3">
        <v>2282.98</v>
      </c>
      <c r="R63" s="3">
        <v>2282.98</v>
      </c>
      <c r="S63" s="3">
        <v>0.17</v>
      </c>
      <c r="T63" s="3">
        <v>0.21</v>
      </c>
      <c r="U63" s="3">
        <v>-0.14000000000000001</v>
      </c>
      <c r="V63" s="3">
        <v>-0.3</v>
      </c>
      <c r="W63" s="3">
        <v>1.25</v>
      </c>
      <c r="X63" s="3">
        <v>0.1</v>
      </c>
      <c r="Y63" s="3">
        <v>0.02</v>
      </c>
      <c r="Z63" s="3">
        <v>0.01</v>
      </c>
      <c r="AA63" s="4">
        <f t="shared" si="6"/>
        <v>0</v>
      </c>
      <c r="AB63" s="4">
        <f t="shared" si="9"/>
        <v>1</v>
      </c>
      <c r="AC63" s="3">
        <f t="shared" si="0"/>
        <v>0.17</v>
      </c>
      <c r="AD63" s="4">
        <f t="shared" si="2"/>
        <v>0</v>
      </c>
      <c r="AE63" s="3">
        <f t="shared" si="3"/>
        <v>0.21</v>
      </c>
      <c r="AF63" s="4">
        <f t="shared" si="8"/>
        <v>0</v>
      </c>
      <c r="AG63" s="3">
        <f t="shared" si="4"/>
        <v>-0.14000000000000001</v>
      </c>
      <c r="AH63" s="4">
        <f t="shared" si="5"/>
        <v>0</v>
      </c>
      <c r="AI63" s="3">
        <f t="shared" si="1"/>
        <v>-0.3</v>
      </c>
      <c r="AJ63" s="15"/>
      <c r="AK63" s="15"/>
      <c r="AU63" s="6"/>
    </row>
    <row r="64" spans="1:47">
      <c r="A64" s="3" t="s">
        <v>51</v>
      </c>
      <c r="B64" s="2">
        <v>0.46306712962962965</v>
      </c>
      <c r="C64" s="3">
        <v>302.66000000000003</v>
      </c>
      <c r="D64" s="3">
        <v>405</v>
      </c>
      <c r="E64" s="3">
        <v>409.6</v>
      </c>
      <c r="F64" s="3">
        <v>588.5</v>
      </c>
      <c r="G64" s="3">
        <v>489.48</v>
      </c>
      <c r="H64" s="3">
        <v>609.66</v>
      </c>
      <c r="I64" s="3">
        <v>292.5</v>
      </c>
      <c r="J64" s="3">
        <v>397.43</v>
      </c>
      <c r="K64" s="3">
        <v>331.4</v>
      </c>
      <c r="L64" s="3">
        <v>409.49</v>
      </c>
      <c r="M64" s="3">
        <v>430.15</v>
      </c>
      <c r="N64" s="3">
        <v>691.68</v>
      </c>
      <c r="O64" s="3">
        <v>532.87</v>
      </c>
      <c r="P64" s="3">
        <v>752.27</v>
      </c>
      <c r="Q64" s="3">
        <v>2282.98</v>
      </c>
      <c r="R64" s="3">
        <v>2282.98</v>
      </c>
      <c r="S64" s="3">
        <v>0.05</v>
      </c>
      <c r="T64" s="3">
        <v>0.21</v>
      </c>
      <c r="U64" s="3">
        <v>0.06</v>
      </c>
      <c r="V64" s="3">
        <v>-0.17</v>
      </c>
      <c r="W64" s="3">
        <v>1.2</v>
      </c>
      <c r="X64" s="3">
        <v>0.1</v>
      </c>
      <c r="Y64" s="3">
        <v>0.02</v>
      </c>
      <c r="Z64" s="3">
        <v>0.04</v>
      </c>
      <c r="AA64" s="4">
        <f t="shared" si="6"/>
        <v>0</v>
      </c>
      <c r="AB64" s="4">
        <f t="shared" si="9"/>
        <v>1</v>
      </c>
      <c r="AC64" s="3">
        <f t="shared" si="0"/>
        <v>0.05</v>
      </c>
      <c r="AD64" s="4">
        <f t="shared" si="2"/>
        <v>0</v>
      </c>
      <c r="AE64" s="3">
        <f t="shared" si="3"/>
        <v>0.21</v>
      </c>
      <c r="AF64" s="4">
        <f t="shared" si="8"/>
        <v>0</v>
      </c>
      <c r="AG64" s="3">
        <f t="shared" si="4"/>
        <v>0.06</v>
      </c>
      <c r="AH64" s="4">
        <f t="shared" si="5"/>
        <v>0</v>
      </c>
      <c r="AI64" s="3">
        <f t="shared" si="1"/>
        <v>-0.17</v>
      </c>
      <c r="AJ64" s="15"/>
      <c r="AK64" s="15"/>
      <c r="AU64" s="6"/>
    </row>
    <row r="65" spans="1:47">
      <c r="A65" s="3" t="s">
        <v>51</v>
      </c>
      <c r="B65" s="2">
        <v>0.46377314814814818</v>
      </c>
      <c r="C65" s="3">
        <v>294.66000000000003</v>
      </c>
      <c r="D65" s="3">
        <v>397.44</v>
      </c>
      <c r="E65" s="3">
        <v>413.6</v>
      </c>
      <c r="F65" s="3">
        <v>575.58000000000004</v>
      </c>
      <c r="G65" s="3">
        <v>489.58</v>
      </c>
      <c r="H65" s="3">
        <v>612.75</v>
      </c>
      <c r="I65" s="3">
        <v>292.08999999999997</v>
      </c>
      <c r="J65" s="3">
        <v>400.99</v>
      </c>
      <c r="K65" s="3">
        <v>332.25</v>
      </c>
      <c r="L65" s="3">
        <v>405.55</v>
      </c>
      <c r="M65" s="3">
        <v>431.61</v>
      </c>
      <c r="N65" s="3">
        <v>685.66</v>
      </c>
      <c r="O65" s="3">
        <v>496.44</v>
      </c>
      <c r="P65" s="3">
        <v>751.48</v>
      </c>
      <c r="Q65" s="3">
        <v>2282.98</v>
      </c>
      <c r="R65" s="3">
        <v>2282.98</v>
      </c>
      <c r="S65" s="3">
        <v>-0.18</v>
      </c>
      <c r="T65" s="3">
        <v>0.28000000000000003</v>
      </c>
      <c r="U65" s="3">
        <v>-0.12</v>
      </c>
      <c r="V65" s="3">
        <v>-0.26</v>
      </c>
      <c r="W65" s="3">
        <v>0.99</v>
      </c>
      <c r="X65" s="3">
        <v>0.09</v>
      </c>
      <c r="Y65" s="3">
        <v>0.01</v>
      </c>
      <c r="Z65" s="3">
        <v>0.05</v>
      </c>
      <c r="AA65" s="4">
        <f t="shared" si="6"/>
        <v>0</v>
      </c>
      <c r="AB65" s="4">
        <f t="shared" si="9"/>
        <v>1</v>
      </c>
      <c r="AC65" s="3">
        <f t="shared" si="0"/>
        <v>-0.18</v>
      </c>
      <c r="AD65" s="4">
        <f t="shared" si="2"/>
        <v>0</v>
      </c>
      <c r="AE65" s="3">
        <f t="shared" si="3"/>
        <v>0.28000000000000003</v>
      </c>
      <c r="AF65" s="4">
        <f t="shared" si="8"/>
        <v>0</v>
      </c>
      <c r="AG65" s="3">
        <f t="shared" si="4"/>
        <v>-0.12</v>
      </c>
      <c r="AH65" s="4">
        <f t="shared" si="5"/>
        <v>0</v>
      </c>
      <c r="AI65" s="3">
        <f t="shared" si="1"/>
        <v>-0.26</v>
      </c>
      <c r="AJ65" s="15"/>
      <c r="AK65" s="15"/>
      <c r="AU65" s="6"/>
    </row>
    <row r="66" spans="1:47">
      <c r="A66" s="3" t="s">
        <v>51</v>
      </c>
      <c r="B66" s="2">
        <v>0.46446759259259257</v>
      </c>
      <c r="C66" s="3">
        <v>288.27</v>
      </c>
      <c r="D66" s="3">
        <v>397.2</v>
      </c>
      <c r="E66" s="3">
        <v>414.67</v>
      </c>
      <c r="F66" s="3">
        <v>564.28</v>
      </c>
      <c r="G66" s="3">
        <v>486.84</v>
      </c>
      <c r="H66" s="3">
        <v>604.88</v>
      </c>
      <c r="I66" s="3">
        <v>291.39999999999998</v>
      </c>
      <c r="J66" s="3">
        <v>411.04</v>
      </c>
      <c r="K66" s="3">
        <v>332.25</v>
      </c>
      <c r="L66" s="3">
        <v>400.89</v>
      </c>
      <c r="M66" s="3">
        <v>432.73</v>
      </c>
      <c r="N66" s="3">
        <v>676.1</v>
      </c>
      <c r="O66" s="3">
        <v>461.5</v>
      </c>
      <c r="P66" s="3">
        <v>746.49</v>
      </c>
      <c r="Q66" s="3">
        <v>2282.9899999999998</v>
      </c>
      <c r="R66" s="3">
        <v>2282.9899999999998</v>
      </c>
      <c r="S66" s="3">
        <v>-0.28999999999999998</v>
      </c>
      <c r="T66" s="3">
        <v>0.33</v>
      </c>
      <c r="U66" s="3">
        <v>-0.12</v>
      </c>
      <c r="V66" s="3">
        <v>-0.41</v>
      </c>
      <c r="W66" s="3">
        <v>0.89</v>
      </c>
      <c r="X66" s="3">
        <v>0.08</v>
      </c>
      <c r="Y66" s="3">
        <v>0.06</v>
      </c>
      <c r="Z66" s="3">
        <v>0.04</v>
      </c>
      <c r="AA66" s="4">
        <f t="shared" si="6"/>
        <v>0</v>
      </c>
      <c r="AB66" s="4">
        <f t="shared" si="9"/>
        <v>1</v>
      </c>
      <c r="AC66" s="3">
        <f t="shared" si="0"/>
        <v>-0.28999999999999998</v>
      </c>
      <c r="AD66" s="4">
        <f t="shared" si="2"/>
        <v>0</v>
      </c>
      <c r="AE66" s="3">
        <f t="shared" si="3"/>
        <v>0.33</v>
      </c>
      <c r="AF66" s="4">
        <f t="shared" si="8"/>
        <v>0</v>
      </c>
      <c r="AG66" s="3">
        <f t="shared" si="4"/>
        <v>-0.12</v>
      </c>
      <c r="AH66" s="4">
        <f t="shared" si="5"/>
        <v>0</v>
      </c>
      <c r="AI66" s="3">
        <f t="shared" si="1"/>
        <v>-0.41</v>
      </c>
      <c r="AJ66" s="15"/>
      <c r="AK66" s="15"/>
      <c r="AU66" s="6"/>
    </row>
    <row r="67" spans="1:47">
      <c r="A67" s="3" t="s">
        <v>51</v>
      </c>
      <c r="B67" s="2">
        <v>0.46516203703703707</v>
      </c>
      <c r="C67" s="3">
        <v>285</v>
      </c>
      <c r="D67" s="3">
        <v>407.14</v>
      </c>
      <c r="E67" s="3">
        <v>415.29</v>
      </c>
      <c r="F67" s="3">
        <v>554.1</v>
      </c>
      <c r="G67" s="3">
        <v>482.76</v>
      </c>
      <c r="H67" s="3">
        <v>595.33000000000004</v>
      </c>
      <c r="I67" s="3">
        <v>290.24</v>
      </c>
      <c r="J67" s="3">
        <v>413.8</v>
      </c>
      <c r="K67" s="3">
        <v>331.54</v>
      </c>
      <c r="L67" s="3">
        <v>397.58</v>
      </c>
      <c r="M67" s="3">
        <v>430.61</v>
      </c>
      <c r="N67" s="3">
        <v>670.2</v>
      </c>
      <c r="O67" s="3">
        <v>450.75</v>
      </c>
      <c r="P67" s="3">
        <v>753.76</v>
      </c>
      <c r="Q67" s="3">
        <v>2283.0100000000002</v>
      </c>
      <c r="R67" s="3">
        <v>2283.0100000000002</v>
      </c>
      <c r="S67" s="3">
        <v>-0.36</v>
      </c>
      <c r="T67" s="3">
        <v>0.3</v>
      </c>
      <c r="U67" s="3">
        <v>-0.14000000000000001</v>
      </c>
      <c r="V67" s="3">
        <v>-0.4</v>
      </c>
      <c r="W67" s="3">
        <v>0.83</v>
      </c>
      <c r="X67" s="3">
        <v>0.08</v>
      </c>
      <c r="Y67" s="3">
        <v>0.19</v>
      </c>
      <c r="Z67" s="3">
        <v>0.02</v>
      </c>
      <c r="AA67" s="4">
        <f t="shared" si="6"/>
        <v>0</v>
      </c>
      <c r="AB67" s="4">
        <f t="shared" si="9"/>
        <v>1</v>
      </c>
      <c r="AC67" s="3">
        <f t="shared" ref="AC67:AC130" si="10">S67*AB67+AA67</f>
        <v>-0.36</v>
      </c>
      <c r="AD67" s="4">
        <f t="shared" si="2"/>
        <v>0</v>
      </c>
      <c r="AE67" s="3">
        <f t="shared" ref="AE67:AE130" si="11">T67*AB67+AD67</f>
        <v>0.3</v>
      </c>
      <c r="AF67" s="4">
        <f t="shared" si="8"/>
        <v>0</v>
      </c>
      <c r="AG67" s="3">
        <f t="shared" si="4"/>
        <v>-0.14000000000000001</v>
      </c>
      <c r="AH67" s="4">
        <f t="shared" si="5"/>
        <v>0</v>
      </c>
      <c r="AI67" s="3">
        <f t="shared" ref="AI67:AI130" si="12">AH67*AB67+V67</f>
        <v>-0.4</v>
      </c>
      <c r="AJ67" s="15"/>
      <c r="AK67" s="15"/>
      <c r="AU67" s="6"/>
    </row>
    <row r="68" spans="1:47">
      <c r="A68" s="3" t="s">
        <v>51</v>
      </c>
      <c r="B68" s="2">
        <v>0.46585648148148145</v>
      </c>
      <c r="C68" s="3">
        <v>282.5</v>
      </c>
      <c r="D68" s="3">
        <v>410.37</v>
      </c>
      <c r="E68" s="3">
        <v>414.64</v>
      </c>
      <c r="F68" s="3">
        <v>544.70000000000005</v>
      </c>
      <c r="G68" s="3">
        <v>481.23</v>
      </c>
      <c r="H68" s="3">
        <v>599.58000000000004</v>
      </c>
      <c r="I68" s="3">
        <v>289.58</v>
      </c>
      <c r="J68" s="3">
        <v>410.58</v>
      </c>
      <c r="K68" s="3">
        <v>333.85</v>
      </c>
      <c r="L68" s="3">
        <v>402.64</v>
      </c>
      <c r="M68" s="3">
        <v>436.12</v>
      </c>
      <c r="N68" s="3">
        <v>681.65</v>
      </c>
      <c r="O68" s="3">
        <v>443.51</v>
      </c>
      <c r="P68" s="3">
        <v>747.73</v>
      </c>
      <c r="Q68" s="3">
        <v>2283.0300000000002</v>
      </c>
      <c r="R68" s="3">
        <v>2283.0300000000002</v>
      </c>
      <c r="S68" s="3">
        <v>-0.42</v>
      </c>
      <c r="T68" s="3">
        <v>0.28999999999999998</v>
      </c>
      <c r="U68" s="3">
        <v>-0.15</v>
      </c>
      <c r="V68" s="3">
        <v>-0.54</v>
      </c>
      <c r="W68" s="3">
        <v>0.82</v>
      </c>
      <c r="X68" s="3">
        <v>0.08</v>
      </c>
      <c r="Y68" s="3">
        <v>0.3</v>
      </c>
      <c r="Z68" s="3">
        <v>0</v>
      </c>
      <c r="AA68" s="4">
        <f t="shared" si="6"/>
        <v>0</v>
      </c>
      <c r="AB68" s="4">
        <f t="shared" si="9"/>
        <v>1</v>
      </c>
      <c r="AC68" s="3">
        <f t="shared" si="10"/>
        <v>-0.42</v>
      </c>
      <c r="AD68" s="4">
        <f t="shared" ref="AD68:AD131" si="13">AD67</f>
        <v>0</v>
      </c>
      <c r="AE68" s="3">
        <f t="shared" si="11"/>
        <v>0.28999999999999998</v>
      </c>
      <c r="AF68" s="4">
        <f t="shared" si="8"/>
        <v>0</v>
      </c>
      <c r="AG68" s="3">
        <f t="shared" ref="AG68:AG131" si="14">U68*AB68+AF68</f>
        <v>-0.15</v>
      </c>
      <c r="AH68" s="4">
        <f t="shared" ref="AH68:AH131" si="15">AH67</f>
        <v>0</v>
      </c>
      <c r="AI68" s="3">
        <f t="shared" si="12"/>
        <v>-0.54</v>
      </c>
      <c r="AJ68" s="15"/>
      <c r="AK68" s="15"/>
      <c r="AU68" s="6"/>
    </row>
    <row r="69" spans="1:47">
      <c r="A69" s="3" t="s">
        <v>51</v>
      </c>
      <c r="B69" s="2">
        <v>0.46655092592592595</v>
      </c>
      <c r="C69" s="3">
        <v>279.02</v>
      </c>
      <c r="D69" s="3">
        <v>404.93</v>
      </c>
      <c r="E69" s="3">
        <v>414.02</v>
      </c>
      <c r="F69" s="3">
        <v>536.01</v>
      </c>
      <c r="G69" s="3">
        <v>482.9</v>
      </c>
      <c r="H69" s="3">
        <v>612.15</v>
      </c>
      <c r="I69" s="3">
        <v>286.58</v>
      </c>
      <c r="J69" s="3">
        <v>405.07</v>
      </c>
      <c r="K69" s="3">
        <v>336.51</v>
      </c>
      <c r="L69" s="3">
        <v>415.01</v>
      </c>
      <c r="M69" s="3">
        <v>443.22</v>
      </c>
      <c r="N69" s="3">
        <v>701.89</v>
      </c>
      <c r="O69" s="3">
        <v>433.77</v>
      </c>
      <c r="P69" s="3">
        <v>749.33</v>
      </c>
      <c r="Q69" s="3">
        <v>2283.04</v>
      </c>
      <c r="R69" s="3">
        <v>2283.04</v>
      </c>
      <c r="S69" s="3">
        <v>-0.52</v>
      </c>
      <c r="T69" s="3">
        <v>0.21</v>
      </c>
      <c r="U69" s="3">
        <v>-0.17</v>
      </c>
      <c r="V69" s="3">
        <v>-0.59</v>
      </c>
      <c r="W69" s="3">
        <v>0.79</v>
      </c>
      <c r="X69" s="3">
        <v>0.09</v>
      </c>
      <c r="Y69" s="3">
        <v>0.35</v>
      </c>
      <c r="Z69" s="3">
        <v>-0.04</v>
      </c>
      <c r="AA69" s="4">
        <f t="shared" ref="AA69:AA132" si="16">AA68</f>
        <v>0</v>
      </c>
      <c r="AB69" s="4">
        <f t="shared" si="9"/>
        <v>1</v>
      </c>
      <c r="AC69" s="3">
        <f t="shared" si="10"/>
        <v>-0.52</v>
      </c>
      <c r="AD69" s="4">
        <f t="shared" si="13"/>
        <v>0</v>
      </c>
      <c r="AE69" s="3">
        <f t="shared" si="11"/>
        <v>0.21</v>
      </c>
      <c r="AF69" s="4">
        <f t="shared" ref="AF69:AF132" si="17">AF68</f>
        <v>0</v>
      </c>
      <c r="AG69" s="3">
        <f t="shared" si="14"/>
        <v>-0.17</v>
      </c>
      <c r="AH69" s="4">
        <f t="shared" si="15"/>
        <v>0</v>
      </c>
      <c r="AI69" s="3">
        <f t="shared" si="12"/>
        <v>-0.59</v>
      </c>
      <c r="AJ69" s="15"/>
      <c r="AK69" s="15"/>
      <c r="AU69" s="6"/>
    </row>
    <row r="70" spans="1:47">
      <c r="A70" s="3" t="s">
        <v>51</v>
      </c>
      <c r="B70" s="2">
        <v>0.46724537037037034</v>
      </c>
      <c r="C70" s="3">
        <v>274.3</v>
      </c>
      <c r="D70" s="3">
        <v>397.13</v>
      </c>
      <c r="E70" s="3">
        <v>412.86</v>
      </c>
      <c r="F70" s="3">
        <v>527.98</v>
      </c>
      <c r="G70" s="3">
        <v>482.82</v>
      </c>
      <c r="H70" s="3">
        <v>610.5</v>
      </c>
      <c r="I70" s="3">
        <v>282.89</v>
      </c>
      <c r="J70" s="3">
        <v>398.82</v>
      </c>
      <c r="K70" s="3">
        <v>340.26</v>
      </c>
      <c r="L70" s="3">
        <v>429.77</v>
      </c>
      <c r="M70" s="3">
        <v>448.66</v>
      </c>
      <c r="N70" s="3">
        <v>715.06</v>
      </c>
      <c r="O70" s="3">
        <v>423.99</v>
      </c>
      <c r="P70" s="3">
        <v>763.47</v>
      </c>
      <c r="Q70" s="3">
        <v>2283.0500000000002</v>
      </c>
      <c r="R70" s="3">
        <v>2283.0500000000002</v>
      </c>
      <c r="S70" s="3">
        <v>-0.55000000000000004</v>
      </c>
      <c r="T70" s="3">
        <v>0.21</v>
      </c>
      <c r="U70" s="3">
        <v>-0.18</v>
      </c>
      <c r="V70" s="3">
        <v>-0.59</v>
      </c>
      <c r="W70" s="3">
        <v>0.77</v>
      </c>
      <c r="X70" s="3">
        <v>0.08</v>
      </c>
      <c r="Y70" s="3">
        <v>0.39</v>
      </c>
      <c r="Z70" s="3">
        <v>-0.04</v>
      </c>
      <c r="AA70" s="4">
        <f t="shared" si="16"/>
        <v>0</v>
      </c>
      <c r="AB70" s="4">
        <f t="shared" si="9"/>
        <v>1</v>
      </c>
      <c r="AC70" s="3">
        <f t="shared" si="10"/>
        <v>-0.55000000000000004</v>
      </c>
      <c r="AD70" s="4">
        <f t="shared" si="13"/>
        <v>0</v>
      </c>
      <c r="AE70" s="3">
        <f t="shared" si="11"/>
        <v>0.21</v>
      </c>
      <c r="AF70" s="4">
        <f t="shared" si="17"/>
        <v>0</v>
      </c>
      <c r="AG70" s="3">
        <f t="shared" si="14"/>
        <v>-0.18</v>
      </c>
      <c r="AH70" s="4">
        <f t="shared" si="15"/>
        <v>0</v>
      </c>
      <c r="AI70" s="3">
        <f t="shared" si="12"/>
        <v>-0.59</v>
      </c>
      <c r="AJ70" s="15"/>
      <c r="AK70" s="15"/>
      <c r="AU70" s="6"/>
    </row>
    <row r="71" spans="1:47">
      <c r="A71" s="3" t="s">
        <v>51</v>
      </c>
      <c r="B71" s="2">
        <v>0.46793981481481484</v>
      </c>
      <c r="C71" s="3">
        <v>270.52</v>
      </c>
      <c r="D71" s="3">
        <v>397</v>
      </c>
      <c r="E71" s="3">
        <v>411.85</v>
      </c>
      <c r="F71" s="3">
        <v>520.49</v>
      </c>
      <c r="G71" s="3">
        <v>480.43</v>
      </c>
      <c r="H71" s="3">
        <v>600.87</v>
      </c>
      <c r="I71" s="3">
        <v>279.76</v>
      </c>
      <c r="J71" s="3">
        <v>396.81</v>
      </c>
      <c r="K71" s="3">
        <v>344.86</v>
      </c>
      <c r="L71" s="3">
        <v>444.68</v>
      </c>
      <c r="M71" s="3">
        <v>451.82</v>
      </c>
      <c r="N71" s="3">
        <v>710.42</v>
      </c>
      <c r="O71" s="3">
        <v>421.15</v>
      </c>
      <c r="P71" s="3">
        <v>1003.78</v>
      </c>
      <c r="Q71" s="3">
        <v>2283.0500000000002</v>
      </c>
      <c r="R71" s="3">
        <v>2283.0500000000002</v>
      </c>
      <c r="S71" s="3">
        <v>-0.57999999999999996</v>
      </c>
      <c r="T71" s="3">
        <v>0.19</v>
      </c>
      <c r="U71" s="3">
        <v>-0.2</v>
      </c>
      <c r="V71" s="3">
        <v>-0.45</v>
      </c>
      <c r="W71" s="3">
        <v>0.73</v>
      </c>
      <c r="X71" s="3">
        <v>0.09</v>
      </c>
      <c r="Y71" s="3">
        <v>0.41</v>
      </c>
      <c r="Z71" s="3">
        <v>-0.06</v>
      </c>
      <c r="AA71" s="4">
        <f t="shared" si="16"/>
        <v>0</v>
      </c>
      <c r="AB71" s="4">
        <f t="shared" si="9"/>
        <v>1</v>
      </c>
      <c r="AC71" s="3">
        <f t="shared" si="10"/>
        <v>-0.57999999999999996</v>
      </c>
      <c r="AD71" s="4">
        <f t="shared" si="13"/>
        <v>0</v>
      </c>
      <c r="AE71" s="3">
        <f t="shared" si="11"/>
        <v>0.19</v>
      </c>
      <c r="AF71" s="4">
        <f t="shared" si="17"/>
        <v>0</v>
      </c>
      <c r="AG71" s="3">
        <f t="shared" si="14"/>
        <v>-0.2</v>
      </c>
      <c r="AH71" s="4">
        <f t="shared" si="15"/>
        <v>0</v>
      </c>
      <c r="AI71" s="3">
        <f t="shared" si="12"/>
        <v>-0.45</v>
      </c>
      <c r="AJ71" s="15"/>
      <c r="AK71" s="15"/>
      <c r="AU71" s="6"/>
    </row>
    <row r="72" spans="1:47">
      <c r="A72" s="3" t="s">
        <v>51</v>
      </c>
      <c r="B72" s="2">
        <v>0.46863425925925922</v>
      </c>
      <c r="C72" s="3">
        <v>269.51</v>
      </c>
      <c r="D72" s="3">
        <v>407.17</v>
      </c>
      <c r="E72" s="3">
        <v>410.43</v>
      </c>
      <c r="F72" s="3">
        <v>513.46</v>
      </c>
      <c r="G72" s="3">
        <v>477.72</v>
      </c>
      <c r="H72" s="3">
        <v>594.41</v>
      </c>
      <c r="I72" s="3">
        <v>278.3</v>
      </c>
      <c r="J72" s="3">
        <v>405.71</v>
      </c>
      <c r="K72" s="3">
        <v>349.66</v>
      </c>
      <c r="L72" s="3">
        <v>459.03</v>
      </c>
      <c r="M72" s="3">
        <v>453.18</v>
      </c>
      <c r="N72" s="3">
        <v>699.06</v>
      </c>
      <c r="O72" s="3">
        <v>425.16</v>
      </c>
      <c r="P72" s="3">
        <v>886.17</v>
      </c>
      <c r="Q72" s="3">
        <v>2283.08</v>
      </c>
      <c r="R72" s="3">
        <v>2283.08</v>
      </c>
      <c r="S72" s="3">
        <v>-0.59</v>
      </c>
      <c r="T72" s="3">
        <v>0.18</v>
      </c>
      <c r="U72" s="3">
        <v>-0.2</v>
      </c>
      <c r="V72" s="3">
        <v>-0.53</v>
      </c>
      <c r="W72" s="3">
        <v>0.7</v>
      </c>
      <c r="X72" s="3">
        <v>0.09</v>
      </c>
      <c r="Y72" s="3">
        <v>0.43</v>
      </c>
      <c r="Z72" s="3">
        <v>-0.06</v>
      </c>
      <c r="AA72" s="4">
        <f t="shared" si="16"/>
        <v>0</v>
      </c>
      <c r="AB72" s="4">
        <f t="shared" si="9"/>
        <v>1</v>
      </c>
      <c r="AC72" s="3">
        <f t="shared" si="10"/>
        <v>-0.59</v>
      </c>
      <c r="AD72" s="4">
        <f t="shared" si="13"/>
        <v>0</v>
      </c>
      <c r="AE72" s="3">
        <f t="shared" si="11"/>
        <v>0.18</v>
      </c>
      <c r="AF72" s="4">
        <f t="shared" si="17"/>
        <v>0</v>
      </c>
      <c r="AG72" s="3">
        <f t="shared" si="14"/>
        <v>-0.2</v>
      </c>
      <c r="AH72" s="4">
        <f t="shared" si="15"/>
        <v>0</v>
      </c>
      <c r="AI72" s="3">
        <f t="shared" si="12"/>
        <v>-0.53</v>
      </c>
      <c r="AJ72" s="15"/>
      <c r="AK72" s="15"/>
      <c r="AU72" s="6"/>
    </row>
    <row r="73" spans="1:47">
      <c r="A73" s="3" t="s">
        <v>51</v>
      </c>
      <c r="B73" s="2">
        <v>0.46934027777777776</v>
      </c>
      <c r="C73" s="3">
        <v>269</v>
      </c>
      <c r="D73" s="3">
        <v>410.53</v>
      </c>
      <c r="E73" s="3">
        <v>408.87</v>
      </c>
      <c r="F73" s="3">
        <v>506.83</v>
      </c>
      <c r="G73" s="3">
        <v>478.68</v>
      </c>
      <c r="H73" s="3">
        <v>605.16999999999996</v>
      </c>
      <c r="I73" s="3">
        <v>277.73</v>
      </c>
      <c r="J73" s="3">
        <v>413.19</v>
      </c>
      <c r="K73" s="3">
        <v>355.1</v>
      </c>
      <c r="L73" s="3">
        <v>472.69</v>
      </c>
      <c r="M73" s="3">
        <v>453.93</v>
      </c>
      <c r="N73" s="3">
        <v>694.82</v>
      </c>
      <c r="O73" s="3">
        <v>435.13</v>
      </c>
      <c r="P73" s="3">
        <v>799.36</v>
      </c>
      <c r="Q73" s="3">
        <v>2283.13</v>
      </c>
      <c r="R73" s="3">
        <v>2283.13</v>
      </c>
      <c r="S73" s="3">
        <v>-0.63</v>
      </c>
      <c r="T73" s="3">
        <v>0.19</v>
      </c>
      <c r="U73" s="3">
        <v>-0.22</v>
      </c>
      <c r="V73" s="3">
        <v>-0.78</v>
      </c>
      <c r="W73" s="3">
        <v>0.67</v>
      </c>
      <c r="X73" s="3">
        <v>7.0000000000000007E-2</v>
      </c>
      <c r="Y73" s="3">
        <v>0.45</v>
      </c>
      <c r="Z73" s="3">
        <v>-0.04</v>
      </c>
      <c r="AA73" s="4">
        <f t="shared" si="16"/>
        <v>0</v>
      </c>
      <c r="AB73" s="4">
        <f t="shared" si="9"/>
        <v>1</v>
      </c>
      <c r="AC73" s="3">
        <f t="shared" si="10"/>
        <v>-0.63</v>
      </c>
      <c r="AD73" s="4">
        <f t="shared" si="13"/>
        <v>0</v>
      </c>
      <c r="AE73" s="3">
        <f t="shared" si="11"/>
        <v>0.19</v>
      </c>
      <c r="AF73" s="4">
        <f t="shared" si="17"/>
        <v>0</v>
      </c>
      <c r="AG73" s="3">
        <f t="shared" si="14"/>
        <v>-0.22</v>
      </c>
      <c r="AH73" s="4">
        <f t="shared" si="15"/>
        <v>0</v>
      </c>
      <c r="AI73" s="3">
        <f t="shared" si="12"/>
        <v>-0.78</v>
      </c>
      <c r="AJ73" s="15"/>
      <c r="AK73" s="15"/>
      <c r="AU73" s="6"/>
    </row>
    <row r="74" spans="1:47">
      <c r="A74" s="3" t="s">
        <v>51</v>
      </c>
      <c r="B74" s="2">
        <v>0.47003472222222226</v>
      </c>
      <c r="C74" s="3">
        <v>267.11</v>
      </c>
      <c r="D74" s="3">
        <v>405.06</v>
      </c>
      <c r="E74" s="3">
        <v>407.6</v>
      </c>
      <c r="F74" s="3">
        <v>500.65</v>
      </c>
      <c r="G74" s="3">
        <v>480.86</v>
      </c>
      <c r="H74" s="3">
        <v>613.59</v>
      </c>
      <c r="I74" s="3">
        <v>277.32</v>
      </c>
      <c r="J74" s="3">
        <v>412.15</v>
      </c>
      <c r="K74" s="3">
        <v>361.01</v>
      </c>
      <c r="L74" s="3">
        <v>485.61</v>
      </c>
      <c r="M74" s="3">
        <v>457</v>
      </c>
      <c r="N74" s="3">
        <v>706.67</v>
      </c>
      <c r="O74" s="3">
        <v>445.23</v>
      </c>
      <c r="P74" s="3">
        <v>799.31</v>
      </c>
      <c r="Q74" s="3">
        <v>2283.16</v>
      </c>
      <c r="R74" s="3">
        <v>2283.16</v>
      </c>
      <c r="S74" s="3">
        <v>-0.67</v>
      </c>
      <c r="T74" s="3">
        <v>0.25</v>
      </c>
      <c r="U74" s="3">
        <v>-0.22</v>
      </c>
      <c r="V74" s="3">
        <v>-0.85</v>
      </c>
      <c r="W74" s="3">
        <v>0.66</v>
      </c>
      <c r="X74" s="3">
        <v>-0.02</v>
      </c>
      <c r="Y74" s="3">
        <v>0.46</v>
      </c>
      <c r="Z74" s="3">
        <v>0.02</v>
      </c>
      <c r="AA74" s="4">
        <f t="shared" si="16"/>
        <v>0</v>
      </c>
      <c r="AB74" s="4">
        <f t="shared" si="9"/>
        <v>1</v>
      </c>
      <c r="AC74" s="3">
        <f t="shared" si="10"/>
        <v>-0.67</v>
      </c>
      <c r="AD74" s="4">
        <f t="shared" si="13"/>
        <v>0</v>
      </c>
      <c r="AE74" s="3">
        <f t="shared" si="11"/>
        <v>0.25</v>
      </c>
      <c r="AF74" s="4">
        <f t="shared" si="17"/>
        <v>0</v>
      </c>
      <c r="AG74" s="3">
        <f t="shared" si="14"/>
        <v>-0.22</v>
      </c>
      <c r="AH74" s="4">
        <f t="shared" si="15"/>
        <v>0</v>
      </c>
      <c r="AI74" s="3">
        <f t="shared" si="12"/>
        <v>-0.85</v>
      </c>
      <c r="AJ74" s="15"/>
      <c r="AK74" s="15"/>
      <c r="AU74" s="6"/>
    </row>
    <row r="75" spans="1:47">
      <c r="A75" s="3" t="s">
        <v>51</v>
      </c>
      <c r="B75" s="2">
        <v>0.47072916666666664</v>
      </c>
      <c r="C75" s="3">
        <v>263.64</v>
      </c>
      <c r="D75" s="3">
        <v>397.19</v>
      </c>
      <c r="E75" s="3">
        <v>405.87</v>
      </c>
      <c r="F75" s="3">
        <v>494.9</v>
      </c>
      <c r="G75" s="3">
        <v>480.49</v>
      </c>
      <c r="H75" s="3">
        <v>607.45000000000005</v>
      </c>
      <c r="I75" s="3">
        <v>276.04000000000002</v>
      </c>
      <c r="J75" s="3">
        <v>406.71</v>
      </c>
      <c r="K75" s="3">
        <v>367.2</v>
      </c>
      <c r="L75" s="3">
        <v>497.84</v>
      </c>
      <c r="M75" s="3">
        <v>462.04</v>
      </c>
      <c r="N75" s="3">
        <v>717.45</v>
      </c>
      <c r="O75" s="3">
        <v>451.39</v>
      </c>
      <c r="P75" s="3">
        <v>796.12</v>
      </c>
      <c r="Q75" s="3">
        <v>2283.19</v>
      </c>
      <c r="R75" s="3">
        <v>2283.19</v>
      </c>
      <c r="S75" s="3">
        <v>-0.7</v>
      </c>
      <c r="T75" s="3">
        <v>0.18</v>
      </c>
      <c r="U75" s="3">
        <v>-0.22</v>
      </c>
      <c r="V75" s="3">
        <v>-0.78</v>
      </c>
      <c r="W75" s="3">
        <v>0.67</v>
      </c>
      <c r="X75" s="3">
        <v>7.0000000000000007E-2</v>
      </c>
      <c r="Y75" s="3">
        <v>0.47</v>
      </c>
      <c r="Z75" s="3">
        <v>-0.05</v>
      </c>
      <c r="AA75" s="4">
        <f t="shared" si="16"/>
        <v>0</v>
      </c>
      <c r="AB75" s="4">
        <f t="shared" si="9"/>
        <v>1</v>
      </c>
      <c r="AC75" s="3">
        <f t="shared" si="10"/>
        <v>-0.7</v>
      </c>
      <c r="AD75" s="4">
        <f t="shared" si="13"/>
        <v>0</v>
      </c>
      <c r="AE75" s="3">
        <f t="shared" si="11"/>
        <v>0.18</v>
      </c>
      <c r="AF75" s="4">
        <f t="shared" si="17"/>
        <v>0</v>
      </c>
      <c r="AG75" s="3">
        <f t="shared" si="14"/>
        <v>-0.22</v>
      </c>
      <c r="AH75" s="4">
        <f t="shared" si="15"/>
        <v>0</v>
      </c>
      <c r="AI75" s="3">
        <f t="shared" si="12"/>
        <v>-0.78</v>
      </c>
      <c r="AJ75" s="15"/>
      <c r="AK75" s="15"/>
      <c r="AU75" s="6"/>
    </row>
    <row r="76" spans="1:47">
      <c r="A76" s="3" t="s">
        <v>51</v>
      </c>
      <c r="B76" s="2">
        <v>0.47142361111111114</v>
      </c>
      <c r="C76" s="3">
        <v>260.85000000000002</v>
      </c>
      <c r="D76" s="3">
        <v>396.84</v>
      </c>
      <c r="E76" s="3">
        <v>403.95</v>
      </c>
      <c r="F76" s="3">
        <v>489.5</v>
      </c>
      <c r="G76" s="3">
        <v>477.95</v>
      </c>
      <c r="H76" s="3">
        <v>597.19000000000005</v>
      </c>
      <c r="I76" s="3">
        <v>274.60000000000002</v>
      </c>
      <c r="J76" s="3">
        <v>400.02</v>
      </c>
      <c r="K76" s="3">
        <v>373.4</v>
      </c>
      <c r="L76" s="3">
        <v>507.31</v>
      </c>
      <c r="M76" s="3">
        <v>468.73</v>
      </c>
      <c r="N76" s="3">
        <v>732.64</v>
      </c>
      <c r="O76" s="3">
        <v>455.58</v>
      </c>
      <c r="P76" s="3">
        <v>802.1</v>
      </c>
      <c r="Q76" s="3">
        <v>2283.23</v>
      </c>
      <c r="R76" s="3">
        <v>2283.23</v>
      </c>
      <c r="S76" s="3">
        <v>-0.75</v>
      </c>
      <c r="T76" s="3">
        <v>0.15</v>
      </c>
      <c r="U76" s="3">
        <v>-0.22</v>
      </c>
      <c r="V76" s="3">
        <v>-0.82</v>
      </c>
      <c r="W76" s="3">
        <v>0.65</v>
      </c>
      <c r="X76" s="3">
        <v>7.0000000000000007E-2</v>
      </c>
      <c r="Y76" s="3">
        <v>0.48</v>
      </c>
      <c r="Z76" s="3">
        <v>-0.06</v>
      </c>
      <c r="AA76" s="4">
        <f t="shared" si="16"/>
        <v>0</v>
      </c>
      <c r="AB76" s="4">
        <f t="shared" si="9"/>
        <v>1</v>
      </c>
      <c r="AC76" s="3">
        <f t="shared" si="10"/>
        <v>-0.75</v>
      </c>
      <c r="AD76" s="4">
        <f t="shared" si="13"/>
        <v>0</v>
      </c>
      <c r="AE76" s="3">
        <f t="shared" si="11"/>
        <v>0.15</v>
      </c>
      <c r="AF76" s="4">
        <f t="shared" si="17"/>
        <v>0</v>
      </c>
      <c r="AG76" s="3">
        <f t="shared" si="14"/>
        <v>-0.22</v>
      </c>
      <c r="AH76" s="4">
        <f t="shared" si="15"/>
        <v>0</v>
      </c>
      <c r="AI76" s="3">
        <f t="shared" si="12"/>
        <v>-0.82</v>
      </c>
      <c r="AJ76" s="15"/>
      <c r="AK76" s="15"/>
      <c r="AU76" s="6"/>
    </row>
    <row r="77" spans="1:47">
      <c r="A77" s="3" t="s">
        <v>51</v>
      </c>
      <c r="B77" s="2">
        <v>0.47211805555555553</v>
      </c>
      <c r="C77" s="3">
        <v>261.07</v>
      </c>
      <c r="D77" s="3">
        <v>406.91</v>
      </c>
      <c r="E77" s="3">
        <v>402.06</v>
      </c>
      <c r="F77" s="3">
        <v>484.36</v>
      </c>
      <c r="G77" s="3">
        <v>476.6</v>
      </c>
      <c r="H77" s="3">
        <v>596.47</v>
      </c>
      <c r="I77" s="3">
        <v>272.26</v>
      </c>
      <c r="J77" s="3">
        <v>395.85</v>
      </c>
      <c r="K77" s="3">
        <v>378.62</v>
      </c>
      <c r="L77" s="3">
        <v>506.79</v>
      </c>
      <c r="M77" s="3">
        <v>476.91</v>
      </c>
      <c r="N77" s="3">
        <v>751.49</v>
      </c>
      <c r="O77" s="3">
        <v>438.67</v>
      </c>
      <c r="P77" s="3">
        <v>801.71</v>
      </c>
      <c r="Q77" s="3">
        <v>2283.2600000000002</v>
      </c>
      <c r="R77" s="3">
        <v>2283.2600000000002</v>
      </c>
      <c r="S77" s="3">
        <v>-0.75</v>
      </c>
      <c r="T77" s="3">
        <v>0.11</v>
      </c>
      <c r="U77" s="3">
        <v>-0.23</v>
      </c>
      <c r="V77" s="3">
        <v>-0.78</v>
      </c>
      <c r="W77" s="3">
        <v>0.62</v>
      </c>
      <c r="X77" s="3">
        <v>0.09</v>
      </c>
      <c r="Y77" s="3">
        <v>0.49</v>
      </c>
      <c r="Z77" s="3">
        <v>-0.08</v>
      </c>
      <c r="AA77" s="4">
        <f t="shared" si="16"/>
        <v>0</v>
      </c>
      <c r="AB77" s="4">
        <f t="shared" si="9"/>
        <v>1</v>
      </c>
      <c r="AC77" s="3">
        <f t="shared" si="10"/>
        <v>-0.75</v>
      </c>
      <c r="AD77" s="4">
        <f t="shared" si="13"/>
        <v>0</v>
      </c>
      <c r="AE77" s="3">
        <f t="shared" si="11"/>
        <v>0.11</v>
      </c>
      <c r="AF77" s="4">
        <f t="shared" si="17"/>
        <v>0</v>
      </c>
      <c r="AG77" s="3">
        <f t="shared" si="14"/>
        <v>-0.23</v>
      </c>
      <c r="AH77" s="4">
        <f t="shared" si="15"/>
        <v>0</v>
      </c>
      <c r="AI77" s="3">
        <f t="shared" si="12"/>
        <v>-0.78</v>
      </c>
      <c r="AJ77" s="15"/>
      <c r="AK77" s="15"/>
      <c r="AU77" s="6"/>
    </row>
    <row r="78" spans="1:47">
      <c r="A78" s="3" t="s">
        <v>51</v>
      </c>
      <c r="B78" s="2">
        <v>0.47281250000000002</v>
      </c>
      <c r="C78" s="3">
        <v>261.56</v>
      </c>
      <c r="D78" s="3">
        <v>410.57</v>
      </c>
      <c r="E78" s="3">
        <v>400.93</v>
      </c>
      <c r="F78" s="3">
        <v>479.75</v>
      </c>
      <c r="G78" s="3">
        <v>479.05</v>
      </c>
      <c r="H78" s="3">
        <v>609.95000000000005</v>
      </c>
      <c r="I78" s="3">
        <v>271.17</v>
      </c>
      <c r="J78" s="3">
        <v>402.77</v>
      </c>
      <c r="K78" s="3">
        <v>381.34</v>
      </c>
      <c r="L78" s="3">
        <v>500.09</v>
      </c>
      <c r="M78" s="3">
        <v>483.46</v>
      </c>
      <c r="N78" s="3">
        <v>762.55</v>
      </c>
      <c r="O78" s="3">
        <v>374.02</v>
      </c>
      <c r="P78" s="3">
        <v>810.8</v>
      </c>
      <c r="Q78" s="3">
        <v>2283.3000000000002</v>
      </c>
      <c r="R78" s="3">
        <v>2283.3000000000002</v>
      </c>
      <c r="S78" s="3">
        <v>-0.75</v>
      </c>
      <c r="T78" s="3">
        <v>0.11</v>
      </c>
      <c r="U78" s="3">
        <v>-0.23</v>
      </c>
      <c r="V78" s="3">
        <v>-0.72</v>
      </c>
      <c r="W78" s="3">
        <v>0.59</v>
      </c>
      <c r="X78" s="3">
        <v>0.08</v>
      </c>
      <c r="Y78" s="3">
        <v>0.5</v>
      </c>
      <c r="Z78" s="3">
        <v>-0.08</v>
      </c>
      <c r="AA78" s="4">
        <f t="shared" si="16"/>
        <v>0</v>
      </c>
      <c r="AB78" s="4">
        <f t="shared" si="9"/>
        <v>1</v>
      </c>
      <c r="AC78" s="3">
        <f t="shared" si="10"/>
        <v>-0.75</v>
      </c>
      <c r="AD78" s="4">
        <f t="shared" si="13"/>
        <v>0</v>
      </c>
      <c r="AE78" s="3">
        <f t="shared" si="11"/>
        <v>0.11</v>
      </c>
      <c r="AF78" s="4">
        <f t="shared" si="17"/>
        <v>0</v>
      </c>
      <c r="AG78" s="3">
        <f t="shared" si="14"/>
        <v>-0.23</v>
      </c>
      <c r="AH78" s="4">
        <f t="shared" si="15"/>
        <v>0</v>
      </c>
      <c r="AI78" s="3">
        <f t="shared" si="12"/>
        <v>-0.72</v>
      </c>
      <c r="AJ78" s="15"/>
      <c r="AK78" s="15"/>
      <c r="AU78" s="6"/>
    </row>
    <row r="79" spans="1:47">
      <c r="A79" s="3" t="s">
        <v>51</v>
      </c>
      <c r="B79" s="2">
        <v>0.47350694444444441</v>
      </c>
      <c r="C79" s="3">
        <v>260.33999999999997</v>
      </c>
      <c r="D79" s="3">
        <v>405.31</v>
      </c>
      <c r="E79" s="3">
        <v>399.64</v>
      </c>
      <c r="F79" s="3">
        <v>496.6</v>
      </c>
      <c r="G79" s="3">
        <v>480.76</v>
      </c>
      <c r="H79" s="3">
        <v>612.42999999999995</v>
      </c>
      <c r="I79" s="3">
        <v>270.47000000000003</v>
      </c>
      <c r="J79" s="3">
        <v>412.26</v>
      </c>
      <c r="K79" s="3">
        <v>383.34</v>
      </c>
      <c r="L79" s="3">
        <v>494.86</v>
      </c>
      <c r="M79" s="3">
        <v>487.69</v>
      </c>
      <c r="N79" s="3">
        <v>756.05</v>
      </c>
      <c r="O79" s="3">
        <v>335.74</v>
      </c>
      <c r="P79" s="3">
        <v>823.29</v>
      </c>
      <c r="Q79" s="3">
        <v>2283.34</v>
      </c>
      <c r="R79" s="3">
        <v>2283.34</v>
      </c>
      <c r="S79" s="3">
        <v>-0.75</v>
      </c>
      <c r="T79" s="3">
        <v>0.14000000000000001</v>
      </c>
      <c r="U79" s="3">
        <v>-0.24</v>
      </c>
      <c r="V79" s="3">
        <v>-0.64</v>
      </c>
      <c r="W79" s="3">
        <v>0.56999999999999995</v>
      </c>
      <c r="X79" s="3">
        <v>7.0000000000000007E-2</v>
      </c>
      <c r="Y79" s="3">
        <v>0.51</v>
      </c>
      <c r="Z79" s="3">
        <v>-0.08</v>
      </c>
      <c r="AA79" s="4">
        <f t="shared" si="16"/>
        <v>0</v>
      </c>
      <c r="AB79" s="4">
        <f t="shared" si="9"/>
        <v>1</v>
      </c>
      <c r="AC79" s="3">
        <f t="shared" si="10"/>
        <v>-0.75</v>
      </c>
      <c r="AD79" s="4">
        <f t="shared" si="13"/>
        <v>0</v>
      </c>
      <c r="AE79" s="3">
        <f t="shared" si="11"/>
        <v>0.14000000000000001</v>
      </c>
      <c r="AF79" s="4">
        <f t="shared" si="17"/>
        <v>0</v>
      </c>
      <c r="AG79" s="3">
        <f t="shared" si="14"/>
        <v>-0.24</v>
      </c>
      <c r="AH79" s="4">
        <f t="shared" si="15"/>
        <v>0</v>
      </c>
      <c r="AI79" s="3">
        <f t="shared" si="12"/>
        <v>-0.64</v>
      </c>
      <c r="AJ79" s="15"/>
      <c r="AK79" s="15"/>
      <c r="AU79" s="6"/>
    </row>
    <row r="80" spans="1:47">
      <c r="A80" s="3" t="s">
        <v>51</v>
      </c>
      <c r="B80" s="2">
        <v>0.47421296296296295</v>
      </c>
      <c r="C80" s="3">
        <v>257.70999999999998</v>
      </c>
      <c r="D80" s="3">
        <v>397.52</v>
      </c>
      <c r="E80" s="3">
        <v>400.82</v>
      </c>
      <c r="F80" s="3">
        <v>523.34</v>
      </c>
      <c r="G80" s="3">
        <v>479.96</v>
      </c>
      <c r="H80" s="3">
        <v>604.15</v>
      </c>
      <c r="I80" s="3">
        <v>268.61</v>
      </c>
      <c r="J80" s="3">
        <v>412.87</v>
      </c>
      <c r="K80" s="3">
        <v>385.15</v>
      </c>
      <c r="L80" s="3">
        <v>499.34</v>
      </c>
      <c r="M80" s="3">
        <v>490.01</v>
      </c>
      <c r="N80" s="3">
        <v>744.82</v>
      </c>
      <c r="O80" s="3">
        <v>306.13</v>
      </c>
      <c r="P80" s="3">
        <v>837.4</v>
      </c>
      <c r="Q80" s="3">
        <v>2283.36</v>
      </c>
      <c r="R80" s="3">
        <v>2283.36</v>
      </c>
      <c r="S80" s="3">
        <v>-0.78</v>
      </c>
      <c r="T80" s="3">
        <v>0.08</v>
      </c>
      <c r="U80" s="3">
        <v>-0.24</v>
      </c>
      <c r="V80" s="3">
        <v>-0.65</v>
      </c>
      <c r="W80" s="3">
        <v>0.56000000000000005</v>
      </c>
      <c r="X80" s="3">
        <v>7.0000000000000007E-2</v>
      </c>
      <c r="Y80" s="3">
        <v>0.51</v>
      </c>
      <c r="Z80" s="3">
        <v>-0.08</v>
      </c>
      <c r="AA80" s="4">
        <f t="shared" si="16"/>
        <v>0</v>
      </c>
      <c r="AB80" s="4">
        <f t="shared" si="9"/>
        <v>1</v>
      </c>
      <c r="AC80" s="3">
        <f t="shared" si="10"/>
        <v>-0.78</v>
      </c>
      <c r="AD80" s="4">
        <f t="shared" si="13"/>
        <v>0</v>
      </c>
      <c r="AE80" s="3">
        <f t="shared" si="11"/>
        <v>0.08</v>
      </c>
      <c r="AF80" s="4">
        <f t="shared" si="17"/>
        <v>0</v>
      </c>
      <c r="AG80" s="3">
        <f t="shared" si="14"/>
        <v>-0.24</v>
      </c>
      <c r="AH80" s="4">
        <f t="shared" si="15"/>
        <v>0</v>
      </c>
      <c r="AI80" s="3">
        <f t="shared" si="12"/>
        <v>-0.65</v>
      </c>
      <c r="AJ80" s="15"/>
      <c r="AK80" s="15"/>
      <c r="AU80" s="6"/>
    </row>
    <row r="81" spans="1:47">
      <c r="A81" s="3" t="s">
        <v>51</v>
      </c>
      <c r="B81" s="2">
        <v>0.47490740740740739</v>
      </c>
      <c r="C81" s="3">
        <v>256.14999999999998</v>
      </c>
      <c r="D81" s="3">
        <v>396.82</v>
      </c>
      <c r="E81" s="3">
        <v>401.37</v>
      </c>
      <c r="F81" s="3">
        <v>514.9</v>
      </c>
      <c r="G81" s="3">
        <v>477.78</v>
      </c>
      <c r="H81" s="3">
        <v>594.98</v>
      </c>
      <c r="I81" s="3">
        <v>264.39</v>
      </c>
      <c r="J81" s="3">
        <v>408.05</v>
      </c>
      <c r="K81" s="3">
        <v>386.98</v>
      </c>
      <c r="L81" s="3">
        <v>506.46</v>
      </c>
      <c r="M81" s="3">
        <v>493.54</v>
      </c>
      <c r="N81" s="3">
        <v>746.96</v>
      </c>
      <c r="O81" s="3">
        <v>247.37</v>
      </c>
      <c r="P81" s="3">
        <v>841.21</v>
      </c>
      <c r="Q81" s="3">
        <v>2283.4</v>
      </c>
      <c r="R81" s="3">
        <v>2283.4</v>
      </c>
      <c r="S81" s="3">
        <v>-0.82</v>
      </c>
      <c r="T81" s="3">
        <v>0.09</v>
      </c>
      <c r="U81" s="3">
        <v>-0.24</v>
      </c>
      <c r="V81" s="3">
        <v>-0.75</v>
      </c>
      <c r="W81" s="3">
        <v>0.55000000000000004</v>
      </c>
      <c r="X81" s="3">
        <v>0.08</v>
      </c>
      <c r="Y81" s="3">
        <v>0.52</v>
      </c>
      <c r="Z81" s="3">
        <v>-0.09</v>
      </c>
      <c r="AA81" s="4">
        <f t="shared" si="16"/>
        <v>0</v>
      </c>
      <c r="AB81" s="4">
        <f t="shared" si="9"/>
        <v>1</v>
      </c>
      <c r="AC81" s="3">
        <f t="shared" si="10"/>
        <v>-0.82</v>
      </c>
      <c r="AD81" s="4">
        <f t="shared" si="13"/>
        <v>0</v>
      </c>
      <c r="AE81" s="3">
        <f t="shared" si="11"/>
        <v>0.09</v>
      </c>
      <c r="AF81" s="4">
        <f t="shared" si="17"/>
        <v>0</v>
      </c>
      <c r="AG81" s="3">
        <f t="shared" si="14"/>
        <v>-0.24</v>
      </c>
      <c r="AH81" s="4">
        <f t="shared" si="15"/>
        <v>0</v>
      </c>
      <c r="AI81" s="3">
        <f t="shared" si="12"/>
        <v>-0.75</v>
      </c>
      <c r="AJ81" s="15"/>
      <c r="AK81" s="15"/>
      <c r="AU81" s="6"/>
    </row>
    <row r="82" spans="1:47">
      <c r="A82" s="3" t="s">
        <v>51</v>
      </c>
      <c r="B82" s="2">
        <v>0.47560185185185189</v>
      </c>
      <c r="C82" s="3">
        <v>257.22000000000003</v>
      </c>
      <c r="D82" s="3">
        <v>406.77</v>
      </c>
      <c r="E82" s="3">
        <v>401.7</v>
      </c>
      <c r="F82" s="3">
        <v>505.27</v>
      </c>
      <c r="G82" s="3">
        <v>478.23</v>
      </c>
      <c r="H82" s="3">
        <v>600.70000000000005</v>
      </c>
      <c r="I82" s="3">
        <v>258.88</v>
      </c>
      <c r="J82" s="3">
        <v>401.27</v>
      </c>
      <c r="K82" s="3">
        <v>386.86</v>
      </c>
      <c r="L82" s="3">
        <v>504.93</v>
      </c>
      <c r="M82" s="3">
        <v>497.88</v>
      </c>
      <c r="N82" s="3">
        <v>758.8</v>
      </c>
      <c r="O82" s="3">
        <v>242.89</v>
      </c>
      <c r="P82" s="3">
        <v>842.92</v>
      </c>
      <c r="Q82" s="3">
        <v>2283.41</v>
      </c>
      <c r="R82" s="3">
        <v>2283.41</v>
      </c>
      <c r="S82" s="3">
        <v>-0.85</v>
      </c>
      <c r="T82" s="3">
        <v>0.06</v>
      </c>
      <c r="U82" s="3">
        <v>-0.24</v>
      </c>
      <c r="V82" s="3">
        <v>-0.84</v>
      </c>
      <c r="W82" s="3">
        <v>0.48</v>
      </c>
      <c r="X82" s="3">
        <v>0.08</v>
      </c>
      <c r="Y82" s="3">
        <v>0.52</v>
      </c>
      <c r="Z82" s="3">
        <v>-0.09</v>
      </c>
      <c r="AA82" s="4">
        <f t="shared" si="16"/>
        <v>0</v>
      </c>
      <c r="AB82" s="4">
        <f t="shared" si="9"/>
        <v>1</v>
      </c>
      <c r="AC82" s="3">
        <f t="shared" si="10"/>
        <v>-0.85</v>
      </c>
      <c r="AD82" s="4">
        <f t="shared" si="13"/>
        <v>0</v>
      </c>
      <c r="AE82" s="3">
        <f t="shared" si="11"/>
        <v>0.06</v>
      </c>
      <c r="AF82" s="4">
        <f t="shared" si="17"/>
        <v>0</v>
      </c>
      <c r="AG82" s="3">
        <f t="shared" si="14"/>
        <v>-0.24</v>
      </c>
      <c r="AH82" s="4">
        <f t="shared" si="15"/>
        <v>0</v>
      </c>
      <c r="AI82" s="3">
        <f t="shared" si="12"/>
        <v>-0.84</v>
      </c>
      <c r="AJ82" s="15"/>
      <c r="AK82" s="15"/>
      <c r="AU82" s="6"/>
    </row>
    <row r="83" spans="1:47">
      <c r="A83" s="3" t="s">
        <v>51</v>
      </c>
      <c r="B83" s="2">
        <v>0.47629629629629627</v>
      </c>
      <c r="C83" s="3">
        <v>258.64999999999998</v>
      </c>
      <c r="D83" s="3">
        <v>410.62</v>
      </c>
      <c r="E83" s="3">
        <v>402.05</v>
      </c>
      <c r="F83" s="3">
        <v>497.94</v>
      </c>
      <c r="G83" s="3">
        <v>481.43</v>
      </c>
      <c r="H83" s="3">
        <v>612.71</v>
      </c>
      <c r="I83" s="3">
        <v>253.26</v>
      </c>
      <c r="J83" s="3">
        <v>395.58</v>
      </c>
      <c r="K83" s="3">
        <v>385.36</v>
      </c>
      <c r="L83" s="3">
        <v>498.15</v>
      </c>
      <c r="M83" s="3">
        <v>500.46</v>
      </c>
      <c r="N83" s="3">
        <v>757.29</v>
      </c>
      <c r="O83" s="3">
        <v>343.18</v>
      </c>
      <c r="P83" s="3">
        <v>845.78</v>
      </c>
      <c r="Q83" s="3">
        <v>2283.44</v>
      </c>
      <c r="R83" s="3">
        <v>2283.44</v>
      </c>
      <c r="S83" s="3">
        <v>-0.91</v>
      </c>
      <c r="T83" s="3">
        <v>0.01</v>
      </c>
      <c r="U83" s="3">
        <v>-0.25</v>
      </c>
      <c r="V83" s="3">
        <v>-0.93</v>
      </c>
      <c r="W83" s="3">
        <v>0.4</v>
      </c>
      <c r="X83" s="3">
        <v>7.0000000000000007E-2</v>
      </c>
      <c r="Y83" s="3">
        <v>0.53</v>
      </c>
      <c r="Z83" s="3">
        <v>-0.09</v>
      </c>
      <c r="AA83" s="4">
        <f t="shared" si="16"/>
        <v>0</v>
      </c>
      <c r="AB83" s="4">
        <f t="shared" si="9"/>
        <v>1</v>
      </c>
      <c r="AC83" s="3">
        <f t="shared" si="10"/>
        <v>-0.91</v>
      </c>
      <c r="AD83" s="4">
        <f t="shared" si="13"/>
        <v>0</v>
      </c>
      <c r="AE83" s="3">
        <f t="shared" si="11"/>
        <v>0.01</v>
      </c>
      <c r="AF83" s="4">
        <f t="shared" si="17"/>
        <v>0</v>
      </c>
      <c r="AG83" s="3">
        <f t="shared" si="14"/>
        <v>-0.25</v>
      </c>
      <c r="AH83" s="4">
        <f t="shared" si="15"/>
        <v>0</v>
      </c>
      <c r="AI83" s="3">
        <f t="shared" si="12"/>
        <v>-0.93</v>
      </c>
      <c r="AJ83" s="15"/>
      <c r="AK83" s="15"/>
      <c r="AU83" s="6"/>
    </row>
    <row r="84" spans="1:47">
      <c r="A84" s="3" t="s">
        <v>51</v>
      </c>
      <c r="B84" s="2">
        <v>0.47699074074074077</v>
      </c>
      <c r="C84" s="3">
        <v>257.92</v>
      </c>
      <c r="D84" s="3">
        <v>405.57</v>
      </c>
      <c r="E84" s="3">
        <v>401.39</v>
      </c>
      <c r="F84" s="3">
        <v>491.78</v>
      </c>
      <c r="G84" s="3">
        <v>482.63</v>
      </c>
      <c r="H84" s="3">
        <v>610.23</v>
      </c>
      <c r="I84" s="3">
        <v>249.03</v>
      </c>
      <c r="J84" s="3">
        <v>399.89</v>
      </c>
      <c r="K84" s="3">
        <v>383.44</v>
      </c>
      <c r="L84" s="3">
        <v>494.92</v>
      </c>
      <c r="M84" s="3">
        <v>502.06</v>
      </c>
      <c r="N84" s="3">
        <v>755.88</v>
      </c>
      <c r="O84" s="3">
        <v>419.42</v>
      </c>
      <c r="P84" s="3">
        <v>850.31</v>
      </c>
      <c r="Q84" s="3">
        <v>2283.4699999999998</v>
      </c>
      <c r="R84" s="3">
        <v>2283.4699999999998</v>
      </c>
      <c r="S84" s="3">
        <v>-0.93</v>
      </c>
      <c r="T84" s="3">
        <v>7.0000000000000007E-2</v>
      </c>
      <c r="U84" s="3">
        <v>-0.28999999999999998</v>
      </c>
      <c r="V84" s="3">
        <v>-0.94</v>
      </c>
      <c r="W84" s="3">
        <v>0.39</v>
      </c>
      <c r="X84" s="3">
        <v>0.08</v>
      </c>
      <c r="Y84" s="3">
        <v>0.53</v>
      </c>
      <c r="Z84" s="3">
        <v>-0.08</v>
      </c>
      <c r="AA84" s="4">
        <f t="shared" si="16"/>
        <v>0</v>
      </c>
      <c r="AB84" s="4">
        <f t="shared" si="9"/>
        <v>1</v>
      </c>
      <c r="AC84" s="3">
        <f t="shared" si="10"/>
        <v>-0.93</v>
      </c>
      <c r="AD84" s="4">
        <f t="shared" si="13"/>
        <v>0</v>
      </c>
      <c r="AE84" s="3">
        <f t="shared" si="11"/>
        <v>7.0000000000000007E-2</v>
      </c>
      <c r="AF84" s="4">
        <f t="shared" si="17"/>
        <v>0</v>
      </c>
      <c r="AG84" s="3">
        <f t="shared" si="14"/>
        <v>-0.28999999999999998</v>
      </c>
      <c r="AH84" s="4">
        <f t="shared" si="15"/>
        <v>0</v>
      </c>
      <c r="AI84" s="3">
        <f t="shared" si="12"/>
        <v>-0.94</v>
      </c>
      <c r="AJ84" s="15"/>
      <c r="AK84" s="15"/>
      <c r="AU84" s="6"/>
    </row>
    <row r="85" spans="1:47">
      <c r="A85" s="3" t="s">
        <v>51</v>
      </c>
      <c r="B85" s="2">
        <v>0.47768518518518516</v>
      </c>
      <c r="C85" s="3">
        <v>255.78</v>
      </c>
      <c r="D85" s="3">
        <v>397.91</v>
      </c>
      <c r="E85" s="3">
        <v>400.53</v>
      </c>
      <c r="F85" s="3">
        <v>486.33</v>
      </c>
      <c r="G85" s="3">
        <v>481.22</v>
      </c>
      <c r="H85" s="3">
        <v>600.67999999999995</v>
      </c>
      <c r="I85" s="3">
        <v>246.56</v>
      </c>
      <c r="J85" s="3">
        <v>410.2</v>
      </c>
      <c r="K85" s="3">
        <v>383.66</v>
      </c>
      <c r="L85" s="3">
        <v>500.72</v>
      </c>
      <c r="M85" s="3">
        <v>505.77</v>
      </c>
      <c r="N85" s="3">
        <v>768.09</v>
      </c>
      <c r="O85" s="3">
        <v>427.37</v>
      </c>
      <c r="P85" s="3">
        <v>845.54</v>
      </c>
      <c r="Q85" s="3">
        <v>2283.5</v>
      </c>
      <c r="R85" s="3">
        <v>2283.5</v>
      </c>
      <c r="S85" s="3">
        <v>-1.1100000000000001</v>
      </c>
      <c r="T85" s="3">
        <v>0.08</v>
      </c>
      <c r="U85" s="3">
        <v>0.56000000000000005</v>
      </c>
      <c r="V85" s="3">
        <v>-1.29</v>
      </c>
      <c r="W85" s="3">
        <v>-0.17</v>
      </c>
      <c r="X85" s="3">
        <v>0.08</v>
      </c>
      <c r="Y85" s="3">
        <v>0.53</v>
      </c>
      <c r="Z85" s="3">
        <v>-0.1</v>
      </c>
      <c r="AA85" s="4">
        <f t="shared" si="16"/>
        <v>0</v>
      </c>
      <c r="AB85" s="4">
        <f t="shared" si="9"/>
        <v>1</v>
      </c>
      <c r="AC85" s="3">
        <f t="shared" si="10"/>
        <v>-1.1100000000000001</v>
      </c>
      <c r="AD85" s="4">
        <f t="shared" si="13"/>
        <v>0</v>
      </c>
      <c r="AE85" s="3">
        <f t="shared" si="11"/>
        <v>0.08</v>
      </c>
      <c r="AF85" s="4">
        <f t="shared" si="17"/>
        <v>0</v>
      </c>
      <c r="AG85" s="3">
        <f t="shared" si="14"/>
        <v>0.56000000000000005</v>
      </c>
      <c r="AH85" s="4">
        <f t="shared" si="15"/>
        <v>0</v>
      </c>
      <c r="AI85" s="3">
        <f t="shared" si="12"/>
        <v>-1.29</v>
      </c>
      <c r="AJ85" s="15"/>
      <c r="AK85" s="15"/>
      <c r="AU85" s="6"/>
    </row>
    <row r="86" spans="1:47">
      <c r="A86" s="3" t="s">
        <v>51</v>
      </c>
      <c r="B86" s="2">
        <v>0.47837962962962965</v>
      </c>
      <c r="C86" s="3">
        <v>254.1</v>
      </c>
      <c r="D86" s="3">
        <v>396.66</v>
      </c>
      <c r="E86" s="3">
        <v>399.8</v>
      </c>
      <c r="F86" s="3">
        <v>495.6</v>
      </c>
      <c r="G86" s="3">
        <v>479.26</v>
      </c>
      <c r="H86" s="3">
        <v>594.65</v>
      </c>
      <c r="I86" s="3">
        <v>244.21</v>
      </c>
      <c r="J86" s="3">
        <v>412.73</v>
      </c>
      <c r="K86" s="3">
        <v>384.97</v>
      </c>
      <c r="L86" s="3">
        <v>506.34</v>
      </c>
      <c r="M86" s="3">
        <v>511.68</v>
      </c>
      <c r="N86" s="3">
        <v>784.79</v>
      </c>
      <c r="O86" s="3">
        <v>459.15</v>
      </c>
      <c r="P86" s="3">
        <v>850.82</v>
      </c>
      <c r="Q86" s="3">
        <v>2283.52</v>
      </c>
      <c r="R86" s="3">
        <v>2283.52</v>
      </c>
      <c r="S86" s="3">
        <v>-1.1000000000000001</v>
      </c>
      <c r="T86" s="3">
        <v>0.1</v>
      </c>
      <c r="U86" s="3">
        <v>0.94</v>
      </c>
      <c r="V86" s="3">
        <v>-1.53</v>
      </c>
      <c r="W86" s="3">
        <v>-0.39</v>
      </c>
      <c r="X86" s="3">
        <v>0.08</v>
      </c>
      <c r="Y86" s="3">
        <v>0.54</v>
      </c>
      <c r="Z86" s="3">
        <v>-0.11</v>
      </c>
      <c r="AA86" s="4">
        <f t="shared" si="16"/>
        <v>0</v>
      </c>
      <c r="AB86" s="4">
        <f t="shared" ref="AB86:AB100" si="18">AB85</f>
        <v>1</v>
      </c>
      <c r="AC86" s="3">
        <f t="shared" si="10"/>
        <v>-1.1000000000000001</v>
      </c>
      <c r="AD86" s="4">
        <f t="shared" si="13"/>
        <v>0</v>
      </c>
      <c r="AE86" s="3">
        <f t="shared" si="11"/>
        <v>0.1</v>
      </c>
      <c r="AF86" s="4">
        <f t="shared" si="17"/>
        <v>0</v>
      </c>
      <c r="AG86" s="3">
        <f t="shared" si="14"/>
        <v>0.94</v>
      </c>
      <c r="AH86" s="4">
        <f t="shared" si="15"/>
        <v>0</v>
      </c>
      <c r="AI86" s="3">
        <f t="shared" si="12"/>
        <v>-1.53</v>
      </c>
      <c r="AJ86" s="15"/>
      <c r="AK86" s="15"/>
      <c r="AU86" s="6"/>
    </row>
    <row r="87" spans="1:47">
      <c r="A87" s="3" t="s">
        <v>51</v>
      </c>
      <c r="B87" s="2">
        <v>0.47907407407407404</v>
      </c>
      <c r="C87" s="3">
        <v>255.19</v>
      </c>
      <c r="D87" s="3">
        <v>406.52</v>
      </c>
      <c r="E87" s="3">
        <v>400.01</v>
      </c>
      <c r="F87" s="3">
        <v>531.39</v>
      </c>
      <c r="G87" s="3">
        <v>480.91</v>
      </c>
      <c r="H87" s="3">
        <v>605.62</v>
      </c>
      <c r="I87" s="3">
        <v>241.83</v>
      </c>
      <c r="J87" s="3">
        <v>408.44</v>
      </c>
      <c r="K87" s="3">
        <v>385.5</v>
      </c>
      <c r="L87" s="3">
        <v>502.99</v>
      </c>
      <c r="M87" s="3">
        <v>518.08000000000004</v>
      </c>
      <c r="N87" s="3">
        <v>801.87</v>
      </c>
      <c r="O87" s="3">
        <v>481</v>
      </c>
      <c r="P87" s="3">
        <v>847.81</v>
      </c>
      <c r="Q87" s="3">
        <v>2283.54</v>
      </c>
      <c r="R87" s="3">
        <v>2283.54</v>
      </c>
      <c r="S87" s="3">
        <v>-1.1100000000000001</v>
      </c>
      <c r="T87" s="3">
        <v>0</v>
      </c>
      <c r="U87" s="3">
        <v>1.49</v>
      </c>
      <c r="V87" s="3">
        <v>-1.51</v>
      </c>
      <c r="W87" s="3">
        <v>-0.4</v>
      </c>
      <c r="X87" s="3">
        <v>0.09</v>
      </c>
      <c r="Y87" s="3">
        <v>0.54</v>
      </c>
      <c r="Z87" s="3">
        <v>-0.12</v>
      </c>
      <c r="AA87" s="4">
        <f t="shared" si="16"/>
        <v>0</v>
      </c>
      <c r="AB87" s="4">
        <f t="shared" si="18"/>
        <v>1</v>
      </c>
      <c r="AC87" s="3">
        <f t="shared" si="10"/>
        <v>-1.1100000000000001</v>
      </c>
      <c r="AD87" s="4">
        <f t="shared" si="13"/>
        <v>0</v>
      </c>
      <c r="AE87" s="3">
        <f t="shared" si="11"/>
        <v>0</v>
      </c>
      <c r="AF87" s="4">
        <f t="shared" si="17"/>
        <v>0</v>
      </c>
      <c r="AG87" s="3">
        <f t="shared" si="14"/>
        <v>1.49</v>
      </c>
      <c r="AH87" s="4">
        <f t="shared" si="15"/>
        <v>0</v>
      </c>
      <c r="AI87" s="3">
        <f t="shared" si="12"/>
        <v>-1.51</v>
      </c>
      <c r="AJ87" s="15"/>
      <c r="AK87" s="15"/>
      <c r="AU87" s="6"/>
    </row>
    <row r="88" spans="1:47">
      <c r="A88" s="3" t="s">
        <v>51</v>
      </c>
      <c r="B88" s="2">
        <v>0.47978009259259258</v>
      </c>
      <c r="C88" s="3">
        <v>255.94</v>
      </c>
      <c r="D88" s="3">
        <v>411.06</v>
      </c>
      <c r="E88" s="3">
        <v>403.72</v>
      </c>
      <c r="F88" s="3">
        <v>544.69000000000005</v>
      </c>
      <c r="G88" s="3">
        <v>483.5</v>
      </c>
      <c r="H88" s="3">
        <v>613.48</v>
      </c>
      <c r="I88" s="3">
        <v>242.12</v>
      </c>
      <c r="J88" s="3">
        <v>401.56</v>
      </c>
      <c r="K88" s="3">
        <v>388.07</v>
      </c>
      <c r="L88" s="3">
        <v>496.12</v>
      </c>
      <c r="M88" s="3">
        <v>522.61</v>
      </c>
      <c r="N88" s="3">
        <v>809.89</v>
      </c>
      <c r="O88" s="3">
        <v>505.24</v>
      </c>
      <c r="P88" s="3">
        <v>846.61</v>
      </c>
      <c r="Q88" s="3">
        <v>2283.58</v>
      </c>
      <c r="R88" s="3">
        <v>2283.58</v>
      </c>
      <c r="S88" s="3">
        <v>-1.1000000000000001</v>
      </c>
      <c r="T88" s="3">
        <v>-0.04</v>
      </c>
      <c r="U88" s="3">
        <v>2.1800000000000002</v>
      </c>
      <c r="V88" s="3">
        <v>-1.45</v>
      </c>
      <c r="W88" s="3">
        <v>-0.45</v>
      </c>
      <c r="X88" s="3">
        <v>0.08</v>
      </c>
      <c r="Y88" s="3">
        <v>0.54</v>
      </c>
      <c r="Z88" s="3">
        <v>-0.12</v>
      </c>
      <c r="AA88" s="4">
        <f t="shared" si="16"/>
        <v>0</v>
      </c>
      <c r="AB88" s="4">
        <f t="shared" si="18"/>
        <v>1</v>
      </c>
      <c r="AC88" s="3">
        <f t="shared" si="10"/>
        <v>-1.1000000000000001</v>
      </c>
      <c r="AD88" s="4">
        <f t="shared" si="13"/>
        <v>0</v>
      </c>
      <c r="AE88" s="3">
        <f t="shared" si="11"/>
        <v>-0.04</v>
      </c>
      <c r="AF88" s="4">
        <f t="shared" si="17"/>
        <v>0</v>
      </c>
      <c r="AG88" s="3">
        <f t="shared" si="14"/>
        <v>2.1800000000000002</v>
      </c>
      <c r="AH88" s="4">
        <f t="shared" si="15"/>
        <v>0</v>
      </c>
      <c r="AI88" s="3">
        <f t="shared" si="12"/>
        <v>-1.45</v>
      </c>
      <c r="AJ88" s="15"/>
      <c r="AK88" s="15"/>
      <c r="AU88" s="6"/>
    </row>
    <row r="89" spans="1:47">
      <c r="A89" s="3" t="s">
        <v>51</v>
      </c>
      <c r="B89" s="2">
        <v>0.48047453703703707</v>
      </c>
      <c r="C89" s="3">
        <v>244.54</v>
      </c>
      <c r="D89" s="3">
        <v>406.43</v>
      </c>
      <c r="E89" s="3">
        <v>416.39</v>
      </c>
      <c r="F89" s="3">
        <v>529.99</v>
      </c>
      <c r="G89" s="3">
        <v>476.11</v>
      </c>
      <c r="H89" s="3">
        <v>607.66</v>
      </c>
      <c r="I89" s="3">
        <v>241.5</v>
      </c>
      <c r="J89" s="3">
        <v>395.5</v>
      </c>
      <c r="K89" s="3">
        <v>390.14</v>
      </c>
      <c r="L89" s="3">
        <v>496.09</v>
      </c>
      <c r="M89" s="3">
        <v>525.77</v>
      </c>
      <c r="N89" s="3">
        <v>800.94</v>
      </c>
      <c r="O89" s="3">
        <v>528.89</v>
      </c>
      <c r="P89" s="3">
        <v>852.19</v>
      </c>
      <c r="Q89" s="3">
        <v>2283.61</v>
      </c>
      <c r="R89" s="3">
        <v>2283.61</v>
      </c>
      <c r="S89" s="3">
        <v>-1.0900000000000001</v>
      </c>
      <c r="T89" s="3">
        <v>0</v>
      </c>
      <c r="U89" s="3">
        <v>2.95</v>
      </c>
      <c r="V89" s="3">
        <v>-1.34</v>
      </c>
      <c r="W89" s="3">
        <v>-0.6</v>
      </c>
      <c r="X89" s="3">
        <v>0.08</v>
      </c>
      <c r="Y89" s="3">
        <v>0.55000000000000004</v>
      </c>
      <c r="Z89" s="3">
        <v>-0.11</v>
      </c>
      <c r="AA89" s="4">
        <f t="shared" si="16"/>
        <v>0</v>
      </c>
      <c r="AB89" s="4">
        <f t="shared" si="18"/>
        <v>1</v>
      </c>
      <c r="AC89" s="3">
        <f t="shared" si="10"/>
        <v>-1.0900000000000001</v>
      </c>
      <c r="AD89" s="4">
        <f t="shared" si="13"/>
        <v>0</v>
      </c>
      <c r="AE89" s="3">
        <f t="shared" si="11"/>
        <v>0</v>
      </c>
      <c r="AF89" s="4">
        <f t="shared" si="17"/>
        <v>0</v>
      </c>
      <c r="AG89" s="3">
        <f t="shared" si="14"/>
        <v>2.95</v>
      </c>
      <c r="AH89" s="4">
        <f t="shared" si="15"/>
        <v>0</v>
      </c>
      <c r="AI89" s="3">
        <f t="shared" si="12"/>
        <v>-1.34</v>
      </c>
      <c r="AJ89" s="15"/>
      <c r="AK89" s="15"/>
      <c r="AU89" s="6"/>
    </row>
    <row r="90" spans="1:47">
      <c r="A90" s="3" t="s">
        <v>51</v>
      </c>
      <c r="B90" s="2">
        <v>0.48116898148148146</v>
      </c>
      <c r="C90" s="3">
        <v>246.31</v>
      </c>
      <c r="D90" s="3">
        <v>398.8</v>
      </c>
      <c r="E90" s="3">
        <v>409.28</v>
      </c>
      <c r="F90" s="3">
        <v>518.99</v>
      </c>
      <c r="G90" s="3">
        <v>476.38</v>
      </c>
      <c r="H90" s="3">
        <v>597.38</v>
      </c>
      <c r="I90" s="3">
        <v>241.65</v>
      </c>
      <c r="J90" s="3">
        <v>399.43</v>
      </c>
      <c r="K90" s="3">
        <v>392.28</v>
      </c>
      <c r="L90" s="3">
        <v>503.65</v>
      </c>
      <c r="M90" s="3">
        <v>527.55999999999995</v>
      </c>
      <c r="N90" s="3">
        <v>792.04</v>
      </c>
      <c r="O90" s="3">
        <v>543.16</v>
      </c>
      <c r="P90" s="3">
        <v>845.99</v>
      </c>
      <c r="Q90" s="3">
        <v>2283.65</v>
      </c>
      <c r="R90" s="3">
        <v>2283.65</v>
      </c>
      <c r="S90" s="3">
        <v>-1.1299999999999999</v>
      </c>
      <c r="T90" s="3">
        <v>-0.08</v>
      </c>
      <c r="U90" s="3">
        <v>3.87</v>
      </c>
      <c r="V90" s="3">
        <v>-1.23</v>
      </c>
      <c r="W90" s="3">
        <v>-0.62</v>
      </c>
      <c r="X90" s="3">
        <v>0.08</v>
      </c>
      <c r="Y90" s="3">
        <v>0.55000000000000004</v>
      </c>
      <c r="Z90" s="3">
        <v>-0.1</v>
      </c>
      <c r="AA90" s="4">
        <f t="shared" si="16"/>
        <v>0</v>
      </c>
      <c r="AB90" s="4">
        <f t="shared" si="18"/>
        <v>1</v>
      </c>
      <c r="AC90" s="3">
        <f t="shared" si="10"/>
        <v>-1.1299999999999999</v>
      </c>
      <c r="AD90" s="4">
        <f t="shared" si="13"/>
        <v>0</v>
      </c>
      <c r="AE90" s="3">
        <f t="shared" si="11"/>
        <v>-0.08</v>
      </c>
      <c r="AF90" s="4">
        <f t="shared" si="17"/>
        <v>0</v>
      </c>
      <c r="AG90" s="3">
        <f t="shared" si="14"/>
        <v>3.87</v>
      </c>
      <c r="AH90" s="4">
        <f t="shared" si="15"/>
        <v>0</v>
      </c>
      <c r="AI90" s="3">
        <f t="shared" si="12"/>
        <v>-1.23</v>
      </c>
      <c r="AJ90" s="15"/>
      <c r="AK90" s="15"/>
      <c r="AU90" s="6"/>
    </row>
    <row r="91" spans="1:47">
      <c r="A91" s="3" t="s">
        <v>51</v>
      </c>
      <c r="B91" s="2">
        <v>0.48186342592592596</v>
      </c>
      <c r="C91" s="3">
        <v>244.85</v>
      </c>
      <c r="D91" s="3">
        <v>396.07</v>
      </c>
      <c r="E91" s="3">
        <v>409.23</v>
      </c>
      <c r="F91" s="3">
        <v>510.59</v>
      </c>
      <c r="G91" s="3">
        <v>475.68</v>
      </c>
      <c r="H91" s="3">
        <v>596.47</v>
      </c>
      <c r="I91" s="3">
        <v>243.28</v>
      </c>
      <c r="J91" s="3">
        <v>410.25</v>
      </c>
      <c r="K91" s="3">
        <v>394.72</v>
      </c>
      <c r="L91" s="3">
        <v>506.83</v>
      </c>
      <c r="M91" s="3">
        <v>531.36</v>
      </c>
      <c r="N91" s="3">
        <v>800.17</v>
      </c>
      <c r="O91" s="3">
        <v>551.35</v>
      </c>
      <c r="P91" s="3">
        <v>849.68</v>
      </c>
      <c r="Q91" s="3">
        <v>2283.6799999999998</v>
      </c>
      <c r="R91" s="3">
        <v>2283.6799999999998</v>
      </c>
      <c r="S91" s="3">
        <v>-1.2</v>
      </c>
      <c r="T91" s="3">
        <v>-0.09</v>
      </c>
      <c r="U91" s="3">
        <v>2.84</v>
      </c>
      <c r="V91" s="3">
        <v>-0.93</v>
      </c>
      <c r="W91" s="3">
        <v>-0.56999999999999995</v>
      </c>
      <c r="X91" s="3">
        <v>0.05</v>
      </c>
      <c r="Y91" s="3">
        <v>0.55000000000000004</v>
      </c>
      <c r="Z91" s="3">
        <v>-0.11</v>
      </c>
      <c r="AA91" s="4">
        <f t="shared" si="16"/>
        <v>0</v>
      </c>
      <c r="AB91" s="4">
        <f t="shared" si="18"/>
        <v>1</v>
      </c>
      <c r="AC91" s="3">
        <f t="shared" si="10"/>
        <v>-1.2</v>
      </c>
      <c r="AD91" s="4">
        <f t="shared" si="13"/>
        <v>0</v>
      </c>
      <c r="AE91" s="3">
        <f t="shared" si="11"/>
        <v>-0.09</v>
      </c>
      <c r="AF91" s="4">
        <f t="shared" si="17"/>
        <v>0</v>
      </c>
      <c r="AG91" s="3">
        <f t="shared" si="14"/>
        <v>2.84</v>
      </c>
      <c r="AH91" s="4">
        <f t="shared" si="15"/>
        <v>0</v>
      </c>
      <c r="AI91" s="3">
        <f t="shared" si="12"/>
        <v>-0.93</v>
      </c>
      <c r="AJ91" s="15"/>
      <c r="AK91" s="15"/>
      <c r="AU91" s="6"/>
    </row>
    <row r="92" spans="1:47">
      <c r="A92" s="3" t="s">
        <v>51</v>
      </c>
      <c r="B92" s="2">
        <v>0.48255787037037035</v>
      </c>
      <c r="C92" s="3">
        <v>246.43</v>
      </c>
      <c r="D92" s="3">
        <v>405.27</v>
      </c>
      <c r="E92" s="3">
        <v>408.6</v>
      </c>
      <c r="F92" s="3">
        <v>503.44</v>
      </c>
      <c r="G92" s="3">
        <v>478.6</v>
      </c>
      <c r="H92" s="3">
        <v>609.92999999999995</v>
      </c>
      <c r="I92" s="3">
        <v>244.65</v>
      </c>
      <c r="J92" s="3">
        <v>413.73</v>
      </c>
      <c r="K92" s="3">
        <v>396.44</v>
      </c>
      <c r="L92" s="3">
        <v>501.99</v>
      </c>
      <c r="M92" s="3">
        <v>536.61</v>
      </c>
      <c r="N92" s="3">
        <v>809.36</v>
      </c>
      <c r="O92" s="3">
        <v>559.16999999999996</v>
      </c>
      <c r="P92" s="3">
        <v>850.85</v>
      </c>
      <c r="Q92" s="3">
        <v>2283.69</v>
      </c>
      <c r="R92" s="3">
        <v>2283.69</v>
      </c>
      <c r="S92" s="3">
        <v>-1.64</v>
      </c>
      <c r="T92" s="3">
        <v>-0.28000000000000003</v>
      </c>
      <c r="U92" s="3">
        <v>17.93</v>
      </c>
      <c r="V92" s="3">
        <v>-0.46</v>
      </c>
      <c r="W92" s="3">
        <v>-1.1399999999999999</v>
      </c>
      <c r="X92" s="3">
        <v>-0.02</v>
      </c>
      <c r="Y92" s="3">
        <v>0.52</v>
      </c>
      <c r="Z92" s="3">
        <v>-0.14000000000000001</v>
      </c>
      <c r="AA92" s="4">
        <f t="shared" si="16"/>
        <v>0</v>
      </c>
      <c r="AB92" s="4">
        <f t="shared" si="18"/>
        <v>1</v>
      </c>
      <c r="AC92" s="3">
        <f t="shared" si="10"/>
        <v>-1.64</v>
      </c>
      <c r="AD92" s="4">
        <f t="shared" si="13"/>
        <v>0</v>
      </c>
      <c r="AE92" s="3">
        <f t="shared" si="11"/>
        <v>-0.28000000000000003</v>
      </c>
      <c r="AF92" s="4">
        <f t="shared" si="17"/>
        <v>0</v>
      </c>
      <c r="AG92" s="3">
        <f t="shared" si="14"/>
        <v>17.93</v>
      </c>
      <c r="AH92" s="4">
        <f t="shared" si="15"/>
        <v>0</v>
      </c>
      <c r="AI92" s="3">
        <f t="shared" si="12"/>
        <v>-0.46</v>
      </c>
      <c r="AJ92" s="15"/>
      <c r="AK92" s="15"/>
      <c r="AU92" s="6"/>
    </row>
    <row r="93" spans="1:47">
      <c r="A93" s="3" t="s">
        <v>51</v>
      </c>
      <c r="B93" s="2">
        <v>0.48325231481481484</v>
      </c>
      <c r="C93" s="3">
        <v>248.19</v>
      </c>
      <c r="D93" s="3">
        <v>411.17</v>
      </c>
      <c r="E93" s="3">
        <v>408.63</v>
      </c>
      <c r="F93" s="3">
        <v>497.15</v>
      </c>
      <c r="G93" s="3">
        <v>480.89</v>
      </c>
      <c r="H93" s="3">
        <v>612.72</v>
      </c>
      <c r="I93" s="3">
        <v>245.09</v>
      </c>
      <c r="J93" s="3">
        <v>410.05</v>
      </c>
      <c r="K93" s="3">
        <v>396.73</v>
      </c>
      <c r="L93" s="3">
        <v>495.77</v>
      </c>
      <c r="M93" s="3">
        <v>537.9</v>
      </c>
      <c r="N93" s="3">
        <v>802.93</v>
      </c>
      <c r="O93" s="3">
        <v>564.25</v>
      </c>
      <c r="P93" s="3">
        <v>846.02</v>
      </c>
      <c r="Q93" s="3">
        <v>2283.7199999999998</v>
      </c>
      <c r="R93" s="3">
        <v>2283.7199999999998</v>
      </c>
      <c r="S93" s="3">
        <v>-1.64</v>
      </c>
      <c r="T93" s="3">
        <v>-0.25</v>
      </c>
      <c r="U93" s="3">
        <v>20.85</v>
      </c>
      <c r="V93" s="3">
        <v>-0.42</v>
      </c>
      <c r="W93" s="3">
        <v>-1.1100000000000001</v>
      </c>
      <c r="X93" s="3">
        <v>-0.02</v>
      </c>
      <c r="Y93" s="3">
        <v>0.52</v>
      </c>
      <c r="Z93" s="3">
        <v>-0.14000000000000001</v>
      </c>
      <c r="AA93" s="4">
        <f t="shared" si="16"/>
        <v>0</v>
      </c>
      <c r="AB93" s="4">
        <f t="shared" si="18"/>
        <v>1</v>
      </c>
      <c r="AC93" s="3">
        <f t="shared" si="10"/>
        <v>-1.64</v>
      </c>
      <c r="AD93" s="4">
        <f t="shared" si="13"/>
        <v>0</v>
      </c>
      <c r="AE93" s="3">
        <f t="shared" si="11"/>
        <v>-0.25</v>
      </c>
      <c r="AF93" s="4">
        <f t="shared" si="17"/>
        <v>0</v>
      </c>
      <c r="AG93" s="3">
        <f t="shared" si="14"/>
        <v>20.85</v>
      </c>
      <c r="AH93" s="4">
        <f t="shared" si="15"/>
        <v>0</v>
      </c>
      <c r="AI93" s="3">
        <f t="shared" si="12"/>
        <v>-0.42</v>
      </c>
      <c r="AJ93" s="15"/>
      <c r="AK93" s="15"/>
      <c r="AU93" s="6"/>
    </row>
    <row r="94" spans="1:47">
      <c r="A94" s="3" t="s">
        <v>51</v>
      </c>
      <c r="B94" s="2">
        <v>0.48394675925925923</v>
      </c>
      <c r="C94" s="3">
        <v>248.09</v>
      </c>
      <c r="D94" s="3">
        <v>407.23</v>
      </c>
      <c r="E94" s="3">
        <v>407.7</v>
      </c>
      <c r="F94" s="3">
        <v>491.41</v>
      </c>
      <c r="G94" s="3">
        <v>480.5</v>
      </c>
      <c r="H94" s="3">
        <v>604.74</v>
      </c>
      <c r="I94" s="3">
        <v>244.97</v>
      </c>
      <c r="J94" s="3">
        <v>403.65</v>
      </c>
      <c r="K94" s="3">
        <v>397.43</v>
      </c>
      <c r="L94" s="3">
        <v>497.79</v>
      </c>
      <c r="M94" s="3">
        <v>538.4</v>
      </c>
      <c r="N94" s="3">
        <v>793.62</v>
      </c>
      <c r="O94" s="3">
        <v>569.86</v>
      </c>
      <c r="P94" s="3">
        <v>852.45</v>
      </c>
      <c r="Q94" s="3">
        <v>2283.75</v>
      </c>
      <c r="R94" s="3">
        <v>2283.75</v>
      </c>
      <c r="S94" s="3">
        <v>-1.65</v>
      </c>
      <c r="T94" s="3">
        <v>-0.23</v>
      </c>
      <c r="U94" s="3">
        <v>20.87</v>
      </c>
      <c r="V94" s="3">
        <v>-0.33</v>
      </c>
      <c r="W94" s="3">
        <v>-1.06</v>
      </c>
      <c r="X94" s="3">
        <v>-0.03</v>
      </c>
      <c r="Y94" s="3">
        <v>0.52</v>
      </c>
      <c r="Z94" s="3">
        <v>-0.11</v>
      </c>
      <c r="AA94" s="4">
        <f t="shared" si="16"/>
        <v>0</v>
      </c>
      <c r="AB94" s="4">
        <f t="shared" si="18"/>
        <v>1</v>
      </c>
      <c r="AC94" s="3">
        <f t="shared" si="10"/>
        <v>-1.65</v>
      </c>
      <c r="AD94" s="4">
        <f t="shared" si="13"/>
        <v>0</v>
      </c>
      <c r="AE94" s="3">
        <f t="shared" si="11"/>
        <v>-0.23</v>
      </c>
      <c r="AF94" s="4">
        <f t="shared" si="17"/>
        <v>0</v>
      </c>
      <c r="AG94" s="3">
        <f t="shared" si="14"/>
        <v>20.87</v>
      </c>
      <c r="AH94" s="4">
        <f t="shared" si="15"/>
        <v>0</v>
      </c>
      <c r="AI94" s="3">
        <f t="shared" si="12"/>
        <v>-0.33</v>
      </c>
      <c r="AJ94" s="15"/>
      <c r="AK94" s="15"/>
      <c r="AU94" s="6"/>
    </row>
    <row r="95" spans="1:47">
      <c r="A95" s="3" t="s">
        <v>51</v>
      </c>
      <c r="B95" s="2">
        <v>0.48464120370370373</v>
      </c>
      <c r="C95" s="3">
        <v>246.22</v>
      </c>
      <c r="D95" s="3">
        <v>399.77</v>
      </c>
      <c r="E95" s="3">
        <v>407.15</v>
      </c>
      <c r="F95" s="3">
        <v>486.1</v>
      </c>
      <c r="G95" s="3">
        <v>478.28</v>
      </c>
      <c r="H95" s="3">
        <v>595.37</v>
      </c>
      <c r="I95" s="3">
        <v>244.48</v>
      </c>
      <c r="J95" s="3">
        <v>396.91</v>
      </c>
      <c r="K95" s="3">
        <v>399.35</v>
      </c>
      <c r="L95" s="3">
        <v>505.59</v>
      </c>
      <c r="M95" s="3">
        <v>540.88</v>
      </c>
      <c r="N95" s="3">
        <v>800.15</v>
      </c>
      <c r="O95" s="3">
        <v>574.87</v>
      </c>
      <c r="P95" s="3">
        <v>847.81</v>
      </c>
      <c r="Q95" s="3">
        <v>2283.79</v>
      </c>
      <c r="R95" s="3">
        <v>2283.79</v>
      </c>
      <c r="S95" s="3">
        <v>-1.64</v>
      </c>
      <c r="T95" s="3">
        <v>-0.25</v>
      </c>
      <c r="U95" s="3">
        <v>20.86</v>
      </c>
      <c r="V95" s="3">
        <v>-0.44</v>
      </c>
      <c r="W95" s="3">
        <v>-1.01</v>
      </c>
      <c r="X95" s="3">
        <v>-0.02</v>
      </c>
      <c r="Y95" s="3">
        <v>0.53</v>
      </c>
      <c r="Z95" s="3">
        <v>-0.14000000000000001</v>
      </c>
      <c r="AA95" s="4">
        <f t="shared" si="16"/>
        <v>0</v>
      </c>
      <c r="AB95" s="4">
        <f t="shared" si="18"/>
        <v>1</v>
      </c>
      <c r="AC95" s="3">
        <f t="shared" si="10"/>
        <v>-1.64</v>
      </c>
      <c r="AD95" s="4">
        <f t="shared" si="13"/>
        <v>0</v>
      </c>
      <c r="AE95" s="3">
        <f t="shared" si="11"/>
        <v>-0.25</v>
      </c>
      <c r="AF95" s="4">
        <f t="shared" si="17"/>
        <v>0</v>
      </c>
      <c r="AG95" s="3">
        <f t="shared" si="14"/>
        <v>20.86</v>
      </c>
      <c r="AH95" s="4">
        <f t="shared" si="15"/>
        <v>0</v>
      </c>
      <c r="AI95" s="3">
        <f t="shared" si="12"/>
        <v>-0.44</v>
      </c>
      <c r="AJ95" s="15"/>
      <c r="AK95" s="15"/>
      <c r="AU95" s="6"/>
    </row>
    <row r="96" spans="1:47">
      <c r="A96" s="3" t="s">
        <v>51</v>
      </c>
      <c r="B96" s="2">
        <v>0.48534722222222221</v>
      </c>
      <c r="C96" s="3">
        <v>244.63</v>
      </c>
      <c r="D96" s="3">
        <v>395.82</v>
      </c>
      <c r="E96" s="3">
        <v>405.61</v>
      </c>
      <c r="F96" s="3">
        <v>481.12</v>
      </c>
      <c r="G96" s="3">
        <v>478.32</v>
      </c>
      <c r="H96" s="3">
        <v>600.05999999999995</v>
      </c>
      <c r="I96" s="3">
        <v>244.49</v>
      </c>
      <c r="J96" s="3">
        <v>397.45</v>
      </c>
      <c r="K96" s="3">
        <v>401.18</v>
      </c>
      <c r="L96" s="3">
        <v>506.53</v>
      </c>
      <c r="M96" s="3">
        <v>545.1</v>
      </c>
      <c r="N96" s="3">
        <v>809.95</v>
      </c>
      <c r="O96" s="3">
        <v>576.87</v>
      </c>
      <c r="P96" s="3">
        <v>848.72</v>
      </c>
      <c r="Q96" s="3">
        <v>2283.83</v>
      </c>
      <c r="R96" s="3">
        <v>2283.83</v>
      </c>
      <c r="S96" s="3">
        <v>-1.63</v>
      </c>
      <c r="T96" s="3">
        <v>-0.21</v>
      </c>
      <c r="U96" s="3">
        <v>20.84</v>
      </c>
      <c r="V96" s="3">
        <v>-0.65</v>
      </c>
      <c r="W96" s="3">
        <v>-1</v>
      </c>
      <c r="X96" s="3">
        <v>-0.02</v>
      </c>
      <c r="Y96" s="3">
        <v>0.53</v>
      </c>
      <c r="Z96" s="3">
        <v>-0.15</v>
      </c>
      <c r="AA96" s="4">
        <f t="shared" si="16"/>
        <v>0</v>
      </c>
      <c r="AB96" s="4">
        <f t="shared" si="18"/>
        <v>1</v>
      </c>
      <c r="AC96" s="3">
        <f t="shared" si="10"/>
        <v>-1.63</v>
      </c>
      <c r="AD96" s="4">
        <f t="shared" si="13"/>
        <v>0</v>
      </c>
      <c r="AE96" s="3">
        <f t="shared" si="11"/>
        <v>-0.21</v>
      </c>
      <c r="AF96" s="4">
        <f t="shared" si="17"/>
        <v>0</v>
      </c>
      <c r="AG96" s="3">
        <f t="shared" si="14"/>
        <v>20.84</v>
      </c>
      <c r="AH96" s="4">
        <f t="shared" si="15"/>
        <v>0</v>
      </c>
      <c r="AI96" s="3">
        <f t="shared" si="12"/>
        <v>-0.65</v>
      </c>
      <c r="AJ96" s="15"/>
      <c r="AK96" s="15"/>
      <c r="AU96" s="6"/>
    </row>
    <row r="97" spans="1:47">
      <c r="A97" s="3" t="s">
        <v>51</v>
      </c>
      <c r="B97" s="2">
        <v>0.48604166666666665</v>
      </c>
      <c r="C97" s="3">
        <v>245.79</v>
      </c>
      <c r="D97" s="3">
        <v>404.23</v>
      </c>
      <c r="E97" s="3">
        <v>404.86</v>
      </c>
      <c r="F97" s="3">
        <v>476.48</v>
      </c>
      <c r="G97" s="3">
        <v>481.39</v>
      </c>
      <c r="H97" s="3">
        <v>612.91</v>
      </c>
      <c r="I97" s="3">
        <v>245.63</v>
      </c>
      <c r="J97" s="3">
        <v>407.97</v>
      </c>
      <c r="K97" s="3">
        <v>401.89</v>
      </c>
      <c r="L97" s="3">
        <v>500.96</v>
      </c>
      <c r="M97" s="3">
        <v>546.83000000000004</v>
      </c>
      <c r="N97" s="3">
        <v>804.24</v>
      </c>
      <c r="O97" s="3">
        <v>580.04</v>
      </c>
      <c r="P97" s="3">
        <v>852.28</v>
      </c>
      <c r="Q97" s="3">
        <v>2283.86</v>
      </c>
      <c r="R97" s="3">
        <v>2283.86</v>
      </c>
      <c r="S97" s="3">
        <v>-1.66</v>
      </c>
      <c r="T97" s="3">
        <v>-0.18</v>
      </c>
      <c r="U97" s="3">
        <v>18.690000000000001</v>
      </c>
      <c r="V97" s="3">
        <v>-0.8</v>
      </c>
      <c r="W97" s="3">
        <v>-1.02</v>
      </c>
      <c r="X97" s="3">
        <v>-0.01</v>
      </c>
      <c r="Y97" s="3">
        <v>0.52</v>
      </c>
      <c r="Z97" s="3">
        <v>-0.15</v>
      </c>
      <c r="AA97" s="4">
        <f t="shared" si="16"/>
        <v>0</v>
      </c>
      <c r="AB97" s="4">
        <f t="shared" si="18"/>
        <v>1</v>
      </c>
      <c r="AC97" s="3">
        <f t="shared" si="10"/>
        <v>-1.66</v>
      </c>
      <c r="AD97" s="4">
        <f t="shared" si="13"/>
        <v>0</v>
      </c>
      <c r="AE97" s="3">
        <f t="shared" si="11"/>
        <v>-0.18</v>
      </c>
      <c r="AF97" s="4">
        <f t="shared" si="17"/>
        <v>0</v>
      </c>
      <c r="AG97" s="3">
        <f t="shared" si="14"/>
        <v>18.690000000000001</v>
      </c>
      <c r="AH97" s="4">
        <f t="shared" si="15"/>
        <v>0</v>
      </c>
      <c r="AI97" s="3">
        <f t="shared" si="12"/>
        <v>-0.8</v>
      </c>
      <c r="AJ97" s="15"/>
      <c r="AK97" s="15"/>
      <c r="AU97" s="6"/>
    </row>
    <row r="98" spans="1:47">
      <c r="A98" s="3" t="s">
        <v>51</v>
      </c>
      <c r="B98" s="2">
        <v>0.48673611111111109</v>
      </c>
      <c r="C98" s="3">
        <v>247.66</v>
      </c>
      <c r="D98" s="3">
        <v>411.25</v>
      </c>
      <c r="E98" s="3">
        <v>403.79</v>
      </c>
      <c r="F98" s="3">
        <v>472.2</v>
      </c>
      <c r="G98" s="3">
        <v>482.84</v>
      </c>
      <c r="H98" s="3">
        <v>611.54</v>
      </c>
      <c r="I98" s="3">
        <v>246.65</v>
      </c>
      <c r="J98" s="3">
        <v>414.08</v>
      </c>
      <c r="K98" s="3">
        <v>401.18</v>
      </c>
      <c r="L98" s="3">
        <v>493.59</v>
      </c>
      <c r="M98" s="3">
        <v>546.35</v>
      </c>
      <c r="N98" s="3">
        <v>794.22</v>
      </c>
      <c r="O98" s="3">
        <v>582.44000000000005</v>
      </c>
      <c r="P98" s="3">
        <v>846.25</v>
      </c>
      <c r="Q98" s="3">
        <v>2283.9</v>
      </c>
      <c r="R98" s="3">
        <v>2283.9</v>
      </c>
      <c r="S98" s="3">
        <v>-1.1599999999999999</v>
      </c>
      <c r="T98" s="3">
        <v>-7.0000000000000007E-2</v>
      </c>
      <c r="U98" s="3">
        <v>4.72</v>
      </c>
      <c r="V98" s="3">
        <v>-0.75</v>
      </c>
      <c r="W98" s="3">
        <v>-0.28999999999999998</v>
      </c>
      <c r="X98" s="3">
        <v>0.06</v>
      </c>
      <c r="Y98" s="3">
        <v>0.55000000000000004</v>
      </c>
      <c r="Z98" s="3">
        <v>-0.12</v>
      </c>
      <c r="AA98" s="4">
        <f t="shared" si="16"/>
        <v>0</v>
      </c>
      <c r="AB98" s="4">
        <f t="shared" si="18"/>
        <v>1</v>
      </c>
      <c r="AC98" s="3">
        <f t="shared" si="10"/>
        <v>-1.1599999999999999</v>
      </c>
      <c r="AD98" s="4">
        <f t="shared" si="13"/>
        <v>0</v>
      </c>
      <c r="AE98" s="3">
        <f t="shared" si="11"/>
        <v>-7.0000000000000007E-2</v>
      </c>
      <c r="AF98" s="4">
        <f t="shared" si="17"/>
        <v>0</v>
      </c>
      <c r="AG98" s="3">
        <f t="shared" si="14"/>
        <v>4.72</v>
      </c>
      <c r="AH98" s="4">
        <f t="shared" si="15"/>
        <v>0</v>
      </c>
      <c r="AI98" s="3">
        <f t="shared" si="12"/>
        <v>-0.75</v>
      </c>
      <c r="AJ98" s="15"/>
      <c r="AK98" s="15"/>
      <c r="AU98" s="6"/>
    </row>
    <row r="99" spans="1:47">
      <c r="A99" s="3" t="s">
        <v>51</v>
      </c>
      <c r="B99" s="2">
        <v>0.48743055555555559</v>
      </c>
      <c r="C99" s="3">
        <v>247.61</v>
      </c>
      <c r="D99" s="3">
        <v>408.12</v>
      </c>
      <c r="E99" s="3">
        <v>402.85</v>
      </c>
      <c r="F99" s="3">
        <v>468.21</v>
      </c>
      <c r="G99" s="3">
        <v>481.71</v>
      </c>
      <c r="H99" s="3">
        <v>602.5</v>
      </c>
      <c r="I99" s="3">
        <v>246.83</v>
      </c>
      <c r="J99" s="3">
        <v>411.85</v>
      </c>
      <c r="K99" s="3">
        <v>399.81</v>
      </c>
      <c r="L99" s="3">
        <v>486.03</v>
      </c>
      <c r="M99" s="3">
        <v>547.42999999999995</v>
      </c>
      <c r="N99" s="3">
        <v>798.48</v>
      </c>
      <c r="O99" s="3">
        <v>584.47</v>
      </c>
      <c r="P99" s="3">
        <v>852.14</v>
      </c>
      <c r="Q99" s="3">
        <v>2283.92</v>
      </c>
      <c r="R99" s="3">
        <v>2283.92</v>
      </c>
      <c r="S99" s="3">
        <v>-1.05</v>
      </c>
      <c r="T99" s="3">
        <v>0.12</v>
      </c>
      <c r="U99" s="3">
        <v>0.32</v>
      </c>
      <c r="V99" s="3">
        <v>-0.74</v>
      </c>
      <c r="W99" s="3">
        <v>-0.03</v>
      </c>
      <c r="X99" s="3">
        <v>0.08</v>
      </c>
      <c r="Y99" s="3">
        <v>0.54</v>
      </c>
      <c r="Z99" s="3">
        <v>-0.11</v>
      </c>
      <c r="AA99" s="4">
        <f t="shared" si="16"/>
        <v>0</v>
      </c>
      <c r="AB99" s="4">
        <f t="shared" si="18"/>
        <v>1</v>
      </c>
      <c r="AC99" s="3">
        <f t="shared" si="10"/>
        <v>-1.05</v>
      </c>
      <c r="AD99" s="4">
        <f t="shared" si="13"/>
        <v>0</v>
      </c>
      <c r="AE99" s="3">
        <f t="shared" si="11"/>
        <v>0.12</v>
      </c>
      <c r="AF99" s="4">
        <f t="shared" si="17"/>
        <v>0</v>
      </c>
      <c r="AG99" s="3">
        <f t="shared" si="14"/>
        <v>0.32</v>
      </c>
      <c r="AH99" s="4">
        <f t="shared" si="15"/>
        <v>0</v>
      </c>
      <c r="AI99" s="3">
        <f t="shared" si="12"/>
        <v>-0.74</v>
      </c>
      <c r="AJ99" s="15"/>
      <c r="AK99" s="15"/>
      <c r="AU99" s="6"/>
    </row>
    <row r="100" spans="1:47">
      <c r="A100" s="3" t="s">
        <v>51</v>
      </c>
      <c r="B100" s="2">
        <v>0.48812499999999998</v>
      </c>
      <c r="C100" s="3">
        <v>246</v>
      </c>
      <c r="D100" s="3">
        <v>400.96</v>
      </c>
      <c r="E100" s="3">
        <v>401.78</v>
      </c>
      <c r="F100" s="3">
        <v>464.48</v>
      </c>
      <c r="G100" s="3">
        <v>479.43</v>
      </c>
      <c r="H100" s="3">
        <v>594.70000000000005</v>
      </c>
      <c r="I100" s="3">
        <v>246.29</v>
      </c>
      <c r="J100" s="3">
        <v>406.11</v>
      </c>
      <c r="K100" s="3">
        <v>399.28</v>
      </c>
      <c r="L100" s="3">
        <v>483.03</v>
      </c>
      <c r="M100" s="3">
        <v>551.4</v>
      </c>
      <c r="N100" s="3">
        <v>809.36</v>
      </c>
      <c r="O100" s="3">
        <v>587.38</v>
      </c>
      <c r="P100" s="3">
        <v>848.99</v>
      </c>
      <c r="Q100" s="3">
        <v>2283.9499999999998</v>
      </c>
      <c r="R100" s="3">
        <v>2283.9499999999998</v>
      </c>
      <c r="S100" s="3">
        <v>-1.05</v>
      </c>
      <c r="T100" s="3">
        <v>0.15</v>
      </c>
      <c r="U100" s="3">
        <v>-0.18</v>
      </c>
      <c r="V100" s="3">
        <v>-0.68</v>
      </c>
      <c r="W100" s="3">
        <v>0.03</v>
      </c>
      <c r="X100" s="3">
        <v>0.02</v>
      </c>
      <c r="Y100" s="3">
        <v>0.52</v>
      </c>
      <c r="Z100" s="3">
        <v>-0.03</v>
      </c>
      <c r="AA100" s="4">
        <f t="shared" si="16"/>
        <v>0</v>
      </c>
      <c r="AB100" s="4">
        <f t="shared" si="18"/>
        <v>1</v>
      </c>
      <c r="AC100" s="3">
        <f t="shared" si="10"/>
        <v>-1.05</v>
      </c>
      <c r="AD100" s="4">
        <f t="shared" si="13"/>
        <v>0</v>
      </c>
      <c r="AE100" s="3">
        <f t="shared" si="11"/>
        <v>0.15</v>
      </c>
      <c r="AF100" s="4">
        <f t="shared" si="17"/>
        <v>0</v>
      </c>
      <c r="AG100" s="3">
        <f t="shared" si="14"/>
        <v>-0.18</v>
      </c>
      <c r="AH100" s="4">
        <f t="shared" si="15"/>
        <v>0</v>
      </c>
      <c r="AI100" s="3">
        <f t="shared" si="12"/>
        <v>-0.68</v>
      </c>
      <c r="AJ100" s="15"/>
      <c r="AK100" s="15"/>
      <c r="AU100" s="6"/>
    </row>
    <row r="101" spans="1:47">
      <c r="A101" s="3" t="s">
        <v>51</v>
      </c>
      <c r="B101" s="2">
        <v>0.48881944444444447</v>
      </c>
      <c r="C101" s="3">
        <v>244.28</v>
      </c>
      <c r="D101" s="3">
        <v>395.74</v>
      </c>
      <c r="E101" s="3">
        <v>400.26</v>
      </c>
      <c r="F101" s="3">
        <v>461.23</v>
      </c>
      <c r="G101" s="3">
        <v>480.24</v>
      </c>
      <c r="H101" s="3">
        <v>603.35</v>
      </c>
      <c r="I101" s="3">
        <v>245.39</v>
      </c>
      <c r="J101" s="3">
        <v>399.33</v>
      </c>
      <c r="K101" s="3">
        <v>400.08</v>
      </c>
      <c r="L101" s="3">
        <v>489.99</v>
      </c>
      <c r="M101" s="3">
        <v>552.4</v>
      </c>
      <c r="N101" s="3">
        <v>805.7</v>
      </c>
      <c r="O101" s="3">
        <v>589.42999999999995</v>
      </c>
      <c r="P101" s="3">
        <v>848</v>
      </c>
      <c r="Q101" s="3">
        <v>2283.9699999999998</v>
      </c>
      <c r="R101" s="3">
        <v>2283.9699999999998</v>
      </c>
      <c r="S101" s="3">
        <v>-1.05</v>
      </c>
      <c r="T101" s="3">
        <v>0.16</v>
      </c>
      <c r="U101" s="3">
        <v>-0.22</v>
      </c>
      <c r="V101" s="3">
        <v>-0.79</v>
      </c>
      <c r="W101" s="3">
        <v>0.08</v>
      </c>
      <c r="X101" s="3">
        <v>-0.03</v>
      </c>
      <c r="Y101" s="3">
        <v>0.5</v>
      </c>
      <c r="Z101" s="3">
        <v>0.01</v>
      </c>
      <c r="AA101" s="4">
        <f t="shared" si="16"/>
        <v>0</v>
      </c>
      <c r="AB101" s="4">
        <f t="shared" ref="AB101:AB164" si="19">AB100</f>
        <v>1</v>
      </c>
      <c r="AC101" s="3">
        <f t="shared" si="10"/>
        <v>-1.05</v>
      </c>
      <c r="AD101" s="4">
        <f t="shared" si="13"/>
        <v>0</v>
      </c>
      <c r="AE101" s="3">
        <f t="shared" si="11"/>
        <v>0.16</v>
      </c>
      <c r="AF101" s="4">
        <f t="shared" si="17"/>
        <v>0</v>
      </c>
      <c r="AG101" s="3">
        <f t="shared" si="14"/>
        <v>-0.22</v>
      </c>
      <c r="AH101" s="4">
        <f t="shared" si="15"/>
        <v>0</v>
      </c>
      <c r="AI101" s="3">
        <f t="shared" si="12"/>
        <v>-0.79</v>
      </c>
      <c r="AJ101" s="15"/>
      <c r="AK101" s="15"/>
      <c r="AU101" s="6"/>
    </row>
    <row r="102" spans="1:47">
      <c r="A102" s="3" t="s">
        <v>51</v>
      </c>
      <c r="B102" s="2">
        <v>0.48951388888888886</v>
      </c>
      <c r="C102" s="3">
        <v>244.98</v>
      </c>
      <c r="D102" s="3">
        <v>402.71</v>
      </c>
      <c r="E102" s="3">
        <v>399.91</v>
      </c>
      <c r="F102" s="3">
        <v>480.21</v>
      </c>
      <c r="G102" s="3">
        <v>483.1</v>
      </c>
      <c r="H102" s="3">
        <v>613.95000000000005</v>
      </c>
      <c r="I102" s="3">
        <v>244.68</v>
      </c>
      <c r="J102" s="3">
        <v>395.96</v>
      </c>
      <c r="K102" s="3">
        <v>401.35</v>
      </c>
      <c r="L102" s="3">
        <v>497.81</v>
      </c>
      <c r="M102" s="3">
        <v>552.25</v>
      </c>
      <c r="N102" s="3">
        <v>795.29</v>
      </c>
      <c r="O102" s="3">
        <v>590.61</v>
      </c>
      <c r="P102" s="3">
        <v>859.44</v>
      </c>
      <c r="Q102" s="3">
        <v>2283.9899999999998</v>
      </c>
      <c r="R102" s="3">
        <v>2283.9899999999998</v>
      </c>
      <c r="S102" s="3">
        <v>-1.04</v>
      </c>
      <c r="T102" s="3">
        <v>0.15</v>
      </c>
      <c r="U102" s="3">
        <v>-0.21</v>
      </c>
      <c r="V102" s="3">
        <v>-0.74</v>
      </c>
      <c r="W102" s="3">
        <v>0.13</v>
      </c>
      <c r="X102" s="3">
        <v>0.09</v>
      </c>
      <c r="Y102" s="3">
        <v>0.48</v>
      </c>
      <c r="Z102" s="3">
        <v>-0.08</v>
      </c>
      <c r="AA102" s="4">
        <f t="shared" si="16"/>
        <v>0</v>
      </c>
      <c r="AB102" s="4">
        <f t="shared" si="19"/>
        <v>1</v>
      </c>
      <c r="AC102" s="3">
        <f t="shared" si="10"/>
        <v>-1.04</v>
      </c>
      <c r="AD102" s="4">
        <f t="shared" si="13"/>
        <v>0</v>
      </c>
      <c r="AE102" s="3">
        <f t="shared" si="11"/>
        <v>0.15</v>
      </c>
      <c r="AF102" s="4">
        <f t="shared" si="17"/>
        <v>0</v>
      </c>
      <c r="AG102" s="3">
        <f t="shared" si="14"/>
        <v>-0.21</v>
      </c>
      <c r="AH102" s="4">
        <f t="shared" si="15"/>
        <v>0</v>
      </c>
      <c r="AI102" s="3">
        <f t="shared" si="12"/>
        <v>-0.74</v>
      </c>
      <c r="AJ102" s="15"/>
      <c r="AK102" s="15"/>
      <c r="AU102" s="6"/>
    </row>
    <row r="103" spans="1:47">
      <c r="A103" s="3" t="s">
        <v>51</v>
      </c>
      <c r="B103" s="2">
        <v>0.4902199074074074</v>
      </c>
      <c r="C103" s="3">
        <v>246.69</v>
      </c>
      <c r="D103" s="3">
        <v>411.1</v>
      </c>
      <c r="E103" s="3">
        <v>400.52</v>
      </c>
      <c r="F103" s="3">
        <v>496.96</v>
      </c>
      <c r="G103" s="3">
        <v>483.87</v>
      </c>
      <c r="H103" s="3">
        <v>610.13</v>
      </c>
      <c r="I103" s="3">
        <v>245.27</v>
      </c>
      <c r="J103" s="3">
        <v>403.89</v>
      </c>
      <c r="K103" s="3">
        <v>401.9</v>
      </c>
      <c r="L103" s="3">
        <v>496.73</v>
      </c>
      <c r="M103" s="3">
        <v>552.59</v>
      </c>
      <c r="N103" s="3">
        <v>796.96</v>
      </c>
      <c r="O103" s="3">
        <v>593.6</v>
      </c>
      <c r="P103" s="3">
        <v>874.07</v>
      </c>
      <c r="Q103" s="3">
        <v>2284.0100000000002</v>
      </c>
      <c r="R103" s="3">
        <v>2284.0100000000002</v>
      </c>
      <c r="S103" s="3">
        <v>-1.02</v>
      </c>
      <c r="T103" s="3">
        <v>0.14000000000000001</v>
      </c>
      <c r="U103" s="3">
        <v>-0.21</v>
      </c>
      <c r="V103" s="3">
        <v>-0.76</v>
      </c>
      <c r="W103" s="3">
        <v>0.17</v>
      </c>
      <c r="X103" s="3">
        <v>0.09</v>
      </c>
      <c r="Y103" s="3">
        <v>0.46</v>
      </c>
      <c r="Z103" s="3">
        <v>-0.08</v>
      </c>
      <c r="AA103" s="4">
        <f t="shared" si="16"/>
        <v>0</v>
      </c>
      <c r="AB103" s="4">
        <f t="shared" si="19"/>
        <v>1</v>
      </c>
      <c r="AC103" s="3">
        <f t="shared" si="10"/>
        <v>-1.02</v>
      </c>
      <c r="AD103" s="4">
        <f t="shared" si="13"/>
        <v>0</v>
      </c>
      <c r="AE103" s="3">
        <f t="shared" si="11"/>
        <v>0.14000000000000001</v>
      </c>
      <c r="AF103" s="4">
        <f t="shared" si="17"/>
        <v>0</v>
      </c>
      <c r="AG103" s="3">
        <f t="shared" si="14"/>
        <v>-0.21</v>
      </c>
      <c r="AH103" s="4">
        <f t="shared" si="15"/>
        <v>0</v>
      </c>
      <c r="AI103" s="3">
        <f t="shared" si="12"/>
        <v>-0.76</v>
      </c>
      <c r="AJ103" s="15"/>
      <c r="AK103" s="15"/>
      <c r="AU103" s="6"/>
    </row>
    <row r="104" spans="1:47">
      <c r="A104" s="3" t="s">
        <v>51</v>
      </c>
      <c r="B104" s="2">
        <v>0.49091435185185189</v>
      </c>
      <c r="C104" s="3">
        <v>247.05</v>
      </c>
      <c r="D104" s="3">
        <v>409.14</v>
      </c>
      <c r="E104" s="3">
        <v>401.97</v>
      </c>
      <c r="F104" s="3">
        <v>490.91</v>
      </c>
      <c r="G104" s="3">
        <v>482.34</v>
      </c>
      <c r="H104" s="3">
        <v>600.63</v>
      </c>
      <c r="I104" s="3">
        <v>246.4</v>
      </c>
      <c r="J104" s="3">
        <v>413.09</v>
      </c>
      <c r="K104" s="3">
        <v>402.12</v>
      </c>
      <c r="L104" s="3">
        <v>490.98</v>
      </c>
      <c r="M104" s="3">
        <v>556.85</v>
      </c>
      <c r="N104" s="3">
        <v>809.03</v>
      </c>
      <c r="O104" s="3">
        <v>600.15</v>
      </c>
      <c r="P104" s="3">
        <v>889.07</v>
      </c>
      <c r="Q104" s="3">
        <v>2284.04</v>
      </c>
      <c r="R104" s="3">
        <v>2284.04</v>
      </c>
      <c r="S104" s="3">
        <v>-1.03</v>
      </c>
      <c r="T104" s="3">
        <v>0.14000000000000001</v>
      </c>
      <c r="U104" s="3">
        <v>-0.2</v>
      </c>
      <c r="V104" s="3">
        <v>-0.83</v>
      </c>
      <c r="W104" s="3">
        <v>0.21</v>
      </c>
      <c r="X104" s="3">
        <v>0.09</v>
      </c>
      <c r="Y104" s="3">
        <v>0.45</v>
      </c>
      <c r="Z104" s="3">
        <v>-0.08</v>
      </c>
      <c r="AA104" s="4">
        <f t="shared" si="16"/>
        <v>0</v>
      </c>
      <c r="AB104" s="4">
        <f t="shared" si="19"/>
        <v>1</v>
      </c>
      <c r="AC104" s="3">
        <f t="shared" si="10"/>
        <v>-1.03</v>
      </c>
      <c r="AD104" s="4">
        <f t="shared" si="13"/>
        <v>0</v>
      </c>
      <c r="AE104" s="3">
        <f t="shared" si="11"/>
        <v>0.14000000000000001</v>
      </c>
      <c r="AF104" s="4">
        <f t="shared" si="17"/>
        <v>0</v>
      </c>
      <c r="AG104" s="3">
        <f t="shared" si="14"/>
        <v>-0.2</v>
      </c>
      <c r="AH104" s="4">
        <f t="shared" si="15"/>
        <v>0</v>
      </c>
      <c r="AI104" s="3">
        <f t="shared" si="12"/>
        <v>-0.83</v>
      </c>
      <c r="AJ104" s="15"/>
      <c r="AK104" s="15"/>
      <c r="AU104" s="6"/>
    </row>
    <row r="105" spans="1:47">
      <c r="A105" s="3" t="s">
        <v>51</v>
      </c>
      <c r="B105" s="2">
        <v>0.49160879629629628</v>
      </c>
      <c r="C105" s="3">
        <v>245.58</v>
      </c>
      <c r="D105" s="3">
        <v>402.38</v>
      </c>
      <c r="E105" s="3">
        <v>402.21</v>
      </c>
      <c r="F105" s="3">
        <v>483.7</v>
      </c>
      <c r="G105" s="3">
        <v>480.41</v>
      </c>
      <c r="H105" s="3">
        <v>595.09</v>
      </c>
      <c r="I105" s="3">
        <v>246.8</v>
      </c>
      <c r="J105" s="3">
        <v>413.37</v>
      </c>
      <c r="K105" s="3">
        <v>401.58</v>
      </c>
      <c r="L105" s="3">
        <v>484.05</v>
      </c>
      <c r="M105" s="3">
        <v>559.12</v>
      </c>
      <c r="N105" s="3">
        <v>807.59</v>
      </c>
      <c r="O105" s="3">
        <v>606.11</v>
      </c>
      <c r="P105" s="3">
        <v>902.15</v>
      </c>
      <c r="Q105" s="3">
        <v>2284.0500000000002</v>
      </c>
      <c r="R105" s="3">
        <v>2284.0500000000002</v>
      </c>
      <c r="S105" s="3">
        <v>-1.03</v>
      </c>
      <c r="T105" s="3">
        <v>0.13</v>
      </c>
      <c r="U105" s="3">
        <v>-0.19</v>
      </c>
      <c r="V105" s="3">
        <v>-0.94</v>
      </c>
      <c r="W105" s="3">
        <v>0.24</v>
      </c>
      <c r="X105" s="3">
        <v>7.0000000000000007E-2</v>
      </c>
      <c r="Y105" s="3">
        <v>0.43</v>
      </c>
      <c r="Z105" s="3">
        <v>-0.05</v>
      </c>
      <c r="AA105" s="4">
        <f t="shared" si="16"/>
        <v>0</v>
      </c>
      <c r="AB105" s="4">
        <f t="shared" si="19"/>
        <v>1</v>
      </c>
      <c r="AC105" s="3">
        <f t="shared" si="10"/>
        <v>-1.03</v>
      </c>
      <c r="AD105" s="4">
        <f t="shared" si="13"/>
        <v>0</v>
      </c>
      <c r="AE105" s="3">
        <f t="shared" si="11"/>
        <v>0.13</v>
      </c>
      <c r="AF105" s="4">
        <f t="shared" si="17"/>
        <v>0</v>
      </c>
      <c r="AG105" s="3">
        <f t="shared" si="14"/>
        <v>-0.19</v>
      </c>
      <c r="AH105" s="4">
        <f t="shared" si="15"/>
        <v>0</v>
      </c>
      <c r="AI105" s="3">
        <f t="shared" si="12"/>
        <v>-0.94</v>
      </c>
      <c r="AJ105" s="15"/>
      <c r="AK105" s="15"/>
      <c r="AU105" s="6"/>
    </row>
    <row r="106" spans="1:47">
      <c r="A106" s="3" t="s">
        <v>51</v>
      </c>
      <c r="B106" s="2">
        <v>0.49230324074074078</v>
      </c>
      <c r="C106" s="3">
        <v>243.84</v>
      </c>
      <c r="D106" s="3">
        <v>396.01</v>
      </c>
      <c r="E106" s="3">
        <v>402.28</v>
      </c>
      <c r="F106" s="3">
        <v>478.02</v>
      </c>
      <c r="G106" s="3">
        <v>482.02</v>
      </c>
      <c r="H106" s="3">
        <v>606.63</v>
      </c>
      <c r="I106" s="3">
        <v>246.32</v>
      </c>
      <c r="J106" s="3">
        <v>408.63</v>
      </c>
      <c r="K106" s="3">
        <v>399.97</v>
      </c>
      <c r="L106" s="3">
        <v>477.03</v>
      </c>
      <c r="M106" s="3">
        <v>558.15</v>
      </c>
      <c r="N106" s="3">
        <v>797.15</v>
      </c>
      <c r="O106" s="3">
        <v>611.46</v>
      </c>
      <c r="P106" s="3">
        <v>899.42</v>
      </c>
      <c r="Q106" s="3">
        <v>2284.08</v>
      </c>
      <c r="R106" s="3">
        <v>2284.08</v>
      </c>
      <c r="S106" s="3">
        <v>-1.05</v>
      </c>
      <c r="T106" s="3">
        <v>0.14000000000000001</v>
      </c>
      <c r="U106" s="3">
        <v>-0.18</v>
      </c>
      <c r="V106" s="3">
        <v>-0.95</v>
      </c>
      <c r="W106" s="3">
        <v>0.25</v>
      </c>
      <c r="X106" s="3">
        <v>0.04</v>
      </c>
      <c r="Y106" s="3">
        <v>0.42</v>
      </c>
      <c r="Z106" s="3">
        <v>-0.03</v>
      </c>
      <c r="AA106" s="4">
        <f t="shared" si="16"/>
        <v>0</v>
      </c>
      <c r="AB106" s="4">
        <f t="shared" si="19"/>
        <v>1</v>
      </c>
      <c r="AC106" s="3">
        <f t="shared" si="10"/>
        <v>-1.05</v>
      </c>
      <c r="AD106" s="4">
        <f t="shared" si="13"/>
        <v>0</v>
      </c>
      <c r="AE106" s="3">
        <f t="shared" si="11"/>
        <v>0.14000000000000001</v>
      </c>
      <c r="AF106" s="4">
        <f t="shared" si="17"/>
        <v>0</v>
      </c>
      <c r="AG106" s="3">
        <f t="shared" si="14"/>
        <v>-0.18</v>
      </c>
      <c r="AH106" s="4">
        <f t="shared" si="15"/>
        <v>0</v>
      </c>
      <c r="AI106" s="3">
        <f t="shared" si="12"/>
        <v>-0.95</v>
      </c>
      <c r="AJ106" s="15"/>
      <c r="AK106" s="15"/>
      <c r="AU106" s="6"/>
    </row>
    <row r="107" spans="1:47">
      <c r="A107" s="3" t="s">
        <v>51</v>
      </c>
      <c r="B107" s="2">
        <v>0.49299768518518516</v>
      </c>
      <c r="C107" s="3">
        <v>244.08</v>
      </c>
      <c r="D107" s="3">
        <v>400.81</v>
      </c>
      <c r="E107" s="3">
        <v>402.23</v>
      </c>
      <c r="F107" s="3">
        <v>473.22</v>
      </c>
      <c r="G107" s="3">
        <v>484.59</v>
      </c>
      <c r="H107" s="3">
        <v>614.21</v>
      </c>
      <c r="I107" s="3">
        <v>245.15</v>
      </c>
      <c r="J107" s="3">
        <v>402.18</v>
      </c>
      <c r="K107" s="3">
        <v>398.37</v>
      </c>
      <c r="L107" s="3">
        <v>473.1</v>
      </c>
      <c r="M107" s="3">
        <v>558.63</v>
      </c>
      <c r="N107" s="3">
        <v>795.59</v>
      </c>
      <c r="O107" s="3">
        <v>615.5</v>
      </c>
      <c r="P107" s="3">
        <v>896.02</v>
      </c>
      <c r="Q107" s="3">
        <v>2284.1</v>
      </c>
      <c r="R107" s="3">
        <v>2284.1</v>
      </c>
      <c r="S107" s="3">
        <v>-1.06</v>
      </c>
      <c r="T107" s="3">
        <v>0.12</v>
      </c>
      <c r="U107" s="3">
        <v>-0.18</v>
      </c>
      <c r="V107" s="3">
        <v>-1.05</v>
      </c>
      <c r="W107" s="3">
        <v>0.26</v>
      </c>
      <c r="X107" s="3">
        <v>0.06</v>
      </c>
      <c r="Y107" s="3">
        <v>0.41</v>
      </c>
      <c r="Z107" s="3">
        <v>-0.04</v>
      </c>
      <c r="AA107" s="4">
        <f t="shared" si="16"/>
        <v>0</v>
      </c>
      <c r="AB107" s="4">
        <f t="shared" si="19"/>
        <v>1</v>
      </c>
      <c r="AC107" s="3">
        <f t="shared" si="10"/>
        <v>-1.06</v>
      </c>
      <c r="AD107" s="4">
        <f t="shared" si="13"/>
        <v>0</v>
      </c>
      <c r="AE107" s="3">
        <f t="shared" si="11"/>
        <v>0.12</v>
      </c>
      <c r="AF107" s="4">
        <f t="shared" si="17"/>
        <v>0</v>
      </c>
      <c r="AG107" s="3">
        <f t="shared" si="14"/>
        <v>-0.18</v>
      </c>
      <c r="AH107" s="4">
        <f t="shared" si="15"/>
        <v>0</v>
      </c>
      <c r="AI107" s="3">
        <f t="shared" si="12"/>
        <v>-1.05</v>
      </c>
      <c r="AJ107" s="15"/>
      <c r="AK107" s="15"/>
      <c r="AU107" s="6"/>
    </row>
    <row r="108" spans="1:47">
      <c r="A108" s="3" t="s">
        <v>51</v>
      </c>
      <c r="B108" s="2">
        <v>0.49369212962962966</v>
      </c>
      <c r="C108" s="3">
        <v>245.78</v>
      </c>
      <c r="D108" s="3">
        <v>410.58</v>
      </c>
      <c r="E108" s="3">
        <v>401.67</v>
      </c>
      <c r="F108" s="3">
        <v>469.01</v>
      </c>
      <c r="G108" s="3">
        <v>484.76</v>
      </c>
      <c r="H108" s="3">
        <v>608.55999999999995</v>
      </c>
      <c r="I108" s="3">
        <v>243.84</v>
      </c>
      <c r="J108" s="3">
        <v>396.15</v>
      </c>
      <c r="K108" s="3">
        <v>398.61</v>
      </c>
      <c r="L108" s="3">
        <v>479.07</v>
      </c>
      <c r="M108" s="3">
        <v>561.20000000000005</v>
      </c>
      <c r="N108" s="3">
        <v>807.8</v>
      </c>
      <c r="O108" s="3">
        <v>618.61</v>
      </c>
      <c r="P108" s="3">
        <v>902.04</v>
      </c>
      <c r="Q108" s="3">
        <v>2284.11</v>
      </c>
      <c r="R108" s="3">
        <v>2284.11</v>
      </c>
      <c r="S108" s="3">
        <v>-1.0900000000000001</v>
      </c>
      <c r="T108" s="3">
        <v>0.1</v>
      </c>
      <c r="U108" s="3">
        <v>-0.18</v>
      </c>
      <c r="V108" s="3">
        <v>-1.07</v>
      </c>
      <c r="W108" s="3">
        <v>0.25</v>
      </c>
      <c r="X108" s="3">
        <v>0.08</v>
      </c>
      <c r="Y108" s="3">
        <v>0.4</v>
      </c>
      <c r="Z108" s="3">
        <v>-0.06</v>
      </c>
      <c r="AA108" s="4">
        <f t="shared" si="16"/>
        <v>0</v>
      </c>
      <c r="AB108" s="4">
        <f t="shared" si="19"/>
        <v>1</v>
      </c>
      <c r="AC108" s="3">
        <f t="shared" si="10"/>
        <v>-1.0900000000000001</v>
      </c>
      <c r="AD108" s="4">
        <f t="shared" si="13"/>
        <v>0</v>
      </c>
      <c r="AE108" s="3">
        <f t="shared" si="11"/>
        <v>0.1</v>
      </c>
      <c r="AF108" s="4">
        <f t="shared" si="17"/>
        <v>0</v>
      </c>
      <c r="AG108" s="3">
        <f t="shared" si="14"/>
        <v>-0.18</v>
      </c>
      <c r="AH108" s="4">
        <f t="shared" si="15"/>
        <v>0</v>
      </c>
      <c r="AI108" s="3">
        <f t="shared" si="12"/>
        <v>-1.07</v>
      </c>
      <c r="AJ108" s="15"/>
      <c r="AK108" s="15"/>
      <c r="AU108" s="6"/>
    </row>
    <row r="109" spans="1:47">
      <c r="A109" s="3" t="s">
        <v>51</v>
      </c>
      <c r="B109" s="2">
        <v>0.49438657407407405</v>
      </c>
      <c r="C109" s="3">
        <v>246.35</v>
      </c>
      <c r="D109" s="3">
        <v>410.27</v>
      </c>
      <c r="E109" s="3">
        <v>401.26</v>
      </c>
      <c r="F109" s="3">
        <v>465.15</v>
      </c>
      <c r="G109" s="3">
        <v>482.76</v>
      </c>
      <c r="H109" s="3">
        <v>598.83000000000004</v>
      </c>
      <c r="I109" s="3">
        <v>243.73</v>
      </c>
      <c r="J109" s="3">
        <v>398.86</v>
      </c>
      <c r="K109" s="3">
        <v>400.73</v>
      </c>
      <c r="L109" s="3">
        <v>490.28</v>
      </c>
      <c r="M109" s="3">
        <v>564.04999999999995</v>
      </c>
      <c r="N109" s="3">
        <v>809.25</v>
      </c>
      <c r="O109" s="3">
        <v>621.92999999999995</v>
      </c>
      <c r="P109" s="3">
        <v>896.57</v>
      </c>
      <c r="Q109" s="3">
        <v>2284.13</v>
      </c>
      <c r="R109" s="3">
        <v>2284.13</v>
      </c>
      <c r="S109" s="3">
        <v>-1.06</v>
      </c>
      <c r="T109" s="3">
        <v>0.09</v>
      </c>
      <c r="U109" s="3">
        <v>-0.17</v>
      </c>
      <c r="V109" s="3">
        <v>-0.99</v>
      </c>
      <c r="W109" s="3">
        <v>0.28999999999999998</v>
      </c>
      <c r="X109" s="3">
        <v>0.09</v>
      </c>
      <c r="Y109" s="3">
        <v>0.39</v>
      </c>
      <c r="Z109" s="3">
        <v>-0.06</v>
      </c>
      <c r="AA109" s="4">
        <f t="shared" si="16"/>
        <v>0</v>
      </c>
      <c r="AB109" s="4">
        <f t="shared" si="19"/>
        <v>1</v>
      </c>
      <c r="AC109" s="3">
        <f t="shared" si="10"/>
        <v>-1.06</v>
      </c>
      <c r="AD109" s="4">
        <f t="shared" si="13"/>
        <v>0</v>
      </c>
      <c r="AE109" s="3">
        <f t="shared" si="11"/>
        <v>0.09</v>
      </c>
      <c r="AF109" s="4">
        <f t="shared" si="17"/>
        <v>0</v>
      </c>
      <c r="AG109" s="3">
        <f t="shared" si="14"/>
        <v>-0.17</v>
      </c>
      <c r="AH109" s="4">
        <f t="shared" si="15"/>
        <v>0</v>
      </c>
      <c r="AI109" s="3">
        <f t="shared" si="12"/>
        <v>-0.99</v>
      </c>
      <c r="AJ109" s="15"/>
      <c r="AK109" s="15"/>
      <c r="AU109" s="6"/>
    </row>
    <row r="110" spans="1:47">
      <c r="A110" s="3" t="s">
        <v>51</v>
      </c>
      <c r="B110" s="2">
        <v>0.49508101851851855</v>
      </c>
      <c r="C110" s="3">
        <v>245.16</v>
      </c>
      <c r="D110" s="3">
        <v>404.05</v>
      </c>
      <c r="E110" s="3">
        <v>400.72</v>
      </c>
      <c r="F110" s="3">
        <v>461.56</v>
      </c>
      <c r="G110" s="3">
        <v>481.23</v>
      </c>
      <c r="H110" s="3">
        <v>596.17999999999995</v>
      </c>
      <c r="I110" s="3">
        <v>245.17</v>
      </c>
      <c r="J110" s="3">
        <v>409.49</v>
      </c>
      <c r="K110" s="3">
        <v>402.87</v>
      </c>
      <c r="L110" s="3">
        <v>497.02</v>
      </c>
      <c r="M110" s="3">
        <v>564.08000000000004</v>
      </c>
      <c r="N110" s="3">
        <v>799.44</v>
      </c>
      <c r="O110" s="3">
        <v>622.89</v>
      </c>
      <c r="P110" s="3">
        <v>899.92</v>
      </c>
      <c r="Q110" s="3">
        <v>2284.14</v>
      </c>
      <c r="R110" s="3">
        <v>2284.14</v>
      </c>
      <c r="S110" s="3">
        <v>-1.07</v>
      </c>
      <c r="T110" s="3">
        <v>0.11</v>
      </c>
      <c r="U110" s="3">
        <v>-0.17</v>
      </c>
      <c r="V110" s="3">
        <v>-1.04</v>
      </c>
      <c r="W110" s="3">
        <v>0.32</v>
      </c>
      <c r="X110" s="3">
        <v>0.08</v>
      </c>
      <c r="Y110" s="3">
        <v>0.38</v>
      </c>
      <c r="Z110" s="3">
        <v>-0.04</v>
      </c>
      <c r="AA110" s="4">
        <f t="shared" si="16"/>
        <v>0</v>
      </c>
      <c r="AB110" s="4">
        <f t="shared" si="19"/>
        <v>1</v>
      </c>
      <c r="AC110" s="3">
        <f t="shared" si="10"/>
        <v>-1.07</v>
      </c>
      <c r="AD110" s="4">
        <f t="shared" si="13"/>
        <v>0</v>
      </c>
      <c r="AE110" s="3">
        <f t="shared" si="11"/>
        <v>0.11</v>
      </c>
      <c r="AF110" s="4">
        <f t="shared" si="17"/>
        <v>0</v>
      </c>
      <c r="AG110" s="3">
        <f t="shared" si="14"/>
        <v>-0.17</v>
      </c>
      <c r="AH110" s="4">
        <f t="shared" si="15"/>
        <v>0</v>
      </c>
      <c r="AI110" s="3">
        <f t="shared" si="12"/>
        <v>-1.04</v>
      </c>
      <c r="AJ110" s="15"/>
      <c r="AK110" s="15"/>
      <c r="AU110" s="6"/>
    </row>
    <row r="111" spans="1:47">
      <c r="A111" s="3" t="s">
        <v>51</v>
      </c>
      <c r="B111" s="2">
        <v>0.49578703703703703</v>
      </c>
      <c r="C111" s="3">
        <v>243.58</v>
      </c>
      <c r="D111" s="3">
        <v>396.89</v>
      </c>
      <c r="E111" s="3">
        <v>400.23</v>
      </c>
      <c r="F111" s="3">
        <v>458.92</v>
      </c>
      <c r="G111" s="3">
        <v>483.36</v>
      </c>
      <c r="H111" s="3">
        <v>609.38</v>
      </c>
      <c r="I111" s="3">
        <v>246.4</v>
      </c>
      <c r="J111" s="3">
        <v>413.58</v>
      </c>
      <c r="K111" s="3">
        <v>403.62</v>
      </c>
      <c r="L111" s="3">
        <v>494.61</v>
      </c>
      <c r="M111" s="3">
        <v>563.79999999999995</v>
      </c>
      <c r="N111" s="3">
        <v>794.53</v>
      </c>
      <c r="O111" s="3">
        <v>626.34</v>
      </c>
      <c r="P111" s="3">
        <v>900.05</v>
      </c>
      <c r="Q111" s="3">
        <v>2284.16</v>
      </c>
      <c r="R111" s="3">
        <v>2284.16</v>
      </c>
      <c r="S111" s="3">
        <v>-1.07</v>
      </c>
      <c r="T111" s="3">
        <v>0.12</v>
      </c>
      <c r="U111" s="3">
        <v>-0.17</v>
      </c>
      <c r="V111" s="3">
        <v>-0.97</v>
      </c>
      <c r="W111" s="3">
        <v>0.3</v>
      </c>
      <c r="X111" s="3">
        <v>0.08</v>
      </c>
      <c r="Y111" s="3">
        <v>0.37</v>
      </c>
      <c r="Z111" s="3">
        <v>-0.04</v>
      </c>
      <c r="AA111" s="4">
        <f t="shared" si="16"/>
        <v>0</v>
      </c>
      <c r="AB111" s="4">
        <f t="shared" si="19"/>
        <v>1</v>
      </c>
      <c r="AC111" s="3">
        <f t="shared" si="10"/>
        <v>-1.07</v>
      </c>
      <c r="AD111" s="4">
        <f t="shared" si="13"/>
        <v>0</v>
      </c>
      <c r="AE111" s="3">
        <f t="shared" si="11"/>
        <v>0.12</v>
      </c>
      <c r="AF111" s="4">
        <f t="shared" si="17"/>
        <v>0</v>
      </c>
      <c r="AG111" s="3">
        <f t="shared" si="14"/>
        <v>-0.17</v>
      </c>
      <c r="AH111" s="4">
        <f t="shared" si="15"/>
        <v>0</v>
      </c>
      <c r="AI111" s="3">
        <f t="shared" si="12"/>
        <v>-0.97</v>
      </c>
      <c r="AJ111" s="15"/>
      <c r="AK111" s="15"/>
      <c r="AU111" s="6"/>
    </row>
    <row r="112" spans="1:47">
      <c r="A112" s="3" t="s">
        <v>51</v>
      </c>
      <c r="B112" s="2">
        <v>0.49648148148148147</v>
      </c>
      <c r="C112" s="3">
        <v>243.18</v>
      </c>
      <c r="D112" s="3">
        <v>398.7</v>
      </c>
      <c r="E112" s="3">
        <v>399.77</v>
      </c>
      <c r="F112" s="3">
        <v>474.79</v>
      </c>
      <c r="G112" s="3">
        <v>485.43</v>
      </c>
      <c r="H112" s="3">
        <v>613.91999999999996</v>
      </c>
      <c r="I112" s="3">
        <v>246.81</v>
      </c>
      <c r="J112" s="3">
        <v>410.31</v>
      </c>
      <c r="K112" s="3">
        <v>403.73</v>
      </c>
      <c r="L112" s="3">
        <v>488.65</v>
      </c>
      <c r="M112" s="3">
        <v>566.71</v>
      </c>
      <c r="N112" s="3">
        <v>805.75</v>
      </c>
      <c r="O112" s="3">
        <v>627.53</v>
      </c>
      <c r="P112" s="3">
        <v>896.8</v>
      </c>
      <c r="Q112" s="3">
        <v>2284.1799999999998</v>
      </c>
      <c r="R112" s="3">
        <v>2284.1799999999998</v>
      </c>
      <c r="S112" s="3">
        <v>-1.04</v>
      </c>
      <c r="T112" s="3">
        <v>0.2</v>
      </c>
      <c r="U112" s="3">
        <v>-0.16</v>
      </c>
      <c r="V112" s="3">
        <v>-0.95</v>
      </c>
      <c r="W112" s="3">
        <v>0.3</v>
      </c>
      <c r="X112" s="3">
        <v>0.05</v>
      </c>
      <c r="Y112" s="3">
        <v>0.36</v>
      </c>
      <c r="Z112" s="3">
        <v>-0.01</v>
      </c>
      <c r="AA112" s="4">
        <f t="shared" si="16"/>
        <v>0</v>
      </c>
      <c r="AB112" s="4">
        <f t="shared" si="19"/>
        <v>1</v>
      </c>
      <c r="AC112" s="3">
        <f t="shared" si="10"/>
        <v>-1.04</v>
      </c>
      <c r="AD112" s="4">
        <f t="shared" si="13"/>
        <v>0</v>
      </c>
      <c r="AE112" s="3">
        <f t="shared" si="11"/>
        <v>0.2</v>
      </c>
      <c r="AF112" s="4">
        <f t="shared" si="17"/>
        <v>0</v>
      </c>
      <c r="AG112" s="3">
        <f t="shared" si="14"/>
        <v>-0.16</v>
      </c>
      <c r="AH112" s="4">
        <f t="shared" si="15"/>
        <v>0</v>
      </c>
      <c r="AI112" s="3">
        <f t="shared" si="12"/>
        <v>-0.95</v>
      </c>
      <c r="AJ112" s="15"/>
      <c r="AK112" s="15"/>
      <c r="AU112" s="6"/>
    </row>
    <row r="113" spans="1:47">
      <c r="A113" s="3" t="s">
        <v>51</v>
      </c>
      <c r="B113" s="2">
        <v>0.49717592592592591</v>
      </c>
      <c r="C113" s="3">
        <v>244.81</v>
      </c>
      <c r="D113" s="3">
        <v>409.12</v>
      </c>
      <c r="E113" s="3">
        <v>400.65</v>
      </c>
      <c r="F113" s="3">
        <v>493.86</v>
      </c>
      <c r="G113" s="3">
        <v>485.11</v>
      </c>
      <c r="H113" s="3">
        <v>607.02</v>
      </c>
      <c r="I113" s="3">
        <v>246.2</v>
      </c>
      <c r="J113" s="3">
        <v>404.18</v>
      </c>
      <c r="K113" s="3">
        <v>403.41</v>
      </c>
      <c r="L113" s="3">
        <v>481.87</v>
      </c>
      <c r="M113" s="3">
        <v>569.39</v>
      </c>
      <c r="N113" s="3">
        <v>810.28</v>
      </c>
      <c r="O113" s="3">
        <v>629.76</v>
      </c>
      <c r="P113" s="3">
        <v>902.34</v>
      </c>
      <c r="Q113" s="3">
        <v>2284.21</v>
      </c>
      <c r="R113" s="3">
        <v>2284.21</v>
      </c>
      <c r="S113" s="3">
        <v>-1.08</v>
      </c>
      <c r="T113" s="3">
        <v>0.18</v>
      </c>
      <c r="U113" s="3">
        <v>-0.15</v>
      </c>
      <c r="V113" s="3">
        <v>-0.96</v>
      </c>
      <c r="W113" s="3">
        <v>0.28999999999999998</v>
      </c>
      <c r="X113" s="3">
        <v>0.09</v>
      </c>
      <c r="Y113" s="3">
        <v>0.36</v>
      </c>
      <c r="Z113" s="3">
        <v>-0.05</v>
      </c>
      <c r="AA113" s="4">
        <f t="shared" si="16"/>
        <v>0</v>
      </c>
      <c r="AB113" s="4">
        <f t="shared" si="19"/>
        <v>1</v>
      </c>
      <c r="AC113" s="3">
        <f t="shared" si="10"/>
        <v>-1.08</v>
      </c>
      <c r="AD113" s="4">
        <f t="shared" si="13"/>
        <v>0</v>
      </c>
      <c r="AE113" s="3">
        <f t="shared" si="11"/>
        <v>0.18</v>
      </c>
      <c r="AF113" s="4">
        <f t="shared" si="17"/>
        <v>0</v>
      </c>
      <c r="AG113" s="3">
        <f t="shared" si="14"/>
        <v>-0.15</v>
      </c>
      <c r="AH113" s="4">
        <f t="shared" si="15"/>
        <v>0</v>
      </c>
      <c r="AI113" s="3">
        <f t="shared" si="12"/>
        <v>-0.96</v>
      </c>
      <c r="AJ113" s="15"/>
      <c r="AK113" s="15"/>
      <c r="AU113" s="6"/>
    </row>
    <row r="114" spans="1:47">
      <c r="A114" s="3" t="s">
        <v>51</v>
      </c>
      <c r="B114" s="2">
        <v>0.49787037037037035</v>
      </c>
      <c r="C114" s="3">
        <v>245.57</v>
      </c>
      <c r="D114" s="3">
        <v>411.03</v>
      </c>
      <c r="E114" s="3">
        <v>402.23</v>
      </c>
      <c r="F114" s="3">
        <v>487.78</v>
      </c>
      <c r="G114" s="3">
        <v>482.97</v>
      </c>
      <c r="H114" s="3">
        <v>597.4</v>
      </c>
      <c r="I114" s="3">
        <v>244.79</v>
      </c>
      <c r="J114" s="3">
        <v>397.46</v>
      </c>
      <c r="K114" s="3">
        <v>401.97</v>
      </c>
      <c r="L114" s="3">
        <v>475.06</v>
      </c>
      <c r="M114" s="3">
        <v>569.1</v>
      </c>
      <c r="N114" s="3">
        <v>801.71</v>
      </c>
      <c r="O114" s="3">
        <v>632.45000000000005</v>
      </c>
      <c r="P114" s="3">
        <v>896.75</v>
      </c>
      <c r="Q114" s="3">
        <v>2284.23</v>
      </c>
      <c r="R114" s="3">
        <v>2284.23</v>
      </c>
      <c r="S114" s="3">
        <v>-1.07</v>
      </c>
      <c r="T114" s="3">
        <v>0.19</v>
      </c>
      <c r="U114" s="3">
        <v>0.35</v>
      </c>
      <c r="V114" s="3">
        <v>-0.93</v>
      </c>
      <c r="W114" s="3">
        <v>0.3</v>
      </c>
      <c r="X114" s="3">
        <v>0.12</v>
      </c>
      <c r="Y114" s="3">
        <v>0.36</v>
      </c>
      <c r="Z114" s="3">
        <v>-0.05</v>
      </c>
      <c r="AA114" s="4">
        <f t="shared" si="16"/>
        <v>0</v>
      </c>
      <c r="AB114" s="4">
        <f t="shared" si="19"/>
        <v>1</v>
      </c>
      <c r="AC114" s="3">
        <f t="shared" si="10"/>
        <v>-1.07</v>
      </c>
      <c r="AD114" s="4">
        <f t="shared" si="13"/>
        <v>0</v>
      </c>
      <c r="AE114" s="3">
        <f t="shared" si="11"/>
        <v>0.19</v>
      </c>
      <c r="AF114" s="4">
        <f t="shared" si="17"/>
        <v>0</v>
      </c>
      <c r="AG114" s="3">
        <f t="shared" si="14"/>
        <v>0.35</v>
      </c>
      <c r="AH114" s="4">
        <f t="shared" si="15"/>
        <v>0</v>
      </c>
      <c r="AI114" s="3">
        <f t="shared" si="12"/>
        <v>-0.93</v>
      </c>
      <c r="AJ114" s="15"/>
      <c r="AK114" s="15"/>
      <c r="AU114" s="6"/>
    </row>
    <row r="115" spans="1:47">
      <c r="A115" s="3" t="s">
        <v>51</v>
      </c>
      <c r="B115" s="2">
        <v>0.49856481481481479</v>
      </c>
      <c r="C115" s="3">
        <v>244.76</v>
      </c>
      <c r="D115" s="3">
        <v>405.63</v>
      </c>
      <c r="E115" s="3">
        <v>402.55</v>
      </c>
      <c r="F115" s="3">
        <v>480.81</v>
      </c>
      <c r="G115" s="3">
        <v>482.07</v>
      </c>
      <c r="H115" s="3">
        <v>597.78</v>
      </c>
      <c r="I115" s="3">
        <v>243.59</v>
      </c>
      <c r="J115" s="3">
        <v>397.02</v>
      </c>
      <c r="K115" s="3">
        <v>399.79</v>
      </c>
      <c r="L115" s="3">
        <v>468.51</v>
      </c>
      <c r="M115" s="3">
        <v>569.38</v>
      </c>
      <c r="N115" s="3">
        <v>794.56</v>
      </c>
      <c r="O115" s="3">
        <v>637.5</v>
      </c>
      <c r="P115" s="3">
        <v>900.57</v>
      </c>
      <c r="Q115" s="3">
        <v>2284.2600000000002</v>
      </c>
      <c r="R115" s="3">
        <v>2284.2600000000002</v>
      </c>
      <c r="S115" s="3">
        <v>-1.1100000000000001</v>
      </c>
      <c r="T115" s="3">
        <v>0.15</v>
      </c>
      <c r="U115" s="3">
        <v>0.75</v>
      </c>
      <c r="V115" s="3">
        <v>-0.94</v>
      </c>
      <c r="W115" s="3">
        <v>0.3</v>
      </c>
      <c r="X115" s="3">
        <v>0.13</v>
      </c>
      <c r="Y115" s="3">
        <v>0.35</v>
      </c>
      <c r="Z115" s="3">
        <v>-0.05</v>
      </c>
      <c r="AA115" s="4">
        <f t="shared" si="16"/>
        <v>0</v>
      </c>
      <c r="AB115" s="4">
        <f t="shared" si="19"/>
        <v>1</v>
      </c>
      <c r="AC115" s="3">
        <f t="shared" si="10"/>
        <v>-1.1100000000000001</v>
      </c>
      <c r="AD115" s="4">
        <f t="shared" si="13"/>
        <v>0</v>
      </c>
      <c r="AE115" s="3">
        <f t="shared" si="11"/>
        <v>0.15</v>
      </c>
      <c r="AF115" s="4">
        <f t="shared" si="17"/>
        <v>0</v>
      </c>
      <c r="AG115" s="3">
        <f t="shared" si="14"/>
        <v>0.75</v>
      </c>
      <c r="AH115" s="4">
        <f t="shared" si="15"/>
        <v>0</v>
      </c>
      <c r="AI115" s="3">
        <f t="shared" si="12"/>
        <v>-0.94</v>
      </c>
      <c r="AJ115" s="15"/>
      <c r="AK115" s="15"/>
      <c r="AU115" s="6"/>
    </row>
    <row r="116" spans="1:47">
      <c r="A116" s="3" t="s">
        <v>51</v>
      </c>
      <c r="B116" s="2">
        <v>0.49925925925925929</v>
      </c>
      <c r="C116" s="3">
        <v>243.32</v>
      </c>
      <c r="D116" s="3">
        <v>398.28</v>
      </c>
      <c r="E116" s="3">
        <v>402.86</v>
      </c>
      <c r="F116" s="3">
        <v>475.33</v>
      </c>
      <c r="G116" s="3">
        <v>484.66</v>
      </c>
      <c r="H116" s="3">
        <v>611.54999999999995</v>
      </c>
      <c r="I116" s="3">
        <v>243.82</v>
      </c>
      <c r="J116" s="3">
        <v>406.85</v>
      </c>
      <c r="K116" s="3">
        <v>398.38</v>
      </c>
      <c r="L116" s="3">
        <v>465.85</v>
      </c>
      <c r="M116" s="3">
        <v>571.58000000000004</v>
      </c>
      <c r="N116" s="3">
        <v>803.59</v>
      </c>
      <c r="O116" s="3">
        <v>644.85</v>
      </c>
      <c r="P116" s="3">
        <v>899.89</v>
      </c>
      <c r="Q116" s="3">
        <v>2284.29</v>
      </c>
      <c r="R116" s="3">
        <v>2284.29</v>
      </c>
      <c r="S116" s="3">
        <v>-1.1399999999999999</v>
      </c>
      <c r="T116" s="3">
        <v>0.03</v>
      </c>
      <c r="U116" s="3">
        <v>0.81</v>
      </c>
      <c r="V116" s="3">
        <v>-1.07</v>
      </c>
      <c r="W116" s="3">
        <v>0.31</v>
      </c>
      <c r="X116" s="3">
        <v>0.13</v>
      </c>
      <c r="Y116" s="3">
        <v>0.34</v>
      </c>
      <c r="Z116" s="3">
        <v>-0.05</v>
      </c>
      <c r="AA116" s="4">
        <f t="shared" si="16"/>
        <v>0</v>
      </c>
      <c r="AB116" s="4">
        <f t="shared" si="19"/>
        <v>1</v>
      </c>
      <c r="AC116" s="3">
        <f t="shared" si="10"/>
        <v>-1.1399999999999999</v>
      </c>
      <c r="AD116" s="4">
        <f t="shared" si="13"/>
        <v>0</v>
      </c>
      <c r="AE116" s="3">
        <f t="shared" si="11"/>
        <v>0.03</v>
      </c>
      <c r="AF116" s="4">
        <f t="shared" si="17"/>
        <v>0</v>
      </c>
      <c r="AG116" s="3">
        <f t="shared" si="14"/>
        <v>0.81</v>
      </c>
      <c r="AH116" s="4">
        <f t="shared" si="15"/>
        <v>0</v>
      </c>
      <c r="AI116" s="3">
        <f t="shared" si="12"/>
        <v>-1.07</v>
      </c>
      <c r="AJ116" s="15"/>
      <c r="AK116" s="15"/>
      <c r="AU116" s="6"/>
    </row>
    <row r="117" spans="1:47">
      <c r="A117" s="3" t="s">
        <v>51</v>
      </c>
      <c r="B117" s="2">
        <v>0.49995370370370368</v>
      </c>
      <c r="C117" s="3">
        <v>242.45</v>
      </c>
      <c r="D117" s="3">
        <v>397.25</v>
      </c>
      <c r="E117" s="3">
        <v>403.12</v>
      </c>
      <c r="F117" s="3">
        <v>470.73</v>
      </c>
      <c r="G117" s="3">
        <v>486.35</v>
      </c>
      <c r="H117" s="3">
        <v>613.57000000000005</v>
      </c>
      <c r="I117" s="3">
        <v>244.72</v>
      </c>
      <c r="J117" s="3">
        <v>413.34</v>
      </c>
      <c r="K117" s="3">
        <v>399.06</v>
      </c>
      <c r="L117" s="3">
        <v>473.11</v>
      </c>
      <c r="M117" s="3">
        <v>573.72</v>
      </c>
      <c r="N117" s="3">
        <v>810.55</v>
      </c>
      <c r="O117" s="3">
        <v>652.46</v>
      </c>
      <c r="P117" s="3">
        <v>897.5</v>
      </c>
      <c r="Q117" s="3">
        <v>2284.3000000000002</v>
      </c>
      <c r="R117" s="3">
        <v>2284.3000000000002</v>
      </c>
      <c r="S117" s="3">
        <v>-1.1200000000000001</v>
      </c>
      <c r="T117" s="3">
        <v>0.12</v>
      </c>
      <c r="U117" s="3">
        <v>0.81</v>
      </c>
      <c r="V117" s="3">
        <v>-1.1000000000000001</v>
      </c>
      <c r="W117" s="3">
        <v>0.28999999999999998</v>
      </c>
      <c r="X117" s="3">
        <v>0.13</v>
      </c>
      <c r="Y117" s="3">
        <v>0.34</v>
      </c>
      <c r="Z117" s="3">
        <v>-0.05</v>
      </c>
      <c r="AA117" s="4">
        <f t="shared" si="16"/>
        <v>0</v>
      </c>
      <c r="AB117" s="4">
        <f t="shared" si="19"/>
        <v>1</v>
      </c>
      <c r="AC117" s="3">
        <f t="shared" si="10"/>
        <v>-1.1200000000000001</v>
      </c>
      <c r="AD117" s="4">
        <f t="shared" si="13"/>
        <v>0</v>
      </c>
      <c r="AE117" s="3">
        <f t="shared" si="11"/>
        <v>0.12</v>
      </c>
      <c r="AF117" s="4">
        <f t="shared" si="17"/>
        <v>0</v>
      </c>
      <c r="AG117" s="3">
        <f t="shared" si="14"/>
        <v>0.81</v>
      </c>
      <c r="AH117" s="4">
        <f t="shared" si="15"/>
        <v>0</v>
      </c>
      <c r="AI117" s="3">
        <f t="shared" si="12"/>
        <v>-1.1000000000000001</v>
      </c>
      <c r="AJ117" s="15"/>
      <c r="AK117" s="15"/>
      <c r="AU117" s="6"/>
    </row>
    <row r="118" spans="1:47">
      <c r="A118" s="3" t="s">
        <v>51</v>
      </c>
      <c r="B118" s="2">
        <v>0.50064814814814818</v>
      </c>
      <c r="C118" s="3">
        <v>243.75</v>
      </c>
      <c r="D118" s="3">
        <v>407.36</v>
      </c>
      <c r="E118" s="3">
        <v>402.97</v>
      </c>
      <c r="F118" s="3">
        <v>466.71</v>
      </c>
      <c r="G118" s="3">
        <v>485.64</v>
      </c>
      <c r="H118" s="3">
        <v>605.91</v>
      </c>
      <c r="I118" s="3">
        <v>245.46</v>
      </c>
      <c r="J118" s="3">
        <v>411.51</v>
      </c>
      <c r="K118" s="3">
        <v>401.17</v>
      </c>
      <c r="L118" s="3">
        <v>484.78</v>
      </c>
      <c r="M118" s="3">
        <v>575.38</v>
      </c>
      <c r="N118" s="3">
        <v>803.33</v>
      </c>
      <c r="O118" s="3">
        <v>660.18</v>
      </c>
      <c r="P118" s="3">
        <v>902.67</v>
      </c>
      <c r="Q118" s="3">
        <v>2284.34</v>
      </c>
      <c r="R118" s="3">
        <v>2284.34</v>
      </c>
      <c r="S118" s="3">
        <v>-1.1599999999999999</v>
      </c>
      <c r="T118" s="3">
        <v>7.0000000000000007E-2</v>
      </c>
      <c r="U118" s="3">
        <v>0.81</v>
      </c>
      <c r="V118" s="3">
        <v>-1.17</v>
      </c>
      <c r="W118" s="3">
        <v>0.28000000000000003</v>
      </c>
      <c r="X118" s="3">
        <v>0.12</v>
      </c>
      <c r="Y118" s="3">
        <v>0.33</v>
      </c>
      <c r="Z118" s="3">
        <v>-0.05</v>
      </c>
      <c r="AA118" s="4">
        <f t="shared" si="16"/>
        <v>0</v>
      </c>
      <c r="AB118" s="4">
        <f t="shared" si="19"/>
        <v>1</v>
      </c>
      <c r="AC118" s="3">
        <f t="shared" si="10"/>
        <v>-1.1599999999999999</v>
      </c>
      <c r="AD118" s="4">
        <f t="shared" si="13"/>
        <v>0</v>
      </c>
      <c r="AE118" s="3">
        <f t="shared" si="11"/>
        <v>7.0000000000000007E-2</v>
      </c>
      <c r="AF118" s="4">
        <f t="shared" si="17"/>
        <v>0</v>
      </c>
      <c r="AG118" s="3">
        <f t="shared" si="14"/>
        <v>0.81</v>
      </c>
      <c r="AH118" s="4">
        <f t="shared" si="15"/>
        <v>0</v>
      </c>
      <c r="AI118" s="3">
        <f t="shared" si="12"/>
        <v>-1.17</v>
      </c>
      <c r="AJ118" s="15"/>
      <c r="AK118" s="15"/>
      <c r="AU118" s="6"/>
    </row>
    <row r="119" spans="1:47">
      <c r="A119" s="3" t="s">
        <v>51</v>
      </c>
      <c r="B119" s="2">
        <v>0.50135416666666666</v>
      </c>
      <c r="C119" s="3">
        <v>244.56</v>
      </c>
      <c r="D119" s="3">
        <v>411.62</v>
      </c>
      <c r="E119" s="3">
        <v>402.47</v>
      </c>
      <c r="F119" s="3">
        <v>463.03</v>
      </c>
      <c r="G119" s="3">
        <v>483.21</v>
      </c>
      <c r="H119" s="3">
        <v>596.54999999999995</v>
      </c>
      <c r="I119" s="3">
        <v>245.97</v>
      </c>
      <c r="J119" s="3">
        <v>406.15</v>
      </c>
      <c r="K119" s="3">
        <v>403.51</v>
      </c>
      <c r="L119" s="3">
        <v>490.15</v>
      </c>
      <c r="M119" s="3">
        <v>574.88</v>
      </c>
      <c r="N119" s="3">
        <v>794.34</v>
      </c>
      <c r="O119" s="3">
        <v>667.23</v>
      </c>
      <c r="P119" s="3">
        <v>895.94</v>
      </c>
      <c r="Q119" s="3">
        <v>2284.37</v>
      </c>
      <c r="R119" s="3">
        <v>2284.37</v>
      </c>
      <c r="S119" s="3">
        <v>-1.1399999999999999</v>
      </c>
      <c r="T119" s="3">
        <v>0.12</v>
      </c>
      <c r="U119" s="3">
        <v>0.86</v>
      </c>
      <c r="V119" s="3">
        <v>-1.21</v>
      </c>
      <c r="W119" s="3">
        <v>0.27</v>
      </c>
      <c r="X119" s="3">
        <v>0.1</v>
      </c>
      <c r="Y119" s="3">
        <v>0.33</v>
      </c>
      <c r="Z119" s="3">
        <v>-0.04</v>
      </c>
      <c r="AA119" s="4">
        <f t="shared" si="16"/>
        <v>0</v>
      </c>
      <c r="AB119" s="4">
        <f t="shared" si="19"/>
        <v>1</v>
      </c>
      <c r="AC119" s="3">
        <f t="shared" si="10"/>
        <v>-1.1399999999999999</v>
      </c>
      <c r="AD119" s="4">
        <f t="shared" si="13"/>
        <v>0</v>
      </c>
      <c r="AE119" s="3">
        <f t="shared" si="11"/>
        <v>0.12</v>
      </c>
      <c r="AF119" s="4">
        <f t="shared" si="17"/>
        <v>0</v>
      </c>
      <c r="AG119" s="3">
        <f t="shared" si="14"/>
        <v>0.86</v>
      </c>
      <c r="AH119" s="4">
        <f t="shared" si="15"/>
        <v>0</v>
      </c>
      <c r="AI119" s="3">
        <f t="shared" si="12"/>
        <v>-1.21</v>
      </c>
      <c r="AJ119" s="15"/>
      <c r="AK119" s="15"/>
      <c r="AU119" s="6"/>
    </row>
    <row r="120" spans="1:47">
      <c r="A120" s="3" t="s">
        <v>51</v>
      </c>
      <c r="B120" s="2">
        <v>0.5020486111111111</v>
      </c>
      <c r="C120" s="3">
        <v>243.74</v>
      </c>
      <c r="D120" s="3">
        <v>407.19</v>
      </c>
      <c r="E120" s="3">
        <v>402.16</v>
      </c>
      <c r="F120" s="3">
        <v>459.57</v>
      </c>
      <c r="G120" s="3">
        <v>482.25</v>
      </c>
      <c r="H120" s="3">
        <v>599.12</v>
      </c>
      <c r="I120" s="3">
        <v>246.79</v>
      </c>
      <c r="J120" s="3">
        <v>399.67</v>
      </c>
      <c r="K120" s="3">
        <v>405.39</v>
      </c>
      <c r="L120" s="3">
        <v>487.22</v>
      </c>
      <c r="M120" s="3">
        <v>578.80999999999995</v>
      </c>
      <c r="N120" s="3">
        <v>801.23</v>
      </c>
      <c r="O120" s="3">
        <v>675.49</v>
      </c>
      <c r="P120" s="3">
        <v>886.77</v>
      </c>
      <c r="Q120" s="3">
        <v>2284.38</v>
      </c>
      <c r="R120" s="3">
        <v>2284.38</v>
      </c>
      <c r="S120" s="3">
        <v>-1.1399999999999999</v>
      </c>
      <c r="T120" s="3">
        <v>0.18</v>
      </c>
      <c r="U120" s="3">
        <v>1.58</v>
      </c>
      <c r="V120" s="3">
        <v>-1.24</v>
      </c>
      <c r="W120" s="3">
        <v>0.28000000000000003</v>
      </c>
      <c r="X120" s="3">
        <v>0.1</v>
      </c>
      <c r="Y120" s="3">
        <v>0.33</v>
      </c>
      <c r="Z120" s="3">
        <v>-0.05</v>
      </c>
      <c r="AA120" s="4">
        <f t="shared" si="16"/>
        <v>0</v>
      </c>
      <c r="AB120" s="4">
        <f t="shared" si="19"/>
        <v>1</v>
      </c>
      <c r="AC120" s="3">
        <f t="shared" si="10"/>
        <v>-1.1399999999999999</v>
      </c>
      <c r="AD120" s="4">
        <f t="shared" si="13"/>
        <v>0</v>
      </c>
      <c r="AE120" s="3">
        <f t="shared" si="11"/>
        <v>0.18</v>
      </c>
      <c r="AF120" s="4">
        <f t="shared" si="17"/>
        <v>0</v>
      </c>
      <c r="AG120" s="3">
        <f t="shared" si="14"/>
        <v>1.58</v>
      </c>
      <c r="AH120" s="4">
        <f t="shared" si="15"/>
        <v>0</v>
      </c>
      <c r="AI120" s="3">
        <f t="shared" si="12"/>
        <v>-1.24</v>
      </c>
      <c r="AJ120" s="15"/>
      <c r="AK120" s="15"/>
      <c r="AU120" s="6"/>
    </row>
    <row r="121" spans="1:47">
      <c r="A121" s="3" t="s">
        <v>51</v>
      </c>
      <c r="B121" s="2">
        <v>0.50274305555555554</v>
      </c>
      <c r="C121" s="3">
        <v>241.95</v>
      </c>
      <c r="D121" s="3">
        <v>399.97</v>
      </c>
      <c r="E121" s="3">
        <v>401.84</v>
      </c>
      <c r="F121" s="3">
        <v>456.33</v>
      </c>
      <c r="G121" s="3">
        <v>484.61</v>
      </c>
      <c r="H121" s="3">
        <v>612.51</v>
      </c>
      <c r="I121" s="3">
        <v>246.85</v>
      </c>
      <c r="J121" s="3">
        <v>396.13</v>
      </c>
      <c r="K121" s="3">
        <v>405.87</v>
      </c>
      <c r="L121" s="3">
        <v>481.53</v>
      </c>
      <c r="M121" s="3">
        <v>583</v>
      </c>
      <c r="N121" s="3">
        <v>811.35</v>
      </c>
      <c r="O121" s="3">
        <v>678.64</v>
      </c>
      <c r="P121" s="3">
        <v>872.3</v>
      </c>
      <c r="Q121" s="3">
        <v>2284.4</v>
      </c>
      <c r="R121" s="3">
        <v>2284.4</v>
      </c>
      <c r="S121" s="3">
        <v>-2.12</v>
      </c>
      <c r="T121" s="3">
        <v>-0.24</v>
      </c>
      <c r="U121" s="3">
        <v>20.45</v>
      </c>
      <c r="V121" s="3">
        <v>-1.25</v>
      </c>
      <c r="W121" s="3">
        <v>-0.78</v>
      </c>
      <c r="X121" s="3">
        <v>-0.02</v>
      </c>
      <c r="Y121" s="3">
        <v>0.28999999999999998</v>
      </c>
      <c r="Z121" s="3">
        <v>-0.1</v>
      </c>
      <c r="AA121" s="4">
        <f t="shared" si="16"/>
        <v>0</v>
      </c>
      <c r="AB121" s="4">
        <f t="shared" si="19"/>
        <v>1</v>
      </c>
      <c r="AC121" s="3">
        <f t="shared" si="10"/>
        <v>-2.12</v>
      </c>
      <c r="AD121" s="4">
        <f t="shared" si="13"/>
        <v>0</v>
      </c>
      <c r="AE121" s="3">
        <f t="shared" si="11"/>
        <v>-0.24</v>
      </c>
      <c r="AF121" s="4">
        <f t="shared" si="17"/>
        <v>0</v>
      </c>
      <c r="AG121" s="3">
        <f t="shared" si="14"/>
        <v>20.45</v>
      </c>
      <c r="AH121" s="4">
        <f t="shared" si="15"/>
        <v>0</v>
      </c>
      <c r="AI121" s="3">
        <f t="shared" si="12"/>
        <v>-1.25</v>
      </c>
      <c r="AJ121" s="15"/>
      <c r="AK121" s="15"/>
      <c r="AU121" s="6"/>
    </row>
    <row r="122" spans="1:47">
      <c r="A122" s="3" t="s">
        <v>51</v>
      </c>
      <c r="B122" s="2">
        <v>0.50343749999999998</v>
      </c>
      <c r="C122" s="3">
        <v>240.33</v>
      </c>
      <c r="D122" s="3">
        <v>396.2</v>
      </c>
      <c r="E122" s="3">
        <v>401.3</v>
      </c>
      <c r="F122" s="3">
        <v>453.34</v>
      </c>
      <c r="G122" s="3">
        <v>485.65</v>
      </c>
      <c r="H122" s="3">
        <v>612.77</v>
      </c>
      <c r="I122" s="3">
        <v>247.74</v>
      </c>
      <c r="J122" s="3">
        <v>403.61</v>
      </c>
      <c r="K122" s="3">
        <v>405.82</v>
      </c>
      <c r="L122" s="3">
        <v>475.24</v>
      </c>
      <c r="M122" s="3">
        <v>584.30999999999995</v>
      </c>
      <c r="N122" s="3">
        <v>806.58</v>
      </c>
      <c r="O122" s="3">
        <v>680.32</v>
      </c>
      <c r="P122" s="3">
        <v>857.06</v>
      </c>
      <c r="Q122" s="3">
        <v>2284.42</v>
      </c>
      <c r="R122" s="3">
        <v>2284.42</v>
      </c>
      <c r="S122" s="3">
        <v>-2.14</v>
      </c>
      <c r="T122" s="3">
        <v>-0.25</v>
      </c>
      <c r="U122" s="3">
        <v>27.11</v>
      </c>
      <c r="V122" s="3">
        <v>-1.1599999999999999</v>
      </c>
      <c r="W122" s="3">
        <v>-0.81</v>
      </c>
      <c r="X122" s="3">
        <v>-0.03</v>
      </c>
      <c r="Y122" s="3">
        <v>0.28999999999999998</v>
      </c>
      <c r="Z122" s="3">
        <v>-0.1</v>
      </c>
      <c r="AA122" s="4">
        <f t="shared" si="16"/>
        <v>0</v>
      </c>
      <c r="AB122" s="4">
        <f t="shared" si="19"/>
        <v>1</v>
      </c>
      <c r="AC122" s="3">
        <f t="shared" si="10"/>
        <v>-2.14</v>
      </c>
      <c r="AD122" s="4">
        <f t="shared" si="13"/>
        <v>0</v>
      </c>
      <c r="AE122" s="3">
        <f t="shared" si="11"/>
        <v>-0.25</v>
      </c>
      <c r="AF122" s="4">
        <f t="shared" si="17"/>
        <v>0</v>
      </c>
      <c r="AG122" s="3">
        <f t="shared" si="14"/>
        <v>27.11</v>
      </c>
      <c r="AH122" s="4">
        <f t="shared" si="15"/>
        <v>0</v>
      </c>
      <c r="AI122" s="3">
        <f t="shared" si="12"/>
        <v>-1.1599999999999999</v>
      </c>
      <c r="AJ122" s="15"/>
      <c r="AK122" s="15"/>
      <c r="AU122" s="6"/>
    </row>
    <row r="123" spans="1:47">
      <c r="A123" s="3" t="s">
        <v>51</v>
      </c>
      <c r="B123" s="2">
        <v>0.50413194444444442</v>
      </c>
      <c r="C123" s="3">
        <v>240.78</v>
      </c>
      <c r="D123" s="3">
        <v>404.71</v>
      </c>
      <c r="E123" s="3">
        <v>400.34</v>
      </c>
      <c r="F123" s="3">
        <v>450.6</v>
      </c>
      <c r="G123" s="3">
        <v>484.39</v>
      </c>
      <c r="H123" s="3">
        <v>604.64</v>
      </c>
      <c r="I123" s="3">
        <v>249.33</v>
      </c>
      <c r="J123" s="3">
        <v>412.6</v>
      </c>
      <c r="K123" s="3">
        <v>404.83</v>
      </c>
      <c r="L123" s="3">
        <v>469.01</v>
      </c>
      <c r="M123" s="3">
        <v>584.66999999999996</v>
      </c>
      <c r="N123" s="3">
        <v>796.6</v>
      </c>
      <c r="O123" s="3">
        <v>681.64</v>
      </c>
      <c r="P123" s="3">
        <v>845.72</v>
      </c>
      <c r="Q123" s="3">
        <v>2284.44</v>
      </c>
      <c r="R123" s="3">
        <v>2284.44</v>
      </c>
      <c r="S123" s="3">
        <v>-2.19</v>
      </c>
      <c r="T123" s="3">
        <v>-0.37</v>
      </c>
      <c r="U123" s="3">
        <v>27.57</v>
      </c>
      <c r="V123" s="3">
        <v>-1.1399999999999999</v>
      </c>
      <c r="W123" s="3">
        <v>-0.81</v>
      </c>
      <c r="X123" s="3">
        <v>-0.03</v>
      </c>
      <c r="Y123" s="3">
        <v>0.28999999999999998</v>
      </c>
      <c r="Z123" s="3">
        <v>-0.1</v>
      </c>
      <c r="AA123" s="4">
        <f t="shared" si="16"/>
        <v>0</v>
      </c>
      <c r="AB123" s="4">
        <f t="shared" si="19"/>
        <v>1</v>
      </c>
      <c r="AC123" s="3">
        <f t="shared" si="10"/>
        <v>-2.19</v>
      </c>
      <c r="AD123" s="4">
        <f t="shared" si="13"/>
        <v>0</v>
      </c>
      <c r="AE123" s="3">
        <f t="shared" si="11"/>
        <v>-0.37</v>
      </c>
      <c r="AF123" s="4">
        <f t="shared" si="17"/>
        <v>0</v>
      </c>
      <c r="AG123" s="3">
        <f t="shared" si="14"/>
        <v>27.57</v>
      </c>
      <c r="AH123" s="4">
        <f t="shared" si="15"/>
        <v>0</v>
      </c>
      <c r="AI123" s="3">
        <f t="shared" si="12"/>
        <v>-1.1399999999999999</v>
      </c>
      <c r="AJ123" s="15"/>
      <c r="AK123" s="15"/>
      <c r="AU123" s="6"/>
    </row>
    <row r="124" spans="1:47">
      <c r="A124" s="3" t="s">
        <v>51</v>
      </c>
      <c r="B124" s="2">
        <v>0.50482638888888887</v>
      </c>
      <c r="C124" s="3">
        <v>241.91</v>
      </c>
      <c r="D124" s="3">
        <v>411.68</v>
      </c>
      <c r="E124" s="3">
        <v>400.16</v>
      </c>
      <c r="F124" s="3">
        <v>458.04</v>
      </c>
      <c r="G124" s="3">
        <v>481.84</v>
      </c>
      <c r="H124" s="3">
        <v>595.77</v>
      </c>
      <c r="I124" s="3">
        <v>250.19</v>
      </c>
      <c r="J124" s="3">
        <v>412.75</v>
      </c>
      <c r="K124" s="3">
        <v>403.45</v>
      </c>
      <c r="L124" s="3">
        <v>462.99</v>
      </c>
      <c r="M124" s="3">
        <v>586.55999999999995</v>
      </c>
      <c r="N124" s="3">
        <v>797.66</v>
      </c>
      <c r="O124" s="3">
        <v>696.3</v>
      </c>
      <c r="P124" s="3">
        <v>852.23</v>
      </c>
      <c r="Q124" s="3">
        <v>2284.48</v>
      </c>
      <c r="R124" s="3">
        <v>2284.48</v>
      </c>
      <c r="S124" s="3">
        <v>-1.05</v>
      </c>
      <c r="T124" s="3">
        <v>-0.34</v>
      </c>
      <c r="U124" s="3">
        <v>24.89</v>
      </c>
      <c r="V124" s="3">
        <v>-1.04</v>
      </c>
      <c r="W124" s="3">
        <v>-0.82</v>
      </c>
      <c r="X124" s="3">
        <v>-0.03</v>
      </c>
      <c r="Y124" s="3">
        <v>0.28999999999999998</v>
      </c>
      <c r="Z124" s="3">
        <v>-0.1</v>
      </c>
      <c r="AA124" s="4">
        <f t="shared" si="16"/>
        <v>0</v>
      </c>
      <c r="AB124" s="4">
        <f t="shared" si="19"/>
        <v>1</v>
      </c>
      <c r="AC124" s="3">
        <f t="shared" si="10"/>
        <v>-1.05</v>
      </c>
      <c r="AD124" s="4">
        <f t="shared" si="13"/>
        <v>0</v>
      </c>
      <c r="AE124" s="3">
        <f t="shared" si="11"/>
        <v>-0.34</v>
      </c>
      <c r="AF124" s="4">
        <f t="shared" si="17"/>
        <v>0</v>
      </c>
      <c r="AG124" s="3">
        <f t="shared" si="14"/>
        <v>24.89</v>
      </c>
      <c r="AH124" s="4">
        <f t="shared" si="15"/>
        <v>0</v>
      </c>
      <c r="AI124" s="3">
        <f t="shared" si="12"/>
        <v>-1.04</v>
      </c>
      <c r="AJ124" s="15"/>
      <c r="AK124" s="15"/>
      <c r="AU124" s="6"/>
    </row>
    <row r="125" spans="1:47">
      <c r="A125" s="3" t="s">
        <v>51</v>
      </c>
      <c r="B125" s="2">
        <v>0.50552083333333331</v>
      </c>
      <c r="C125" s="3">
        <v>241.87</v>
      </c>
      <c r="D125" s="3">
        <v>408.71</v>
      </c>
      <c r="E125" s="3">
        <v>400.44</v>
      </c>
      <c r="F125" s="3">
        <v>467.46</v>
      </c>
      <c r="G125" s="3">
        <v>481.69</v>
      </c>
      <c r="H125" s="3">
        <v>600.72</v>
      </c>
      <c r="I125" s="3">
        <v>250.28</v>
      </c>
      <c r="J125" s="3">
        <v>408.07</v>
      </c>
      <c r="K125" s="3">
        <v>402.28</v>
      </c>
      <c r="L125" s="3">
        <v>457.22</v>
      </c>
      <c r="M125" s="3">
        <v>590.24</v>
      </c>
      <c r="N125" s="3">
        <v>809.89</v>
      </c>
      <c r="O125" s="3">
        <v>731.92</v>
      </c>
      <c r="P125" s="3">
        <v>854.4</v>
      </c>
      <c r="Q125" s="3">
        <v>2284.48</v>
      </c>
      <c r="R125" s="3">
        <v>2284.48</v>
      </c>
      <c r="S125" s="3">
        <v>0.39</v>
      </c>
      <c r="T125" s="3">
        <v>-0.26</v>
      </c>
      <c r="U125" s="3">
        <v>19.309999999999999</v>
      </c>
      <c r="V125" s="3">
        <v>-1.0900000000000001</v>
      </c>
      <c r="W125" s="3">
        <v>-0.84</v>
      </c>
      <c r="X125" s="3">
        <v>-0.02</v>
      </c>
      <c r="Y125" s="3">
        <v>0.28000000000000003</v>
      </c>
      <c r="Z125" s="3">
        <v>-0.1</v>
      </c>
      <c r="AA125" s="4">
        <f t="shared" si="16"/>
        <v>0</v>
      </c>
      <c r="AB125" s="4">
        <f t="shared" si="19"/>
        <v>1</v>
      </c>
      <c r="AC125" s="3">
        <f t="shared" si="10"/>
        <v>0.39</v>
      </c>
      <c r="AD125" s="4">
        <f t="shared" si="13"/>
        <v>0</v>
      </c>
      <c r="AE125" s="3">
        <f t="shared" si="11"/>
        <v>-0.26</v>
      </c>
      <c r="AF125" s="4">
        <f t="shared" si="17"/>
        <v>0</v>
      </c>
      <c r="AG125" s="3">
        <f t="shared" si="14"/>
        <v>19.309999999999999</v>
      </c>
      <c r="AH125" s="4">
        <f t="shared" si="15"/>
        <v>0</v>
      </c>
      <c r="AI125" s="3">
        <f t="shared" si="12"/>
        <v>-1.0900000000000001</v>
      </c>
      <c r="AJ125" s="15"/>
      <c r="AK125" s="15"/>
      <c r="AP125" s="9"/>
      <c r="AQ125" s="9"/>
      <c r="AR125" s="11"/>
      <c r="AU125" s="6"/>
    </row>
    <row r="126" spans="1:47">
      <c r="A126" s="3" t="s">
        <v>51</v>
      </c>
      <c r="B126" s="2">
        <v>0.5062268518518519</v>
      </c>
      <c r="C126" s="3">
        <v>240.85</v>
      </c>
      <c r="D126" s="3">
        <v>401.89</v>
      </c>
      <c r="E126" s="3">
        <v>400.72</v>
      </c>
      <c r="F126" s="3">
        <v>464.18</v>
      </c>
      <c r="G126" s="3">
        <v>484.39</v>
      </c>
      <c r="H126" s="3">
        <v>613.51</v>
      </c>
      <c r="I126" s="3">
        <v>249.77</v>
      </c>
      <c r="J126" s="3">
        <v>401.85</v>
      </c>
      <c r="K126" s="3">
        <v>401.01</v>
      </c>
      <c r="L126" s="3">
        <v>451.7</v>
      </c>
      <c r="M126" s="3">
        <v>593.04999999999995</v>
      </c>
      <c r="N126" s="3">
        <v>809.2</v>
      </c>
      <c r="O126" s="3">
        <v>764.14</v>
      </c>
      <c r="P126" s="3">
        <v>848.44</v>
      </c>
      <c r="Q126" s="3">
        <v>2284.5100000000002</v>
      </c>
      <c r="R126" s="3">
        <v>2284.5100000000002</v>
      </c>
      <c r="S126" s="3">
        <v>5.23</v>
      </c>
      <c r="T126" s="3">
        <v>0.16</v>
      </c>
      <c r="U126" s="3">
        <v>7.88</v>
      </c>
      <c r="V126" s="3">
        <v>-0.84</v>
      </c>
      <c r="W126" s="3">
        <v>-0.4</v>
      </c>
      <c r="X126" s="3">
        <v>0.02</v>
      </c>
      <c r="Y126" s="3">
        <v>0.31</v>
      </c>
      <c r="Z126" s="3">
        <v>-0.1</v>
      </c>
      <c r="AA126" s="4">
        <f t="shared" si="16"/>
        <v>0</v>
      </c>
      <c r="AB126" s="4">
        <f t="shared" si="19"/>
        <v>1</v>
      </c>
      <c r="AC126" s="3">
        <f t="shared" si="10"/>
        <v>5.23</v>
      </c>
      <c r="AD126" s="4">
        <f t="shared" si="13"/>
        <v>0</v>
      </c>
      <c r="AE126" s="3">
        <f t="shared" si="11"/>
        <v>0.16</v>
      </c>
      <c r="AF126" s="4">
        <f t="shared" si="17"/>
        <v>0</v>
      </c>
      <c r="AG126" s="3">
        <f t="shared" si="14"/>
        <v>7.88</v>
      </c>
      <c r="AH126" s="4">
        <f t="shared" si="15"/>
        <v>0</v>
      </c>
      <c r="AI126" s="3">
        <f t="shared" si="12"/>
        <v>-0.84</v>
      </c>
      <c r="AJ126" s="15"/>
      <c r="AK126" s="15"/>
      <c r="AP126" s="9"/>
      <c r="AQ126" s="9"/>
      <c r="AR126" s="11"/>
      <c r="AU126" s="6"/>
    </row>
    <row r="127" spans="1:47">
      <c r="A127" s="3" t="s">
        <v>51</v>
      </c>
      <c r="B127" s="2">
        <v>0.50692129629629623</v>
      </c>
      <c r="C127" s="3">
        <v>238.99</v>
      </c>
      <c r="D127" s="3">
        <v>396.09</v>
      </c>
      <c r="E127" s="3">
        <v>400.87</v>
      </c>
      <c r="F127" s="3">
        <v>459.66</v>
      </c>
      <c r="G127" s="3">
        <v>485.34</v>
      </c>
      <c r="H127" s="3">
        <v>612.36</v>
      </c>
      <c r="I127" s="3">
        <v>248.64</v>
      </c>
      <c r="J127" s="3">
        <v>396.37</v>
      </c>
      <c r="K127" s="3">
        <v>399.19</v>
      </c>
      <c r="L127" s="3">
        <v>446.43</v>
      </c>
      <c r="M127" s="3">
        <v>595.08000000000004</v>
      </c>
      <c r="N127" s="3">
        <v>799.6</v>
      </c>
      <c r="O127" s="3">
        <v>787.72</v>
      </c>
      <c r="P127" s="3">
        <v>854.58</v>
      </c>
      <c r="Q127" s="3">
        <v>2284.5300000000002</v>
      </c>
      <c r="R127" s="3">
        <v>2284.5300000000002</v>
      </c>
      <c r="S127" s="3">
        <v>9.15</v>
      </c>
      <c r="T127" s="3">
        <v>0.3</v>
      </c>
      <c r="U127" s="3">
        <v>4.09</v>
      </c>
      <c r="V127" s="3">
        <v>-0.66</v>
      </c>
      <c r="W127" s="3">
        <v>-0.24</v>
      </c>
      <c r="X127" s="3">
        <v>0.04</v>
      </c>
      <c r="Y127" s="3">
        <v>0.32</v>
      </c>
      <c r="Z127" s="3">
        <v>-0.14000000000000001</v>
      </c>
      <c r="AA127" s="4">
        <f t="shared" si="16"/>
        <v>0</v>
      </c>
      <c r="AB127" s="4">
        <f t="shared" si="19"/>
        <v>1</v>
      </c>
      <c r="AC127" s="3">
        <f t="shared" si="10"/>
        <v>9.15</v>
      </c>
      <c r="AD127" s="4">
        <f t="shared" si="13"/>
        <v>0</v>
      </c>
      <c r="AE127" s="3">
        <f t="shared" si="11"/>
        <v>0.3</v>
      </c>
      <c r="AF127" s="4">
        <f t="shared" si="17"/>
        <v>0</v>
      </c>
      <c r="AG127" s="3">
        <f t="shared" si="14"/>
        <v>4.09</v>
      </c>
      <c r="AH127" s="4">
        <f t="shared" si="15"/>
        <v>0</v>
      </c>
      <c r="AI127" s="3">
        <f t="shared" si="12"/>
        <v>-0.66</v>
      </c>
      <c r="AJ127" s="15"/>
      <c r="AK127" s="15"/>
      <c r="AP127" s="9"/>
      <c r="AQ127" s="9"/>
      <c r="AR127" s="11"/>
      <c r="AU127" s="6"/>
    </row>
    <row r="128" spans="1:47">
      <c r="A128" s="3" t="s">
        <v>51</v>
      </c>
      <c r="B128" s="2">
        <v>0.50761574074074078</v>
      </c>
      <c r="C128" s="3">
        <v>238.98</v>
      </c>
      <c r="D128" s="3">
        <v>401.88</v>
      </c>
      <c r="E128" s="3">
        <v>400.76</v>
      </c>
      <c r="F128" s="3">
        <v>455.91</v>
      </c>
      <c r="G128" s="3">
        <v>483.92</v>
      </c>
      <c r="H128" s="3">
        <v>603.88</v>
      </c>
      <c r="I128" s="3">
        <v>247.85</v>
      </c>
      <c r="J128" s="3">
        <v>396.87</v>
      </c>
      <c r="K128" s="3">
        <v>396.9</v>
      </c>
      <c r="L128" s="3">
        <v>441.37</v>
      </c>
      <c r="M128" s="3">
        <v>595.76</v>
      </c>
      <c r="N128" s="3">
        <v>788.27</v>
      </c>
      <c r="O128" s="3">
        <v>802.41</v>
      </c>
      <c r="P128" s="3">
        <v>854.15</v>
      </c>
      <c r="Q128" s="3">
        <v>2284.5300000000002</v>
      </c>
      <c r="R128" s="3">
        <v>2284.5300000000002</v>
      </c>
      <c r="S128" s="3">
        <v>11.24</v>
      </c>
      <c r="T128" s="3">
        <v>0.27</v>
      </c>
      <c r="U128" s="3">
        <v>3.72</v>
      </c>
      <c r="V128" s="3">
        <v>-0.71</v>
      </c>
      <c r="W128" s="3">
        <v>-0.42</v>
      </c>
      <c r="X128" s="3">
        <v>0.03</v>
      </c>
      <c r="Y128" s="3">
        <v>0.32</v>
      </c>
      <c r="Z128" s="3">
        <v>-0.09</v>
      </c>
      <c r="AA128" s="4">
        <f t="shared" si="16"/>
        <v>0</v>
      </c>
      <c r="AB128" s="4">
        <f t="shared" si="19"/>
        <v>1</v>
      </c>
      <c r="AC128" s="3">
        <f t="shared" si="10"/>
        <v>11.24</v>
      </c>
      <c r="AD128" s="4">
        <f t="shared" si="13"/>
        <v>0</v>
      </c>
      <c r="AE128" s="3">
        <f t="shared" si="11"/>
        <v>0.27</v>
      </c>
      <c r="AF128" s="4">
        <f t="shared" si="17"/>
        <v>0</v>
      </c>
      <c r="AG128" s="3">
        <f t="shared" si="14"/>
        <v>3.72</v>
      </c>
      <c r="AH128" s="4">
        <f t="shared" si="15"/>
        <v>0</v>
      </c>
      <c r="AI128" s="3">
        <f t="shared" si="12"/>
        <v>-0.71</v>
      </c>
      <c r="AJ128" s="15"/>
      <c r="AK128" s="15"/>
      <c r="AP128" s="9"/>
      <c r="AQ128" s="9"/>
      <c r="AR128" s="11"/>
      <c r="AU128" s="6"/>
    </row>
    <row r="129" spans="1:47">
      <c r="A129" s="3" t="s">
        <v>51</v>
      </c>
      <c r="B129" s="2">
        <v>0.50831018518518511</v>
      </c>
      <c r="C129" s="3">
        <v>240.41</v>
      </c>
      <c r="D129" s="3">
        <v>411.01</v>
      </c>
      <c r="E129" s="3">
        <v>400.44</v>
      </c>
      <c r="F129" s="3">
        <v>452.66</v>
      </c>
      <c r="G129" s="3">
        <v>481.43</v>
      </c>
      <c r="H129" s="3">
        <v>595.47</v>
      </c>
      <c r="I129" s="3">
        <v>246.8</v>
      </c>
      <c r="J129" s="3">
        <v>395.73</v>
      </c>
      <c r="K129" s="3">
        <v>394.24</v>
      </c>
      <c r="L129" s="3">
        <v>436.52</v>
      </c>
      <c r="M129" s="3">
        <v>596.04</v>
      </c>
      <c r="N129" s="3">
        <v>777.07</v>
      </c>
      <c r="O129" s="3">
        <v>816.37</v>
      </c>
      <c r="P129" s="3">
        <v>849.1</v>
      </c>
      <c r="Q129" s="3">
        <v>2284.5500000000002</v>
      </c>
      <c r="R129" s="3">
        <v>2284.5500000000002</v>
      </c>
      <c r="S129" s="3">
        <v>12.98</v>
      </c>
      <c r="T129" s="3">
        <v>0.17</v>
      </c>
      <c r="U129" s="3">
        <v>4.67</v>
      </c>
      <c r="V129" s="3">
        <v>-0.86</v>
      </c>
      <c r="W129" s="3">
        <v>-0.48</v>
      </c>
      <c r="X129" s="3">
        <v>0.02</v>
      </c>
      <c r="Y129" s="3">
        <v>0.31</v>
      </c>
      <c r="Z129" s="3">
        <v>-7.0000000000000007E-2</v>
      </c>
      <c r="AA129" s="4">
        <f t="shared" si="16"/>
        <v>0</v>
      </c>
      <c r="AB129" s="4">
        <f t="shared" si="19"/>
        <v>1</v>
      </c>
      <c r="AC129" s="3">
        <f t="shared" si="10"/>
        <v>12.98</v>
      </c>
      <c r="AD129" s="4">
        <f t="shared" si="13"/>
        <v>0</v>
      </c>
      <c r="AE129" s="3">
        <f t="shared" si="11"/>
        <v>0.17</v>
      </c>
      <c r="AF129" s="4">
        <f t="shared" si="17"/>
        <v>0</v>
      </c>
      <c r="AG129" s="3">
        <f t="shared" si="14"/>
        <v>4.67</v>
      </c>
      <c r="AH129" s="4">
        <f t="shared" si="15"/>
        <v>0</v>
      </c>
      <c r="AI129" s="3">
        <f t="shared" si="12"/>
        <v>-0.86</v>
      </c>
      <c r="AJ129" s="15"/>
      <c r="AK129" s="15"/>
      <c r="AP129" s="9"/>
      <c r="AQ129" s="9"/>
      <c r="AR129" s="11"/>
      <c r="AU129" s="6"/>
    </row>
    <row r="130" spans="1:47">
      <c r="A130" s="3" t="s">
        <v>51</v>
      </c>
      <c r="B130" s="2">
        <v>0.50900462962962967</v>
      </c>
      <c r="C130" s="3">
        <v>240.78</v>
      </c>
      <c r="D130" s="3">
        <v>409.97</v>
      </c>
      <c r="E130" s="3">
        <v>399.99</v>
      </c>
      <c r="F130" s="3">
        <v>456.81</v>
      </c>
      <c r="G130" s="3">
        <v>481.69</v>
      </c>
      <c r="H130" s="3">
        <v>601.99</v>
      </c>
      <c r="I130" s="3">
        <v>245.32</v>
      </c>
      <c r="J130" s="3">
        <v>391.28</v>
      </c>
      <c r="K130" s="3">
        <v>391.35</v>
      </c>
      <c r="L130" s="3">
        <v>431.83</v>
      </c>
      <c r="M130" s="3">
        <v>595.79999999999995</v>
      </c>
      <c r="N130" s="3">
        <v>766.27</v>
      </c>
      <c r="O130" s="3">
        <v>830.73</v>
      </c>
      <c r="P130" s="3">
        <v>855.42</v>
      </c>
      <c r="Q130" s="3">
        <v>2284.5500000000002</v>
      </c>
      <c r="R130" s="3">
        <v>2284.5500000000002</v>
      </c>
      <c r="S130" s="3">
        <v>14.15</v>
      </c>
      <c r="T130" s="3">
        <v>0.09</v>
      </c>
      <c r="U130" s="3">
        <v>5.35</v>
      </c>
      <c r="V130" s="3">
        <v>-0.98</v>
      </c>
      <c r="W130" s="3">
        <v>-0.44</v>
      </c>
      <c r="X130" s="3">
        <v>0.02</v>
      </c>
      <c r="Y130" s="3">
        <v>0.31</v>
      </c>
      <c r="Z130" s="3">
        <v>-0.06</v>
      </c>
      <c r="AA130" s="4">
        <f t="shared" si="16"/>
        <v>0</v>
      </c>
      <c r="AB130" s="4">
        <f t="shared" si="19"/>
        <v>1</v>
      </c>
      <c r="AC130" s="3">
        <f t="shared" si="10"/>
        <v>14.15</v>
      </c>
      <c r="AD130" s="4">
        <f t="shared" si="13"/>
        <v>0</v>
      </c>
      <c r="AE130" s="3">
        <f t="shared" si="11"/>
        <v>0.09</v>
      </c>
      <c r="AF130" s="4">
        <f t="shared" si="17"/>
        <v>0</v>
      </c>
      <c r="AG130" s="3">
        <f t="shared" si="14"/>
        <v>5.35</v>
      </c>
      <c r="AH130" s="4">
        <f t="shared" si="15"/>
        <v>0</v>
      </c>
      <c r="AI130" s="3">
        <f t="shared" si="12"/>
        <v>-0.98</v>
      </c>
      <c r="AJ130" s="15"/>
      <c r="AK130" s="15"/>
      <c r="AP130" s="9"/>
      <c r="AQ130" s="9"/>
      <c r="AR130" s="11"/>
      <c r="AU130" s="6"/>
    </row>
    <row r="131" spans="1:47">
      <c r="A131" s="3" t="s">
        <v>51</v>
      </c>
      <c r="B131" s="2">
        <v>0.50969907407407411</v>
      </c>
      <c r="C131" s="3">
        <v>240.26</v>
      </c>
      <c r="D131" s="3">
        <v>403.74</v>
      </c>
      <c r="E131" s="3">
        <v>400.69</v>
      </c>
      <c r="F131" s="3">
        <v>474.54</v>
      </c>
      <c r="G131" s="3">
        <v>484.44</v>
      </c>
      <c r="H131" s="3">
        <v>613.98</v>
      </c>
      <c r="I131" s="3">
        <v>243.41</v>
      </c>
      <c r="J131" s="3">
        <v>385.7</v>
      </c>
      <c r="K131" s="3">
        <v>388.17</v>
      </c>
      <c r="L131" s="3">
        <v>427.32</v>
      </c>
      <c r="M131" s="3">
        <v>595.29999999999995</v>
      </c>
      <c r="N131" s="3">
        <v>755.9</v>
      </c>
      <c r="O131" s="3">
        <v>842.93</v>
      </c>
      <c r="P131" s="3">
        <v>855.08</v>
      </c>
      <c r="Q131" s="3">
        <v>2284.5700000000002</v>
      </c>
      <c r="R131" s="3">
        <v>2284.5700000000002</v>
      </c>
      <c r="S131" s="3">
        <v>15.87</v>
      </c>
      <c r="T131" s="3">
        <v>0.15</v>
      </c>
      <c r="U131" s="3">
        <v>4.1100000000000003</v>
      </c>
      <c r="V131" s="3">
        <v>-0.81</v>
      </c>
      <c r="W131" s="3">
        <v>-0.19</v>
      </c>
      <c r="X131" s="3">
        <v>0.04</v>
      </c>
      <c r="Y131" s="3">
        <v>0.31</v>
      </c>
      <c r="Z131" s="3">
        <v>-7.0000000000000007E-2</v>
      </c>
      <c r="AA131" s="4">
        <f t="shared" si="16"/>
        <v>0</v>
      </c>
      <c r="AB131" s="4">
        <f t="shared" si="19"/>
        <v>1</v>
      </c>
      <c r="AC131" s="3">
        <f t="shared" ref="AC131:AC194" si="20">S131*AB131+AA131</f>
        <v>15.87</v>
      </c>
      <c r="AD131" s="4">
        <f t="shared" si="13"/>
        <v>0</v>
      </c>
      <c r="AE131" s="3">
        <f t="shared" ref="AE131:AE194" si="21">T131*AB131+AD131</f>
        <v>0.15</v>
      </c>
      <c r="AF131" s="4">
        <f t="shared" si="17"/>
        <v>0</v>
      </c>
      <c r="AG131" s="3">
        <f t="shared" si="14"/>
        <v>4.1100000000000003</v>
      </c>
      <c r="AH131" s="4">
        <f t="shared" si="15"/>
        <v>0</v>
      </c>
      <c r="AI131" s="3">
        <f t="shared" ref="AI131:AI194" si="22">AH131*AB131+V131</f>
        <v>-0.81</v>
      </c>
      <c r="AJ131" s="15"/>
      <c r="AK131" s="15"/>
      <c r="AP131" s="9"/>
      <c r="AQ131" s="9"/>
      <c r="AR131" s="11"/>
      <c r="AU131" s="6"/>
    </row>
    <row r="132" spans="1:47">
      <c r="A132" s="3" t="s">
        <v>51</v>
      </c>
      <c r="B132" s="2">
        <v>0.51039351851851855</v>
      </c>
      <c r="C132" s="3">
        <v>238.66</v>
      </c>
      <c r="D132" s="3">
        <v>396.9</v>
      </c>
      <c r="E132" s="3">
        <v>401.44</v>
      </c>
      <c r="F132" s="3">
        <v>470.14</v>
      </c>
      <c r="G132" s="3">
        <v>485.22</v>
      </c>
      <c r="H132" s="3">
        <v>611.77</v>
      </c>
      <c r="I132" s="3">
        <v>241.18</v>
      </c>
      <c r="J132" s="3">
        <v>379.88</v>
      </c>
      <c r="K132" s="3">
        <v>385.06</v>
      </c>
      <c r="L132" s="3">
        <v>422.94</v>
      </c>
      <c r="M132" s="3">
        <v>594.79</v>
      </c>
      <c r="N132" s="3">
        <v>745.92</v>
      </c>
      <c r="O132" s="3">
        <v>845.06</v>
      </c>
      <c r="P132" s="3">
        <v>849.91</v>
      </c>
      <c r="Q132" s="3">
        <v>2284.58</v>
      </c>
      <c r="R132" s="3">
        <v>2284.58</v>
      </c>
      <c r="S132" s="3">
        <v>17.440000000000001</v>
      </c>
      <c r="T132" s="3">
        <v>0.23</v>
      </c>
      <c r="U132" s="3">
        <v>3.02</v>
      </c>
      <c r="V132" s="3">
        <v>-0.57999999999999996</v>
      </c>
      <c r="W132" s="3">
        <v>-0.11</v>
      </c>
      <c r="X132" s="3">
        <v>0.03</v>
      </c>
      <c r="Y132" s="3">
        <v>0.3</v>
      </c>
      <c r="Z132" s="3">
        <v>-0.06</v>
      </c>
      <c r="AA132" s="4">
        <f t="shared" si="16"/>
        <v>0</v>
      </c>
      <c r="AB132" s="4">
        <f t="shared" si="19"/>
        <v>1</v>
      </c>
      <c r="AC132" s="3">
        <f t="shared" si="20"/>
        <v>17.440000000000001</v>
      </c>
      <c r="AD132" s="4">
        <f t="shared" ref="AD132:AD195" si="23">AD131</f>
        <v>0</v>
      </c>
      <c r="AE132" s="3">
        <f t="shared" si="21"/>
        <v>0.23</v>
      </c>
      <c r="AF132" s="4">
        <f t="shared" si="17"/>
        <v>0</v>
      </c>
      <c r="AG132" s="3">
        <f t="shared" ref="AG132:AG195" si="24">U132*AB132+AF132</f>
        <v>3.02</v>
      </c>
      <c r="AH132" s="4">
        <f t="shared" ref="AH132:AH195" si="25">AH131</f>
        <v>0</v>
      </c>
      <c r="AI132" s="3">
        <f t="shared" si="22"/>
        <v>-0.57999999999999996</v>
      </c>
      <c r="AJ132" s="15"/>
      <c r="AK132" s="15"/>
      <c r="AP132" s="9"/>
      <c r="AQ132" s="9"/>
      <c r="AR132" s="11"/>
      <c r="AU132" s="6"/>
    </row>
    <row r="133" spans="1:47">
      <c r="A133" s="3" t="s">
        <v>51</v>
      </c>
      <c r="B133" s="2">
        <v>0.51108796296296299</v>
      </c>
      <c r="C133" s="3">
        <v>237.95</v>
      </c>
      <c r="D133" s="3">
        <v>399.43</v>
      </c>
      <c r="E133" s="3">
        <v>402.08</v>
      </c>
      <c r="F133" s="3">
        <v>464.83</v>
      </c>
      <c r="G133" s="3">
        <v>483.65</v>
      </c>
      <c r="H133" s="3">
        <v>603.11</v>
      </c>
      <c r="I133" s="3">
        <v>238.7</v>
      </c>
      <c r="J133" s="3">
        <v>374.14</v>
      </c>
      <c r="K133" s="3">
        <v>381.77</v>
      </c>
      <c r="L133" s="3">
        <v>418.73</v>
      </c>
      <c r="M133" s="3">
        <v>593.42999999999995</v>
      </c>
      <c r="N133" s="3">
        <v>736.41</v>
      </c>
      <c r="O133" s="3">
        <v>820.25</v>
      </c>
      <c r="P133" s="3">
        <v>853.79</v>
      </c>
      <c r="Q133" s="3">
        <v>2284.62</v>
      </c>
      <c r="R133" s="3">
        <v>2284.62</v>
      </c>
      <c r="S133" s="3">
        <v>16.48</v>
      </c>
      <c r="T133" s="3">
        <v>0.24</v>
      </c>
      <c r="U133" s="3">
        <v>5.08</v>
      </c>
      <c r="V133" s="3">
        <v>0.06</v>
      </c>
      <c r="W133" s="3">
        <v>0.04</v>
      </c>
      <c r="X133" s="3">
        <v>0.34</v>
      </c>
      <c r="Y133" s="3">
        <v>0.55000000000000004</v>
      </c>
      <c r="Z133" s="3">
        <v>-0.08</v>
      </c>
      <c r="AA133" s="4">
        <f t="shared" ref="AA133:AA196" si="26">AA132</f>
        <v>0</v>
      </c>
      <c r="AB133" s="4">
        <f t="shared" si="19"/>
        <v>1</v>
      </c>
      <c r="AC133" s="3">
        <f t="shared" si="20"/>
        <v>16.48</v>
      </c>
      <c r="AD133" s="4">
        <f t="shared" si="23"/>
        <v>0</v>
      </c>
      <c r="AE133" s="3">
        <f t="shared" si="21"/>
        <v>0.24</v>
      </c>
      <c r="AF133" s="4">
        <f t="shared" ref="AF133:AF196" si="27">AF132</f>
        <v>0</v>
      </c>
      <c r="AG133" s="3">
        <f t="shared" si="24"/>
        <v>5.08</v>
      </c>
      <c r="AH133" s="4">
        <f t="shared" si="25"/>
        <v>0</v>
      </c>
      <c r="AI133" s="3">
        <f t="shared" si="22"/>
        <v>0.06</v>
      </c>
      <c r="AJ133" s="15"/>
      <c r="AK133" s="15"/>
      <c r="AP133" s="9"/>
      <c r="AQ133" s="9"/>
      <c r="AR133" s="11"/>
      <c r="AU133" s="6"/>
    </row>
    <row r="134" spans="1:47">
      <c r="A134" s="3" t="s">
        <v>51</v>
      </c>
      <c r="B134" s="2">
        <v>0.51179398148148147</v>
      </c>
      <c r="C134" s="3">
        <v>239.32</v>
      </c>
      <c r="D134" s="3">
        <v>409.76</v>
      </c>
      <c r="E134" s="3">
        <v>402.26</v>
      </c>
      <c r="F134" s="3">
        <v>460.53</v>
      </c>
      <c r="G134" s="3">
        <v>481.28</v>
      </c>
      <c r="H134" s="3">
        <v>595.34</v>
      </c>
      <c r="I134" s="3">
        <v>235.83</v>
      </c>
      <c r="J134" s="3">
        <v>368.58</v>
      </c>
      <c r="K134" s="3">
        <v>378.48</v>
      </c>
      <c r="L134" s="3">
        <v>414.63</v>
      </c>
      <c r="M134" s="3">
        <v>591.25</v>
      </c>
      <c r="N134" s="3">
        <v>727.21</v>
      </c>
      <c r="O134" s="3">
        <v>839.47</v>
      </c>
      <c r="P134" s="3">
        <v>855.42</v>
      </c>
      <c r="Q134" s="3">
        <v>2284.64</v>
      </c>
      <c r="R134" s="3">
        <v>2284.64</v>
      </c>
      <c r="S134" s="3">
        <v>12.56</v>
      </c>
      <c r="T134" s="3">
        <v>0.3</v>
      </c>
      <c r="U134" s="3">
        <v>4.62</v>
      </c>
      <c r="V134" s="3">
        <v>0.25</v>
      </c>
      <c r="W134" s="3">
        <v>-0.37</v>
      </c>
      <c r="X134" s="3">
        <v>0.16</v>
      </c>
      <c r="Y134" s="3">
        <v>0.36</v>
      </c>
      <c r="Z134" s="3">
        <v>-0.08</v>
      </c>
      <c r="AA134" s="4">
        <f t="shared" si="26"/>
        <v>0</v>
      </c>
      <c r="AB134" s="4">
        <f t="shared" si="19"/>
        <v>1</v>
      </c>
      <c r="AC134" s="3">
        <f t="shared" si="20"/>
        <v>12.56</v>
      </c>
      <c r="AD134" s="4">
        <f t="shared" si="23"/>
        <v>0</v>
      </c>
      <c r="AE134" s="3">
        <f t="shared" si="21"/>
        <v>0.3</v>
      </c>
      <c r="AF134" s="4">
        <f t="shared" si="27"/>
        <v>0</v>
      </c>
      <c r="AG134" s="3">
        <f t="shared" si="24"/>
        <v>4.62</v>
      </c>
      <c r="AH134" s="4">
        <f t="shared" si="25"/>
        <v>0</v>
      </c>
      <c r="AI134" s="3">
        <f t="shared" si="22"/>
        <v>0.25</v>
      </c>
      <c r="AJ134" s="15"/>
      <c r="AK134" s="15"/>
      <c r="AP134" s="9"/>
      <c r="AQ134" s="9"/>
      <c r="AR134" s="11"/>
      <c r="AU134" s="6"/>
    </row>
    <row r="135" spans="1:47">
      <c r="A135" s="3" t="s">
        <v>51</v>
      </c>
      <c r="B135" s="2">
        <v>0.51248842592592592</v>
      </c>
      <c r="C135" s="3">
        <v>240.33</v>
      </c>
      <c r="D135" s="3">
        <v>411.14</v>
      </c>
      <c r="E135" s="3">
        <v>402.34</v>
      </c>
      <c r="F135" s="3">
        <v>456.83</v>
      </c>
      <c r="G135" s="3">
        <v>481.94</v>
      </c>
      <c r="H135" s="3">
        <v>603.32000000000005</v>
      </c>
      <c r="I135" s="3">
        <v>232.81</v>
      </c>
      <c r="J135" s="3">
        <v>363.24</v>
      </c>
      <c r="K135" s="3">
        <v>375.1</v>
      </c>
      <c r="L135" s="3">
        <v>410.64</v>
      </c>
      <c r="M135" s="3">
        <v>589.29999999999995</v>
      </c>
      <c r="N135" s="3">
        <v>718.38</v>
      </c>
      <c r="O135" s="3">
        <v>804.35</v>
      </c>
      <c r="P135" s="3">
        <v>850.37</v>
      </c>
      <c r="Q135" s="3">
        <v>2284.66</v>
      </c>
      <c r="R135" s="3">
        <v>2284.66</v>
      </c>
      <c r="S135" s="3">
        <v>14.59</v>
      </c>
      <c r="T135" s="3">
        <v>0.24</v>
      </c>
      <c r="U135" s="3">
        <v>3.96</v>
      </c>
      <c r="V135" s="3">
        <v>-0.22</v>
      </c>
      <c r="W135" s="3">
        <v>-0.17</v>
      </c>
      <c r="X135" s="3">
        <v>0.16</v>
      </c>
      <c r="Y135" s="3">
        <v>0.43</v>
      </c>
      <c r="Z135" s="3">
        <v>-0.08</v>
      </c>
      <c r="AA135" s="4">
        <f t="shared" si="26"/>
        <v>0</v>
      </c>
      <c r="AB135" s="4">
        <f t="shared" si="19"/>
        <v>1</v>
      </c>
      <c r="AC135" s="3">
        <f t="shared" si="20"/>
        <v>14.59</v>
      </c>
      <c r="AD135" s="4">
        <f t="shared" si="23"/>
        <v>0</v>
      </c>
      <c r="AE135" s="3">
        <f t="shared" si="21"/>
        <v>0.24</v>
      </c>
      <c r="AF135" s="4">
        <f t="shared" si="27"/>
        <v>0</v>
      </c>
      <c r="AG135" s="3">
        <f t="shared" si="24"/>
        <v>3.96</v>
      </c>
      <c r="AH135" s="4">
        <f t="shared" si="25"/>
        <v>0</v>
      </c>
      <c r="AI135" s="3">
        <f t="shared" si="22"/>
        <v>-0.22</v>
      </c>
      <c r="AJ135" s="15"/>
      <c r="AK135" s="15"/>
      <c r="AP135" s="9"/>
      <c r="AQ135" s="9"/>
      <c r="AR135" s="11"/>
      <c r="AU135" s="6"/>
    </row>
    <row r="136" spans="1:47">
      <c r="A136" s="3" t="s">
        <v>51</v>
      </c>
      <c r="B136" s="2">
        <v>0.51318287037037036</v>
      </c>
      <c r="C136" s="3">
        <v>240.03</v>
      </c>
      <c r="D136" s="3">
        <v>405.7</v>
      </c>
      <c r="E136" s="3">
        <v>402.36</v>
      </c>
      <c r="F136" s="3">
        <v>453.54</v>
      </c>
      <c r="G136" s="3">
        <v>484.67</v>
      </c>
      <c r="H136" s="3">
        <v>614.25</v>
      </c>
      <c r="I136" s="3">
        <v>229.64</v>
      </c>
      <c r="J136" s="3">
        <v>358.11</v>
      </c>
      <c r="K136" s="3">
        <v>371.75</v>
      </c>
      <c r="L136" s="3">
        <v>406.77</v>
      </c>
      <c r="M136" s="3">
        <v>586.72</v>
      </c>
      <c r="N136" s="3">
        <v>709.79</v>
      </c>
      <c r="O136" s="3">
        <v>823.35</v>
      </c>
      <c r="P136" s="3">
        <v>852.47</v>
      </c>
      <c r="Q136" s="3">
        <v>2284.69</v>
      </c>
      <c r="R136" s="3">
        <v>2284.69</v>
      </c>
      <c r="S136" s="3">
        <v>11.95</v>
      </c>
      <c r="T136" s="3">
        <v>0.31</v>
      </c>
      <c r="U136" s="3">
        <v>5.86</v>
      </c>
      <c r="V136" s="3">
        <v>0.55000000000000004</v>
      </c>
      <c r="W136" s="3">
        <v>-0.17</v>
      </c>
      <c r="X136" s="3">
        <v>0.41</v>
      </c>
      <c r="Y136" s="3">
        <v>0.51</v>
      </c>
      <c r="Z136" s="3">
        <v>-0.1</v>
      </c>
      <c r="AA136" s="4">
        <f t="shared" si="26"/>
        <v>0</v>
      </c>
      <c r="AB136" s="4">
        <f t="shared" si="19"/>
        <v>1</v>
      </c>
      <c r="AC136" s="3">
        <f t="shared" si="20"/>
        <v>11.95</v>
      </c>
      <c r="AD136" s="4">
        <f t="shared" si="23"/>
        <v>0</v>
      </c>
      <c r="AE136" s="3">
        <f t="shared" si="21"/>
        <v>0.31</v>
      </c>
      <c r="AF136" s="4">
        <f t="shared" si="27"/>
        <v>0</v>
      </c>
      <c r="AG136" s="3">
        <f t="shared" si="24"/>
        <v>5.86</v>
      </c>
      <c r="AH136" s="4">
        <f t="shared" si="25"/>
        <v>0</v>
      </c>
      <c r="AI136" s="3">
        <f t="shared" si="22"/>
        <v>0.55000000000000004</v>
      </c>
      <c r="AJ136" s="15"/>
      <c r="AK136" s="15"/>
      <c r="AP136" s="9"/>
      <c r="AQ136" s="9"/>
      <c r="AR136" s="11"/>
      <c r="AU136" s="6"/>
    </row>
    <row r="137" spans="1:47">
      <c r="A137" s="3" t="s">
        <v>51</v>
      </c>
      <c r="B137" s="2">
        <v>0.5138773148148148</v>
      </c>
      <c r="C137" s="3">
        <v>238.44</v>
      </c>
      <c r="D137" s="3">
        <v>398.5</v>
      </c>
      <c r="E137" s="3">
        <v>401.92</v>
      </c>
      <c r="F137" s="3">
        <v>450.57</v>
      </c>
      <c r="G137" s="3">
        <v>485.22</v>
      </c>
      <c r="H137" s="3">
        <v>611.14</v>
      </c>
      <c r="I137" s="3">
        <v>226.48</v>
      </c>
      <c r="J137" s="3">
        <v>353.18</v>
      </c>
      <c r="K137" s="3">
        <v>368.34</v>
      </c>
      <c r="L137" s="3">
        <v>403</v>
      </c>
      <c r="M137" s="3">
        <v>584.61</v>
      </c>
      <c r="N137" s="3">
        <v>701.44</v>
      </c>
      <c r="O137" s="3">
        <v>839.7</v>
      </c>
      <c r="P137" s="3">
        <v>856.05</v>
      </c>
      <c r="Q137" s="3">
        <v>2284.71</v>
      </c>
      <c r="R137" s="3">
        <v>2284.71</v>
      </c>
      <c r="S137" s="3">
        <v>13.56</v>
      </c>
      <c r="T137" s="3">
        <v>0.22</v>
      </c>
      <c r="U137" s="3">
        <v>3.2</v>
      </c>
      <c r="V137" s="3">
        <v>-0.31</v>
      </c>
      <c r="W137" s="3">
        <v>-0.42</v>
      </c>
      <c r="X137" s="3">
        <v>0.04</v>
      </c>
      <c r="Y137" s="3">
        <v>0.31</v>
      </c>
      <c r="Z137" s="3">
        <v>-7.0000000000000007E-2</v>
      </c>
      <c r="AA137" s="4">
        <f t="shared" si="26"/>
        <v>0</v>
      </c>
      <c r="AB137" s="4">
        <f t="shared" si="19"/>
        <v>1</v>
      </c>
      <c r="AC137" s="3">
        <f t="shared" si="20"/>
        <v>13.56</v>
      </c>
      <c r="AD137" s="4">
        <f t="shared" si="23"/>
        <v>0</v>
      </c>
      <c r="AE137" s="3">
        <f t="shared" si="21"/>
        <v>0.22</v>
      </c>
      <c r="AF137" s="4">
        <f t="shared" si="27"/>
        <v>0</v>
      </c>
      <c r="AG137" s="3">
        <f t="shared" si="24"/>
        <v>3.2</v>
      </c>
      <c r="AH137" s="4">
        <f t="shared" si="25"/>
        <v>0</v>
      </c>
      <c r="AI137" s="3">
        <f t="shared" si="22"/>
        <v>-0.31</v>
      </c>
      <c r="AJ137" s="15"/>
      <c r="AK137" s="15"/>
      <c r="AP137" s="9"/>
      <c r="AQ137" s="9"/>
      <c r="AR137" s="11"/>
      <c r="AU137" s="6"/>
    </row>
    <row r="138" spans="1:47">
      <c r="A138" s="3" t="s">
        <v>51</v>
      </c>
      <c r="B138" s="2">
        <v>0.51457175925925924</v>
      </c>
      <c r="C138" s="3">
        <v>237.13</v>
      </c>
      <c r="D138" s="3">
        <v>397.29</v>
      </c>
      <c r="E138" s="3">
        <v>401.04</v>
      </c>
      <c r="F138" s="3">
        <v>447.85</v>
      </c>
      <c r="G138" s="3">
        <v>483.46</v>
      </c>
      <c r="H138" s="3">
        <v>602.30999999999995</v>
      </c>
      <c r="I138" s="3">
        <v>223.29</v>
      </c>
      <c r="J138" s="3">
        <v>348.45</v>
      </c>
      <c r="K138" s="3">
        <v>365.04</v>
      </c>
      <c r="L138" s="3">
        <v>399.33</v>
      </c>
      <c r="M138" s="3">
        <v>583.75</v>
      </c>
      <c r="N138" s="3">
        <v>693.38</v>
      </c>
      <c r="O138" s="3">
        <v>847.94</v>
      </c>
      <c r="P138" s="3">
        <v>851.56</v>
      </c>
      <c r="Q138" s="3">
        <v>2284.73</v>
      </c>
      <c r="R138" s="3">
        <v>2284.73</v>
      </c>
      <c r="S138" s="3">
        <v>16.77</v>
      </c>
      <c r="T138" s="3">
        <v>0.19</v>
      </c>
      <c r="U138" s="3">
        <v>2.75</v>
      </c>
      <c r="V138" s="3">
        <v>-0.57999999999999996</v>
      </c>
      <c r="W138" s="3">
        <v>-0.11</v>
      </c>
      <c r="X138" s="3">
        <v>0.04</v>
      </c>
      <c r="Y138" s="3">
        <v>0.3</v>
      </c>
      <c r="Z138" s="3">
        <v>-7.0000000000000007E-2</v>
      </c>
      <c r="AA138" s="4">
        <f t="shared" si="26"/>
        <v>0</v>
      </c>
      <c r="AB138" s="4">
        <f t="shared" si="19"/>
        <v>1</v>
      </c>
      <c r="AC138" s="3">
        <f t="shared" si="20"/>
        <v>16.77</v>
      </c>
      <c r="AD138" s="4">
        <f t="shared" si="23"/>
        <v>0</v>
      </c>
      <c r="AE138" s="3">
        <f t="shared" si="21"/>
        <v>0.19</v>
      </c>
      <c r="AF138" s="4">
        <f t="shared" si="27"/>
        <v>0</v>
      </c>
      <c r="AG138" s="3">
        <f t="shared" si="24"/>
        <v>2.75</v>
      </c>
      <c r="AH138" s="4">
        <f t="shared" si="25"/>
        <v>0</v>
      </c>
      <c r="AI138" s="3">
        <f t="shared" si="22"/>
        <v>-0.57999999999999996</v>
      </c>
      <c r="AJ138" s="15"/>
      <c r="AK138" s="15"/>
      <c r="AP138" s="9"/>
      <c r="AQ138" s="9"/>
      <c r="AR138" s="11"/>
      <c r="AU138" s="6"/>
    </row>
    <row r="139" spans="1:47">
      <c r="A139" s="3" t="s">
        <v>51</v>
      </c>
      <c r="B139" s="2">
        <v>0.51526620370370368</v>
      </c>
      <c r="C139" s="3">
        <v>238.12</v>
      </c>
      <c r="D139" s="3">
        <v>407.26</v>
      </c>
      <c r="E139" s="3">
        <v>400.56</v>
      </c>
      <c r="F139" s="3">
        <v>445.29</v>
      </c>
      <c r="G139" s="3">
        <v>481.09</v>
      </c>
      <c r="H139" s="3">
        <v>595.25</v>
      </c>
      <c r="I139" s="3">
        <v>219.94</v>
      </c>
      <c r="J139" s="3">
        <v>343.87</v>
      </c>
      <c r="K139" s="3">
        <v>361.76</v>
      </c>
      <c r="L139" s="3">
        <v>395.73</v>
      </c>
      <c r="M139" s="3">
        <v>582.85</v>
      </c>
      <c r="N139" s="3">
        <v>685.58</v>
      </c>
      <c r="O139" s="3">
        <v>805.96</v>
      </c>
      <c r="P139" s="3">
        <v>851.18</v>
      </c>
      <c r="Q139" s="3">
        <v>2284.7600000000002</v>
      </c>
      <c r="R139" s="3">
        <v>2284.7600000000002</v>
      </c>
      <c r="S139" s="3">
        <v>18.739999999999998</v>
      </c>
      <c r="T139" s="3">
        <v>0.17</v>
      </c>
      <c r="U139" s="3">
        <v>3.18</v>
      </c>
      <c r="V139" s="3">
        <v>-0.42</v>
      </c>
      <c r="W139" s="3">
        <v>0.06</v>
      </c>
      <c r="X139" s="3">
        <v>0.12</v>
      </c>
      <c r="Y139" s="3">
        <v>0.36</v>
      </c>
      <c r="Z139" s="3">
        <v>-0.06</v>
      </c>
      <c r="AA139" s="4">
        <f t="shared" si="26"/>
        <v>0</v>
      </c>
      <c r="AB139" s="4">
        <f t="shared" si="19"/>
        <v>1</v>
      </c>
      <c r="AC139" s="3">
        <f t="shared" si="20"/>
        <v>18.739999999999998</v>
      </c>
      <c r="AD139" s="4">
        <f t="shared" si="23"/>
        <v>0</v>
      </c>
      <c r="AE139" s="3">
        <f t="shared" si="21"/>
        <v>0.17</v>
      </c>
      <c r="AF139" s="4">
        <f t="shared" si="27"/>
        <v>0</v>
      </c>
      <c r="AG139" s="3">
        <f t="shared" si="24"/>
        <v>3.18</v>
      </c>
      <c r="AH139" s="4">
        <f t="shared" si="25"/>
        <v>0</v>
      </c>
      <c r="AI139" s="3">
        <f t="shared" si="22"/>
        <v>-0.42</v>
      </c>
      <c r="AJ139" s="15"/>
      <c r="AK139" s="15"/>
      <c r="AP139" s="9"/>
      <c r="AQ139" s="9"/>
      <c r="AR139" s="11"/>
      <c r="AU139" s="6"/>
    </row>
    <row r="140" spans="1:47">
      <c r="A140" s="3" t="s">
        <v>51</v>
      </c>
      <c r="B140" s="2">
        <v>0.51596064814814813</v>
      </c>
      <c r="C140" s="3">
        <v>239.62</v>
      </c>
      <c r="D140" s="3">
        <v>411.51</v>
      </c>
      <c r="E140" s="3">
        <v>400.19</v>
      </c>
      <c r="F140" s="3">
        <v>443.79</v>
      </c>
      <c r="G140" s="3">
        <v>482.05</v>
      </c>
      <c r="H140" s="3">
        <v>604.52</v>
      </c>
      <c r="I140" s="3">
        <v>216.56</v>
      </c>
      <c r="J140" s="3">
        <v>339.45</v>
      </c>
      <c r="K140" s="3">
        <v>358.53</v>
      </c>
      <c r="L140" s="3">
        <v>392.22</v>
      </c>
      <c r="M140" s="3">
        <v>580.03</v>
      </c>
      <c r="N140" s="3">
        <v>678.04</v>
      </c>
      <c r="O140" s="3">
        <v>793.57</v>
      </c>
      <c r="P140" s="3">
        <v>855.74</v>
      </c>
      <c r="Q140" s="3">
        <v>2284.7800000000002</v>
      </c>
      <c r="R140" s="3">
        <v>2284.7800000000002</v>
      </c>
      <c r="S140" s="3">
        <v>13.23</v>
      </c>
      <c r="T140" s="3">
        <v>0.28999999999999998</v>
      </c>
      <c r="U140" s="3">
        <v>7.11</v>
      </c>
      <c r="V140" s="3">
        <v>0.76</v>
      </c>
      <c r="W140" s="3">
        <v>-0.12</v>
      </c>
      <c r="X140" s="3">
        <v>0.67</v>
      </c>
      <c r="Y140" s="3">
        <v>0.68</v>
      </c>
      <c r="Z140" s="3">
        <v>-0.11</v>
      </c>
      <c r="AA140" s="4">
        <f t="shared" si="26"/>
        <v>0</v>
      </c>
      <c r="AB140" s="4">
        <f t="shared" si="19"/>
        <v>1</v>
      </c>
      <c r="AC140" s="3">
        <f t="shared" si="20"/>
        <v>13.23</v>
      </c>
      <c r="AD140" s="4">
        <f t="shared" si="23"/>
        <v>0</v>
      </c>
      <c r="AE140" s="3">
        <f t="shared" si="21"/>
        <v>0.28999999999999998</v>
      </c>
      <c r="AF140" s="4">
        <f t="shared" si="27"/>
        <v>0</v>
      </c>
      <c r="AG140" s="3">
        <f t="shared" si="24"/>
        <v>7.11</v>
      </c>
      <c r="AH140" s="4">
        <f t="shared" si="25"/>
        <v>0</v>
      </c>
      <c r="AI140" s="3">
        <f t="shared" si="22"/>
        <v>0.76</v>
      </c>
      <c r="AJ140" s="15"/>
      <c r="AK140" s="15"/>
      <c r="AP140" s="9"/>
      <c r="AQ140" s="9"/>
      <c r="AR140" s="11"/>
      <c r="AU140" s="6"/>
    </row>
    <row r="141" spans="1:47">
      <c r="A141" s="3" t="s">
        <v>51</v>
      </c>
      <c r="B141" s="2">
        <v>0.51665509259259257</v>
      </c>
      <c r="C141" s="3">
        <v>239.93</v>
      </c>
      <c r="D141" s="3">
        <v>407.05</v>
      </c>
      <c r="E141" s="3">
        <v>399.93</v>
      </c>
      <c r="F141" s="3">
        <v>456.06</v>
      </c>
      <c r="G141" s="3">
        <v>484.75</v>
      </c>
      <c r="H141" s="3">
        <v>614.59</v>
      </c>
      <c r="I141" s="3">
        <v>213.33</v>
      </c>
      <c r="J141" s="3">
        <v>335.18</v>
      </c>
      <c r="K141" s="3">
        <v>355.22</v>
      </c>
      <c r="L141" s="3">
        <v>388.78</v>
      </c>
      <c r="M141" s="3">
        <v>577.70000000000005</v>
      </c>
      <c r="N141" s="3">
        <v>670.77</v>
      </c>
      <c r="O141" s="3">
        <v>821.21</v>
      </c>
      <c r="P141" s="3">
        <v>851.08</v>
      </c>
      <c r="Q141" s="3">
        <v>2284.79</v>
      </c>
      <c r="R141" s="3">
        <v>2284.79</v>
      </c>
      <c r="S141" s="3">
        <v>12.12</v>
      </c>
      <c r="T141" s="3">
        <v>0.25</v>
      </c>
      <c r="U141" s="3">
        <v>3.92</v>
      </c>
      <c r="V141" s="3">
        <v>-0.03</v>
      </c>
      <c r="W141" s="3">
        <v>-0.48</v>
      </c>
      <c r="X141" s="3">
        <v>0.09</v>
      </c>
      <c r="Y141" s="3">
        <v>0.32</v>
      </c>
      <c r="Z141" s="3">
        <v>-7.0000000000000007E-2</v>
      </c>
      <c r="AA141" s="4">
        <f t="shared" si="26"/>
        <v>0</v>
      </c>
      <c r="AB141" s="4">
        <f t="shared" si="19"/>
        <v>1</v>
      </c>
      <c r="AC141" s="3">
        <f t="shared" si="20"/>
        <v>12.12</v>
      </c>
      <c r="AD141" s="4">
        <f t="shared" si="23"/>
        <v>0</v>
      </c>
      <c r="AE141" s="3">
        <f t="shared" si="21"/>
        <v>0.25</v>
      </c>
      <c r="AF141" s="4">
        <f t="shared" si="27"/>
        <v>0</v>
      </c>
      <c r="AG141" s="3">
        <f t="shared" si="24"/>
        <v>3.92</v>
      </c>
      <c r="AH141" s="4">
        <f t="shared" si="25"/>
        <v>0</v>
      </c>
      <c r="AI141" s="3">
        <f t="shared" si="22"/>
        <v>-0.03</v>
      </c>
      <c r="AJ141" s="15"/>
      <c r="AK141" s="15"/>
      <c r="AP141" s="9"/>
      <c r="AQ141" s="9"/>
      <c r="AR141" s="11"/>
      <c r="AU141" s="6"/>
    </row>
    <row r="142" spans="1:47">
      <c r="A142" s="3" t="s">
        <v>51</v>
      </c>
      <c r="B142" s="2">
        <v>0.51736111111111105</v>
      </c>
      <c r="C142" s="3">
        <v>238.52</v>
      </c>
      <c r="D142" s="3">
        <v>399.88</v>
      </c>
      <c r="E142" s="3">
        <v>400.86</v>
      </c>
      <c r="F142" s="3">
        <v>479.25</v>
      </c>
      <c r="G142" s="3">
        <v>485.21</v>
      </c>
      <c r="H142" s="3">
        <v>610.78</v>
      </c>
      <c r="I142" s="3">
        <v>210.12</v>
      </c>
      <c r="J142" s="3">
        <v>331.03</v>
      </c>
      <c r="K142" s="3">
        <v>351.96</v>
      </c>
      <c r="L142" s="3">
        <v>385.41</v>
      </c>
      <c r="M142" s="3">
        <v>576.61</v>
      </c>
      <c r="N142" s="3">
        <v>663.57</v>
      </c>
      <c r="O142" s="3">
        <v>835.77</v>
      </c>
      <c r="P142" s="3">
        <v>851.7</v>
      </c>
      <c r="Q142" s="3">
        <v>2284.81</v>
      </c>
      <c r="R142" s="3">
        <v>2284.81</v>
      </c>
      <c r="S142" s="3">
        <v>15.86</v>
      </c>
      <c r="T142" s="3">
        <v>0.16</v>
      </c>
      <c r="U142" s="3">
        <v>2.73</v>
      </c>
      <c r="V142" s="3">
        <v>-0.72</v>
      </c>
      <c r="W142" s="3">
        <v>-0.19</v>
      </c>
      <c r="X142" s="3">
        <v>0.04</v>
      </c>
      <c r="Y142" s="3">
        <v>0.28999999999999998</v>
      </c>
      <c r="Z142" s="3">
        <v>-0.06</v>
      </c>
      <c r="AA142" s="4">
        <f t="shared" si="26"/>
        <v>0</v>
      </c>
      <c r="AB142" s="4">
        <f t="shared" si="19"/>
        <v>1</v>
      </c>
      <c r="AC142" s="3">
        <f t="shared" si="20"/>
        <v>15.86</v>
      </c>
      <c r="AD142" s="4">
        <f t="shared" si="23"/>
        <v>0</v>
      </c>
      <c r="AE142" s="3">
        <f t="shared" si="21"/>
        <v>0.16</v>
      </c>
      <c r="AF142" s="4">
        <f t="shared" si="27"/>
        <v>0</v>
      </c>
      <c r="AG142" s="3">
        <f t="shared" si="24"/>
        <v>2.73</v>
      </c>
      <c r="AH142" s="4">
        <f t="shared" si="25"/>
        <v>0</v>
      </c>
      <c r="AI142" s="3">
        <f t="shared" si="22"/>
        <v>-0.72</v>
      </c>
      <c r="AJ142" s="15"/>
      <c r="AK142" s="15"/>
      <c r="AP142" s="9"/>
      <c r="AQ142" s="9"/>
      <c r="AR142" s="11"/>
      <c r="AU142" s="6"/>
    </row>
    <row r="143" spans="1:47">
      <c r="A143" s="3" t="s">
        <v>51</v>
      </c>
      <c r="B143" s="2">
        <v>0.5180555555555556</v>
      </c>
      <c r="C143" s="3">
        <v>236.99</v>
      </c>
      <c r="D143" s="3">
        <v>396.23</v>
      </c>
      <c r="E143" s="3">
        <v>402.24</v>
      </c>
      <c r="F143" s="3">
        <v>474.18</v>
      </c>
      <c r="G143" s="3">
        <v>483.44</v>
      </c>
      <c r="H143" s="3">
        <v>601.83000000000004</v>
      </c>
      <c r="I143" s="3">
        <v>206.86</v>
      </c>
      <c r="J143" s="3">
        <v>327.02999999999997</v>
      </c>
      <c r="K143" s="3">
        <v>348.71</v>
      </c>
      <c r="L143" s="3">
        <v>382.11</v>
      </c>
      <c r="M143" s="3">
        <v>575.9</v>
      </c>
      <c r="N143" s="3">
        <v>656.69</v>
      </c>
      <c r="O143" s="3">
        <v>847.2</v>
      </c>
      <c r="P143" s="3">
        <v>856.45</v>
      </c>
      <c r="Q143" s="3">
        <v>2284.83</v>
      </c>
      <c r="R143" s="3">
        <v>2284.83</v>
      </c>
      <c r="S143" s="3">
        <v>18.59</v>
      </c>
      <c r="T143" s="3">
        <v>0.13</v>
      </c>
      <c r="U143" s="3">
        <v>2.57</v>
      </c>
      <c r="V143" s="3">
        <v>-0.75</v>
      </c>
      <c r="W143" s="3">
        <v>-0.05</v>
      </c>
      <c r="X143" s="3">
        <v>0.04</v>
      </c>
      <c r="Y143" s="3">
        <v>0.28999999999999998</v>
      </c>
      <c r="Z143" s="3">
        <v>-0.05</v>
      </c>
      <c r="AA143" s="4">
        <f t="shared" si="26"/>
        <v>0</v>
      </c>
      <c r="AB143" s="4">
        <f t="shared" si="19"/>
        <v>1</v>
      </c>
      <c r="AC143" s="3">
        <f t="shared" si="20"/>
        <v>18.59</v>
      </c>
      <c r="AD143" s="4">
        <f t="shared" si="23"/>
        <v>0</v>
      </c>
      <c r="AE143" s="3">
        <f t="shared" si="21"/>
        <v>0.13</v>
      </c>
      <c r="AF143" s="4">
        <f t="shared" si="27"/>
        <v>0</v>
      </c>
      <c r="AG143" s="3">
        <f t="shared" si="24"/>
        <v>2.57</v>
      </c>
      <c r="AH143" s="4">
        <f t="shared" si="25"/>
        <v>0</v>
      </c>
      <c r="AI143" s="3">
        <f t="shared" si="22"/>
        <v>-0.75</v>
      </c>
      <c r="AJ143" s="15"/>
      <c r="AK143" s="15"/>
      <c r="AP143" s="9"/>
      <c r="AQ143" s="9"/>
      <c r="AR143" s="11"/>
      <c r="AU143" s="6"/>
    </row>
    <row r="144" spans="1:47">
      <c r="A144" s="3" t="s">
        <v>51</v>
      </c>
      <c r="B144" s="2">
        <v>0.51874999999999993</v>
      </c>
      <c r="C144" s="3">
        <v>237.85</v>
      </c>
      <c r="D144" s="3">
        <v>404.85</v>
      </c>
      <c r="E144" s="3">
        <v>402.83</v>
      </c>
      <c r="F144" s="3">
        <v>467.96</v>
      </c>
      <c r="G144" s="3">
        <v>481.2</v>
      </c>
      <c r="H144" s="3">
        <v>595.25</v>
      </c>
      <c r="I144" s="3">
        <v>203.61</v>
      </c>
      <c r="J144" s="3">
        <v>323.16000000000003</v>
      </c>
      <c r="K144" s="3">
        <v>345.5</v>
      </c>
      <c r="L144" s="3">
        <v>378.88</v>
      </c>
      <c r="M144" s="3">
        <v>575.55999999999995</v>
      </c>
      <c r="N144" s="3">
        <v>650.03</v>
      </c>
      <c r="O144" s="3">
        <v>857.18</v>
      </c>
      <c r="P144" s="3">
        <v>852.63</v>
      </c>
      <c r="Q144" s="3">
        <v>2284.86</v>
      </c>
      <c r="R144" s="3">
        <v>2284.86</v>
      </c>
      <c r="S144" s="3">
        <v>19.82</v>
      </c>
      <c r="T144" s="3">
        <v>0.12</v>
      </c>
      <c r="U144" s="3">
        <v>2.56</v>
      </c>
      <c r="V144" s="3">
        <v>-0.68</v>
      </c>
      <c r="W144" s="3">
        <v>-0.02</v>
      </c>
      <c r="X144" s="3">
        <v>0.05</v>
      </c>
      <c r="Y144" s="3">
        <v>0.28000000000000003</v>
      </c>
      <c r="Z144" s="3">
        <v>-0.04</v>
      </c>
      <c r="AA144" s="4">
        <f t="shared" si="26"/>
        <v>0</v>
      </c>
      <c r="AB144" s="4">
        <f t="shared" si="19"/>
        <v>1</v>
      </c>
      <c r="AC144" s="3">
        <f t="shared" si="20"/>
        <v>19.82</v>
      </c>
      <c r="AD144" s="4">
        <f t="shared" si="23"/>
        <v>0</v>
      </c>
      <c r="AE144" s="3">
        <f t="shared" si="21"/>
        <v>0.12</v>
      </c>
      <c r="AF144" s="4">
        <f t="shared" si="27"/>
        <v>0</v>
      </c>
      <c r="AG144" s="3">
        <f t="shared" si="24"/>
        <v>2.56</v>
      </c>
      <c r="AH144" s="4">
        <f t="shared" si="25"/>
        <v>0</v>
      </c>
      <c r="AI144" s="3">
        <f t="shared" si="22"/>
        <v>-0.68</v>
      </c>
      <c r="AJ144" s="15"/>
      <c r="AK144" s="15"/>
      <c r="AP144" s="9"/>
      <c r="AQ144" s="9"/>
      <c r="AR144" s="11"/>
      <c r="AU144" s="6"/>
    </row>
    <row r="145" spans="1:47">
      <c r="A145" s="3" t="s">
        <v>51</v>
      </c>
      <c r="B145" s="2">
        <v>0.51944444444444449</v>
      </c>
      <c r="C145" s="3">
        <v>239.82</v>
      </c>
      <c r="D145" s="3">
        <v>411.81</v>
      </c>
      <c r="E145" s="3">
        <v>403.25</v>
      </c>
      <c r="F145" s="3">
        <v>463.13</v>
      </c>
      <c r="G145" s="3">
        <v>482.5</v>
      </c>
      <c r="H145" s="3">
        <v>605.29</v>
      </c>
      <c r="I145" s="3">
        <v>200.38</v>
      </c>
      <c r="J145" s="3">
        <v>319.38</v>
      </c>
      <c r="K145" s="3">
        <v>342.42</v>
      </c>
      <c r="L145" s="3">
        <v>375.71</v>
      </c>
      <c r="M145" s="3">
        <v>575.29</v>
      </c>
      <c r="N145" s="3">
        <v>643.49</v>
      </c>
      <c r="O145" s="3">
        <v>873.39</v>
      </c>
      <c r="P145" s="3">
        <v>850.16</v>
      </c>
      <c r="Q145" s="3">
        <v>2284.88</v>
      </c>
      <c r="R145" s="3">
        <v>2284.88</v>
      </c>
      <c r="S145" s="3">
        <v>18.78</v>
      </c>
      <c r="T145" s="3">
        <v>0.14000000000000001</v>
      </c>
      <c r="U145" s="3">
        <v>2.57</v>
      </c>
      <c r="V145" s="3">
        <v>-0.56999999999999995</v>
      </c>
      <c r="W145" s="3">
        <v>-0.17</v>
      </c>
      <c r="X145" s="3">
        <v>0.03</v>
      </c>
      <c r="Y145" s="3">
        <v>0.28000000000000003</v>
      </c>
      <c r="Z145" s="3">
        <v>-0.05</v>
      </c>
      <c r="AA145" s="4">
        <f t="shared" si="26"/>
        <v>0</v>
      </c>
      <c r="AB145" s="4">
        <f t="shared" si="19"/>
        <v>1</v>
      </c>
      <c r="AC145" s="3">
        <f t="shared" si="20"/>
        <v>18.78</v>
      </c>
      <c r="AD145" s="4">
        <f t="shared" si="23"/>
        <v>0</v>
      </c>
      <c r="AE145" s="3">
        <f t="shared" si="21"/>
        <v>0.14000000000000001</v>
      </c>
      <c r="AF145" s="4">
        <f t="shared" si="27"/>
        <v>0</v>
      </c>
      <c r="AG145" s="3">
        <f t="shared" si="24"/>
        <v>2.57</v>
      </c>
      <c r="AH145" s="4">
        <f t="shared" si="25"/>
        <v>0</v>
      </c>
      <c r="AI145" s="3">
        <f t="shared" si="22"/>
        <v>-0.56999999999999995</v>
      </c>
      <c r="AJ145" s="15"/>
      <c r="AK145" s="15"/>
      <c r="AP145" s="9"/>
      <c r="AQ145" s="9"/>
      <c r="AR145" s="11"/>
      <c r="AU145" s="6"/>
    </row>
    <row r="146" spans="1:47">
      <c r="A146" s="3" t="s">
        <v>51</v>
      </c>
      <c r="B146" s="2">
        <v>0.52013888888888882</v>
      </c>
      <c r="C146" s="3">
        <v>240.5</v>
      </c>
      <c r="D146" s="3">
        <v>408.87</v>
      </c>
      <c r="E146" s="3">
        <v>403.59</v>
      </c>
      <c r="F146" s="3">
        <v>459.12</v>
      </c>
      <c r="G146" s="3">
        <v>485.27</v>
      </c>
      <c r="H146" s="3">
        <v>614.86</v>
      </c>
      <c r="I146" s="3">
        <v>197.35</v>
      </c>
      <c r="J146" s="3">
        <v>315.7</v>
      </c>
      <c r="K146" s="3">
        <v>339.28</v>
      </c>
      <c r="L146" s="3">
        <v>372.58</v>
      </c>
      <c r="M146" s="3">
        <v>575.45000000000005</v>
      </c>
      <c r="N146" s="3">
        <v>637.12</v>
      </c>
      <c r="O146" s="3">
        <v>888.53</v>
      </c>
      <c r="P146" s="3">
        <v>856.96</v>
      </c>
      <c r="Q146" s="3">
        <v>2284.89</v>
      </c>
      <c r="R146" s="3">
        <v>2284.89</v>
      </c>
      <c r="S146" s="3">
        <v>15.22</v>
      </c>
      <c r="T146" s="3">
        <v>0.15</v>
      </c>
      <c r="U146" s="3">
        <v>2.59</v>
      </c>
      <c r="V146" s="3">
        <v>-0.62</v>
      </c>
      <c r="W146" s="3">
        <v>-0.63</v>
      </c>
      <c r="X146" s="3">
        <v>0.02</v>
      </c>
      <c r="Y146" s="3">
        <v>0.28999999999999998</v>
      </c>
      <c r="Z146" s="3">
        <v>-0.06</v>
      </c>
      <c r="AA146" s="4">
        <f t="shared" si="26"/>
        <v>0</v>
      </c>
      <c r="AB146" s="4">
        <f t="shared" si="19"/>
        <v>1</v>
      </c>
      <c r="AC146" s="3">
        <f t="shared" si="20"/>
        <v>15.22</v>
      </c>
      <c r="AD146" s="4">
        <f t="shared" si="23"/>
        <v>0</v>
      </c>
      <c r="AE146" s="3">
        <f t="shared" si="21"/>
        <v>0.15</v>
      </c>
      <c r="AF146" s="4">
        <f t="shared" si="27"/>
        <v>0</v>
      </c>
      <c r="AG146" s="3">
        <f t="shared" si="24"/>
        <v>2.59</v>
      </c>
      <c r="AH146" s="4">
        <f t="shared" si="25"/>
        <v>0</v>
      </c>
      <c r="AI146" s="3">
        <f t="shared" si="22"/>
        <v>-0.62</v>
      </c>
      <c r="AJ146" s="15"/>
      <c r="AK146" s="15"/>
      <c r="AP146" s="9"/>
      <c r="AQ146" s="9"/>
      <c r="AR146" s="11"/>
      <c r="AU146" s="6"/>
    </row>
    <row r="147" spans="1:47">
      <c r="A147" s="3" t="s">
        <v>51</v>
      </c>
      <c r="B147" s="2">
        <v>0.52083333333333337</v>
      </c>
      <c r="C147" s="3">
        <v>239.45</v>
      </c>
      <c r="D147" s="3">
        <v>402.16</v>
      </c>
      <c r="E147" s="3">
        <v>403.9</v>
      </c>
      <c r="F147" s="3">
        <v>455.67</v>
      </c>
      <c r="G147" s="3">
        <v>485.69</v>
      </c>
      <c r="H147" s="3">
        <v>610.75</v>
      </c>
      <c r="I147" s="3">
        <v>194.35</v>
      </c>
      <c r="J147" s="3">
        <v>312.13</v>
      </c>
      <c r="K147" s="3">
        <v>336.24</v>
      </c>
      <c r="L147" s="3">
        <v>369.51</v>
      </c>
      <c r="M147" s="3">
        <v>575.94000000000005</v>
      </c>
      <c r="N147" s="3">
        <v>630.96</v>
      </c>
      <c r="O147" s="3">
        <v>902.29</v>
      </c>
      <c r="P147" s="3">
        <v>855.85</v>
      </c>
      <c r="Q147" s="3">
        <v>2284.92</v>
      </c>
      <c r="R147" s="3">
        <v>2284.92</v>
      </c>
      <c r="S147" s="3">
        <v>13.45</v>
      </c>
      <c r="T147" s="3">
        <v>0.18</v>
      </c>
      <c r="U147" s="3">
        <v>2.67</v>
      </c>
      <c r="V147" s="3">
        <v>-0.63</v>
      </c>
      <c r="W147" s="3">
        <v>-0.64</v>
      </c>
      <c r="X147" s="3">
        <v>0.03</v>
      </c>
      <c r="Y147" s="3">
        <v>0.28999999999999998</v>
      </c>
      <c r="Z147" s="3">
        <v>-0.06</v>
      </c>
      <c r="AA147" s="4">
        <f t="shared" si="26"/>
        <v>0</v>
      </c>
      <c r="AB147" s="4">
        <f t="shared" si="19"/>
        <v>1</v>
      </c>
      <c r="AC147" s="3">
        <f t="shared" si="20"/>
        <v>13.45</v>
      </c>
      <c r="AD147" s="4">
        <f t="shared" si="23"/>
        <v>0</v>
      </c>
      <c r="AE147" s="3">
        <f t="shared" si="21"/>
        <v>0.18</v>
      </c>
      <c r="AF147" s="4">
        <f t="shared" si="27"/>
        <v>0</v>
      </c>
      <c r="AG147" s="3">
        <f t="shared" si="24"/>
        <v>2.67</v>
      </c>
      <c r="AH147" s="4">
        <f t="shared" si="25"/>
        <v>0</v>
      </c>
      <c r="AI147" s="3">
        <f t="shared" si="22"/>
        <v>-0.63</v>
      </c>
      <c r="AJ147" s="15"/>
      <c r="AK147" s="15"/>
      <c r="AP147" s="9"/>
      <c r="AQ147" s="9"/>
      <c r="AR147" s="11"/>
      <c r="AU147" s="6"/>
    </row>
    <row r="148" spans="1:47">
      <c r="A148" s="3" t="s">
        <v>51</v>
      </c>
      <c r="B148" s="2">
        <v>0.52152777777777781</v>
      </c>
      <c r="C148" s="3">
        <v>237.6</v>
      </c>
      <c r="D148" s="3">
        <v>396.27</v>
      </c>
      <c r="E148" s="3">
        <v>403.45</v>
      </c>
      <c r="F148" s="3">
        <v>452.56</v>
      </c>
      <c r="G148" s="3">
        <v>483.85</v>
      </c>
      <c r="H148" s="3">
        <v>601.82000000000005</v>
      </c>
      <c r="I148" s="3">
        <v>191.44</v>
      </c>
      <c r="J148" s="3">
        <v>308.66000000000003</v>
      </c>
      <c r="K148" s="3">
        <v>333.3</v>
      </c>
      <c r="L148" s="3">
        <v>366.49</v>
      </c>
      <c r="M148" s="3">
        <v>576.6</v>
      </c>
      <c r="N148" s="3">
        <v>624.94000000000005</v>
      </c>
      <c r="O148" s="3">
        <v>908.29</v>
      </c>
      <c r="P148" s="3">
        <v>852.06</v>
      </c>
      <c r="Q148" s="3">
        <v>2284.94</v>
      </c>
      <c r="R148" s="3">
        <v>2284.94</v>
      </c>
      <c r="S148" s="3">
        <v>12.74</v>
      </c>
      <c r="T148" s="3">
        <v>0.18</v>
      </c>
      <c r="U148" s="3">
        <v>2.59</v>
      </c>
      <c r="V148" s="3">
        <v>-0.68</v>
      </c>
      <c r="W148" s="3">
        <v>-0.75</v>
      </c>
      <c r="X148" s="3">
        <v>0</v>
      </c>
      <c r="Y148" s="3">
        <v>0.28999999999999998</v>
      </c>
      <c r="Z148" s="3">
        <v>-0.04</v>
      </c>
      <c r="AA148" s="4">
        <f t="shared" si="26"/>
        <v>0</v>
      </c>
      <c r="AB148" s="4">
        <f t="shared" si="19"/>
        <v>1</v>
      </c>
      <c r="AC148" s="3">
        <f t="shared" si="20"/>
        <v>12.74</v>
      </c>
      <c r="AD148" s="4">
        <f t="shared" si="23"/>
        <v>0</v>
      </c>
      <c r="AE148" s="3">
        <f t="shared" si="21"/>
        <v>0.18</v>
      </c>
      <c r="AF148" s="4">
        <f t="shared" si="27"/>
        <v>0</v>
      </c>
      <c r="AG148" s="3">
        <f t="shared" si="24"/>
        <v>2.59</v>
      </c>
      <c r="AH148" s="4">
        <f t="shared" si="25"/>
        <v>0</v>
      </c>
      <c r="AI148" s="3">
        <f t="shared" si="22"/>
        <v>-0.68</v>
      </c>
      <c r="AJ148" s="15"/>
      <c r="AK148" s="15"/>
      <c r="AP148" s="9"/>
      <c r="AQ148" s="9"/>
      <c r="AR148" s="11"/>
      <c r="AU148" s="6"/>
    </row>
    <row r="149" spans="1:47">
      <c r="A149" s="3" t="s">
        <v>51</v>
      </c>
      <c r="B149" s="2">
        <v>0.52222222222222225</v>
      </c>
      <c r="C149" s="3">
        <v>237.53</v>
      </c>
      <c r="D149" s="3">
        <v>401.69</v>
      </c>
      <c r="E149" s="3">
        <v>403.12</v>
      </c>
      <c r="F149" s="3">
        <v>449.67</v>
      </c>
      <c r="G149" s="3">
        <v>481.51</v>
      </c>
      <c r="H149" s="3">
        <v>595.34</v>
      </c>
      <c r="I149" s="3">
        <v>188.56</v>
      </c>
      <c r="J149" s="3">
        <v>305.27</v>
      </c>
      <c r="K149" s="3">
        <v>330.27</v>
      </c>
      <c r="L149" s="3">
        <v>363.52</v>
      </c>
      <c r="M149" s="3">
        <v>576.45000000000005</v>
      </c>
      <c r="N149" s="3">
        <v>619.07000000000005</v>
      </c>
      <c r="O149" s="3">
        <v>835.09</v>
      </c>
      <c r="P149" s="3">
        <v>850.61</v>
      </c>
      <c r="Q149" s="3">
        <v>2284.96</v>
      </c>
      <c r="R149" s="3">
        <v>2284.96</v>
      </c>
      <c r="S149" s="3">
        <v>7.39</v>
      </c>
      <c r="T149" s="3">
        <v>-0.01</v>
      </c>
      <c r="U149" s="3">
        <v>13.09</v>
      </c>
      <c r="V149" s="3">
        <v>-0.9</v>
      </c>
      <c r="W149" s="3">
        <v>-0.9</v>
      </c>
      <c r="X149" s="3">
        <v>0.22</v>
      </c>
      <c r="Y149" s="3">
        <v>0.3</v>
      </c>
      <c r="Z149" s="3">
        <v>-7.0000000000000007E-2</v>
      </c>
      <c r="AA149" s="4">
        <f t="shared" si="26"/>
        <v>0</v>
      </c>
      <c r="AB149" s="4">
        <f t="shared" si="19"/>
        <v>1</v>
      </c>
      <c r="AC149" s="3">
        <f t="shared" si="20"/>
        <v>7.39</v>
      </c>
      <c r="AD149" s="4">
        <f t="shared" si="23"/>
        <v>0</v>
      </c>
      <c r="AE149" s="3">
        <f t="shared" si="21"/>
        <v>-0.01</v>
      </c>
      <c r="AF149" s="4">
        <f t="shared" si="27"/>
        <v>0</v>
      </c>
      <c r="AG149" s="3">
        <f t="shared" si="24"/>
        <v>13.09</v>
      </c>
      <c r="AH149" s="4">
        <f t="shared" si="25"/>
        <v>0</v>
      </c>
      <c r="AI149" s="3">
        <f t="shared" si="22"/>
        <v>-0.9</v>
      </c>
      <c r="AJ149" s="15"/>
      <c r="AK149" s="15"/>
      <c r="AP149" s="9"/>
      <c r="AQ149" s="9"/>
      <c r="AR149" s="11"/>
      <c r="AU149" s="6"/>
    </row>
    <row r="150" spans="1:47">
      <c r="A150" s="3" t="s">
        <v>51</v>
      </c>
      <c r="B150" s="2">
        <v>0.52292824074074074</v>
      </c>
      <c r="C150" s="3">
        <v>239.54</v>
      </c>
      <c r="D150" s="3">
        <v>410.94</v>
      </c>
      <c r="E150" s="3">
        <v>402.84</v>
      </c>
      <c r="F150" s="3">
        <v>446.94</v>
      </c>
      <c r="G150" s="3">
        <v>482.73</v>
      </c>
      <c r="H150" s="3">
        <v>605.48</v>
      </c>
      <c r="I150" s="3">
        <v>185.66</v>
      </c>
      <c r="J150" s="3">
        <v>301.94</v>
      </c>
      <c r="K150" s="3">
        <v>327.32</v>
      </c>
      <c r="L150" s="3">
        <v>360.6</v>
      </c>
      <c r="M150" s="3">
        <v>573.88</v>
      </c>
      <c r="N150" s="3">
        <v>613.38</v>
      </c>
      <c r="O150" s="3">
        <v>837.16</v>
      </c>
      <c r="P150" s="3">
        <v>855.93</v>
      </c>
      <c r="Q150" s="3">
        <v>2284.98</v>
      </c>
      <c r="R150" s="3">
        <v>2284.98</v>
      </c>
      <c r="S150" s="3">
        <v>2.96</v>
      </c>
      <c r="T150" s="3">
        <v>-0.12</v>
      </c>
      <c r="U150" s="3">
        <v>20.92</v>
      </c>
      <c r="V150" s="3">
        <v>-0.66</v>
      </c>
      <c r="W150" s="3">
        <v>-1.17</v>
      </c>
      <c r="X150" s="3">
        <v>0.39</v>
      </c>
      <c r="Y150" s="3">
        <v>0.28999999999999998</v>
      </c>
      <c r="Z150" s="3">
        <v>-0.09</v>
      </c>
      <c r="AA150" s="4">
        <f t="shared" si="26"/>
        <v>0</v>
      </c>
      <c r="AB150" s="4">
        <f t="shared" si="19"/>
        <v>1</v>
      </c>
      <c r="AC150" s="3">
        <f t="shared" si="20"/>
        <v>2.96</v>
      </c>
      <c r="AD150" s="4">
        <f t="shared" si="23"/>
        <v>0</v>
      </c>
      <c r="AE150" s="3">
        <f t="shared" si="21"/>
        <v>-0.12</v>
      </c>
      <c r="AF150" s="4">
        <f t="shared" si="27"/>
        <v>0</v>
      </c>
      <c r="AG150" s="3">
        <f t="shared" si="24"/>
        <v>20.92</v>
      </c>
      <c r="AH150" s="4">
        <f t="shared" si="25"/>
        <v>0</v>
      </c>
      <c r="AI150" s="3">
        <f t="shared" si="22"/>
        <v>-0.66</v>
      </c>
      <c r="AJ150" s="15"/>
      <c r="AK150" s="15"/>
      <c r="AP150" s="9"/>
      <c r="AQ150" s="9"/>
      <c r="AR150" s="11"/>
      <c r="AU150" s="6"/>
    </row>
    <row r="151" spans="1:47">
      <c r="A151" s="3" t="s">
        <v>51</v>
      </c>
      <c r="B151" s="2">
        <v>0.52362268518518518</v>
      </c>
      <c r="C151" s="3">
        <v>240.71</v>
      </c>
      <c r="D151" s="3">
        <v>410.16</v>
      </c>
      <c r="E151" s="3">
        <v>402.46</v>
      </c>
      <c r="F151" s="3">
        <v>444.41</v>
      </c>
      <c r="G151" s="3">
        <v>485.48</v>
      </c>
      <c r="H151" s="3">
        <v>614.98</v>
      </c>
      <c r="I151" s="3">
        <v>183.01</v>
      </c>
      <c r="J151" s="3">
        <v>298.7</v>
      </c>
      <c r="K151" s="3">
        <v>324.39</v>
      </c>
      <c r="L151" s="3">
        <v>357.73</v>
      </c>
      <c r="M151" s="3">
        <v>572.17999999999995</v>
      </c>
      <c r="N151" s="3">
        <v>607.79999999999995</v>
      </c>
      <c r="O151" s="3">
        <v>858.67</v>
      </c>
      <c r="P151" s="3">
        <v>853.09</v>
      </c>
      <c r="Q151" s="3">
        <v>2285.0100000000002</v>
      </c>
      <c r="R151" s="3">
        <v>2285.0100000000002</v>
      </c>
      <c r="S151" s="3">
        <v>7.56</v>
      </c>
      <c r="T151" s="3">
        <v>-0.14000000000000001</v>
      </c>
      <c r="U151" s="3">
        <v>13.15</v>
      </c>
      <c r="V151" s="3">
        <v>-1.08</v>
      </c>
      <c r="W151" s="3">
        <v>-1.1399999999999999</v>
      </c>
      <c r="X151" s="3">
        <v>0.03</v>
      </c>
      <c r="Y151" s="3">
        <v>0.27</v>
      </c>
      <c r="Z151" s="3">
        <v>-0.09</v>
      </c>
      <c r="AA151" s="4">
        <f t="shared" si="26"/>
        <v>0</v>
      </c>
      <c r="AB151" s="4">
        <f t="shared" si="19"/>
        <v>1</v>
      </c>
      <c r="AC151" s="3">
        <f t="shared" si="20"/>
        <v>7.56</v>
      </c>
      <c r="AD151" s="4">
        <f t="shared" si="23"/>
        <v>0</v>
      </c>
      <c r="AE151" s="3">
        <f t="shared" si="21"/>
        <v>-0.14000000000000001</v>
      </c>
      <c r="AF151" s="4">
        <f t="shared" si="27"/>
        <v>0</v>
      </c>
      <c r="AG151" s="3">
        <f t="shared" si="24"/>
        <v>13.15</v>
      </c>
      <c r="AH151" s="4">
        <f t="shared" si="25"/>
        <v>0</v>
      </c>
      <c r="AI151" s="3">
        <f t="shared" si="22"/>
        <v>-1.08</v>
      </c>
      <c r="AJ151" s="15"/>
      <c r="AK151" s="15"/>
      <c r="AP151" s="9"/>
      <c r="AQ151" s="9"/>
      <c r="AR151" s="11"/>
      <c r="AU151" s="6"/>
    </row>
    <row r="152" spans="1:47">
      <c r="A152" s="3" t="s">
        <v>51</v>
      </c>
      <c r="B152" s="2">
        <v>0.52431712962962962</v>
      </c>
      <c r="C152" s="3">
        <v>239.99</v>
      </c>
      <c r="D152" s="3">
        <v>404.1</v>
      </c>
      <c r="E152" s="3">
        <v>401.88</v>
      </c>
      <c r="F152" s="3">
        <v>442.09</v>
      </c>
      <c r="G152" s="3">
        <v>485.87</v>
      </c>
      <c r="H152" s="3">
        <v>610.87</v>
      </c>
      <c r="I152" s="3">
        <v>180.34</v>
      </c>
      <c r="J152" s="3">
        <v>295.57</v>
      </c>
      <c r="K152" s="3">
        <v>321.60000000000002</v>
      </c>
      <c r="L152" s="3">
        <v>354.9</v>
      </c>
      <c r="M152" s="3">
        <v>571.70000000000005</v>
      </c>
      <c r="N152" s="3">
        <v>602.38</v>
      </c>
      <c r="O152" s="3">
        <v>883.21</v>
      </c>
      <c r="P152" s="3">
        <v>849.95</v>
      </c>
      <c r="Q152" s="3">
        <v>2285.0300000000002</v>
      </c>
      <c r="R152" s="3">
        <v>2285.0300000000002</v>
      </c>
      <c r="S152" s="3">
        <v>8.9600000000000009</v>
      </c>
      <c r="T152" s="3">
        <v>-0.03</v>
      </c>
      <c r="U152" s="3">
        <v>9.5500000000000007</v>
      </c>
      <c r="V152" s="3">
        <v>-1.1299999999999999</v>
      </c>
      <c r="W152" s="3">
        <v>-0.96</v>
      </c>
      <c r="X152" s="3">
        <v>0.02</v>
      </c>
      <c r="Y152" s="3">
        <v>0.28000000000000003</v>
      </c>
      <c r="Z152" s="3">
        <v>-0.08</v>
      </c>
      <c r="AA152" s="4">
        <f t="shared" si="26"/>
        <v>0</v>
      </c>
      <c r="AB152" s="4">
        <f t="shared" si="19"/>
        <v>1</v>
      </c>
      <c r="AC152" s="3">
        <f t="shared" si="20"/>
        <v>8.9600000000000009</v>
      </c>
      <c r="AD152" s="4">
        <f t="shared" si="23"/>
        <v>0</v>
      </c>
      <c r="AE152" s="3">
        <f t="shared" si="21"/>
        <v>-0.03</v>
      </c>
      <c r="AF152" s="4">
        <f t="shared" si="27"/>
        <v>0</v>
      </c>
      <c r="AG152" s="3">
        <f t="shared" si="24"/>
        <v>9.5500000000000007</v>
      </c>
      <c r="AH152" s="4">
        <f t="shared" si="25"/>
        <v>0</v>
      </c>
      <c r="AI152" s="3">
        <f t="shared" si="22"/>
        <v>-1.1299999999999999</v>
      </c>
      <c r="AJ152" s="15"/>
      <c r="AK152" s="15"/>
      <c r="AP152" s="9"/>
      <c r="AQ152" s="9"/>
      <c r="AR152" s="11"/>
      <c r="AU152" s="6"/>
    </row>
    <row r="153" spans="1:47">
      <c r="A153" s="3" t="s">
        <v>51</v>
      </c>
      <c r="B153" s="2">
        <v>0.52501157407407406</v>
      </c>
      <c r="C153" s="3">
        <v>238.01</v>
      </c>
      <c r="D153" s="3">
        <v>397.25</v>
      </c>
      <c r="E153" s="3">
        <v>401.32</v>
      </c>
      <c r="F153" s="3">
        <v>439.94</v>
      </c>
      <c r="G153" s="3">
        <v>484.01</v>
      </c>
      <c r="H153" s="3">
        <v>602</v>
      </c>
      <c r="I153" s="3">
        <v>177.74</v>
      </c>
      <c r="J153" s="3">
        <v>292.52</v>
      </c>
      <c r="K153" s="3">
        <v>318.83</v>
      </c>
      <c r="L153" s="3">
        <v>352.12</v>
      </c>
      <c r="M153" s="3">
        <v>571.96</v>
      </c>
      <c r="N153" s="3">
        <v>597.08000000000004</v>
      </c>
      <c r="O153" s="3">
        <v>901.33</v>
      </c>
      <c r="P153" s="3">
        <v>856.68</v>
      </c>
      <c r="Q153" s="3">
        <v>2285.04</v>
      </c>
      <c r="R153" s="3">
        <v>2285.04</v>
      </c>
      <c r="S153" s="3">
        <v>12.48</v>
      </c>
      <c r="T153" s="3">
        <v>0.28000000000000003</v>
      </c>
      <c r="U153" s="3">
        <v>2.5499999999999998</v>
      </c>
      <c r="V153" s="3">
        <v>-0.38</v>
      </c>
      <c r="W153" s="3">
        <v>-0.7</v>
      </c>
      <c r="X153" s="3">
        <v>0.04</v>
      </c>
      <c r="Y153" s="3">
        <v>0.3</v>
      </c>
      <c r="Z153" s="3">
        <v>-7.0000000000000007E-2</v>
      </c>
      <c r="AA153" s="4">
        <f t="shared" si="26"/>
        <v>0</v>
      </c>
      <c r="AB153" s="4">
        <f t="shared" si="19"/>
        <v>1</v>
      </c>
      <c r="AC153" s="3">
        <f t="shared" si="20"/>
        <v>12.48</v>
      </c>
      <c r="AD153" s="4">
        <f t="shared" si="23"/>
        <v>0</v>
      </c>
      <c r="AE153" s="3">
        <f t="shared" si="21"/>
        <v>0.28000000000000003</v>
      </c>
      <c r="AF153" s="4">
        <f t="shared" si="27"/>
        <v>0</v>
      </c>
      <c r="AG153" s="3">
        <f t="shared" si="24"/>
        <v>2.5499999999999998</v>
      </c>
      <c r="AH153" s="4">
        <f t="shared" si="25"/>
        <v>0</v>
      </c>
      <c r="AI153" s="3">
        <f t="shared" si="22"/>
        <v>-0.38</v>
      </c>
      <c r="AJ153" s="15"/>
      <c r="AK153" s="15"/>
      <c r="AP153" s="9"/>
      <c r="AQ153" s="9"/>
      <c r="AR153" s="11"/>
      <c r="AU153" s="6"/>
    </row>
    <row r="154" spans="1:47">
      <c r="A154" s="3" t="s">
        <v>51</v>
      </c>
      <c r="B154" s="2">
        <v>0.5257060185185185</v>
      </c>
      <c r="C154" s="3">
        <v>237.17</v>
      </c>
      <c r="D154" s="3">
        <v>398.95</v>
      </c>
      <c r="E154" s="3">
        <v>400.68</v>
      </c>
      <c r="F154" s="3">
        <v>437.87</v>
      </c>
      <c r="G154" s="3">
        <v>481.58</v>
      </c>
      <c r="H154" s="3">
        <v>595.38</v>
      </c>
      <c r="I154" s="3">
        <v>175.27</v>
      </c>
      <c r="J154" s="3">
        <v>289.54000000000002</v>
      </c>
      <c r="K154" s="3">
        <v>316.02999999999997</v>
      </c>
      <c r="L154" s="3">
        <v>349.38</v>
      </c>
      <c r="M154" s="3">
        <v>572.66999999999996</v>
      </c>
      <c r="N154" s="3">
        <v>591.94000000000005</v>
      </c>
      <c r="O154" s="3">
        <v>914.72</v>
      </c>
      <c r="P154" s="3">
        <v>856.55</v>
      </c>
      <c r="Q154" s="3">
        <v>2285.0500000000002</v>
      </c>
      <c r="R154" s="3">
        <v>2285.0500000000002</v>
      </c>
      <c r="S154" s="3">
        <v>12.72</v>
      </c>
      <c r="T154" s="3">
        <v>0.21</v>
      </c>
      <c r="U154" s="3">
        <v>2.63</v>
      </c>
      <c r="V154" s="3">
        <v>-0.59</v>
      </c>
      <c r="W154" s="3">
        <v>-0.73</v>
      </c>
      <c r="X154" s="3">
        <v>0.03</v>
      </c>
      <c r="Y154" s="3">
        <v>0.28999999999999998</v>
      </c>
      <c r="Z154" s="3">
        <v>-7.0000000000000007E-2</v>
      </c>
      <c r="AA154" s="4">
        <f t="shared" si="26"/>
        <v>0</v>
      </c>
      <c r="AB154" s="4">
        <f t="shared" si="19"/>
        <v>1</v>
      </c>
      <c r="AC154" s="3">
        <f t="shared" si="20"/>
        <v>12.72</v>
      </c>
      <c r="AD154" s="4">
        <f t="shared" si="23"/>
        <v>0</v>
      </c>
      <c r="AE154" s="3">
        <f t="shared" si="21"/>
        <v>0.21</v>
      </c>
      <c r="AF154" s="4">
        <f t="shared" si="27"/>
        <v>0</v>
      </c>
      <c r="AG154" s="3">
        <f t="shared" si="24"/>
        <v>2.63</v>
      </c>
      <c r="AH154" s="4">
        <f t="shared" si="25"/>
        <v>0</v>
      </c>
      <c r="AI154" s="3">
        <f t="shared" si="22"/>
        <v>-0.59</v>
      </c>
      <c r="AJ154" s="15"/>
      <c r="AK154" s="15"/>
      <c r="AP154" s="9"/>
      <c r="AQ154" s="9"/>
      <c r="AR154" s="11"/>
      <c r="AU154" s="6"/>
    </row>
    <row r="155" spans="1:47">
      <c r="A155" s="3" t="s">
        <v>51</v>
      </c>
      <c r="B155" s="2">
        <v>0.52640046296296295</v>
      </c>
      <c r="C155" s="3">
        <v>239.06</v>
      </c>
      <c r="D155" s="3">
        <v>409.35</v>
      </c>
      <c r="E155" s="3">
        <v>399.98</v>
      </c>
      <c r="F155" s="3">
        <v>445.17</v>
      </c>
      <c r="G155" s="3">
        <v>482.7</v>
      </c>
      <c r="H155" s="3">
        <v>605.29999999999995</v>
      </c>
      <c r="I155" s="3">
        <v>172.71</v>
      </c>
      <c r="J155" s="3">
        <v>286.64999999999998</v>
      </c>
      <c r="K155" s="3">
        <v>313.25</v>
      </c>
      <c r="L155" s="3">
        <v>346.7</v>
      </c>
      <c r="M155" s="3">
        <v>573.29999999999995</v>
      </c>
      <c r="N155" s="3">
        <v>586.91999999999996</v>
      </c>
      <c r="O155" s="3">
        <v>908.13</v>
      </c>
      <c r="P155" s="3">
        <v>853.4</v>
      </c>
      <c r="Q155" s="3">
        <v>2285.06</v>
      </c>
      <c r="R155" s="3">
        <v>2285.06</v>
      </c>
      <c r="S155" s="3">
        <v>12.06</v>
      </c>
      <c r="T155" s="3">
        <v>0.08</v>
      </c>
      <c r="U155" s="3">
        <v>4.22</v>
      </c>
      <c r="V155" s="3">
        <v>-1.07</v>
      </c>
      <c r="W155" s="3">
        <v>-0.72</v>
      </c>
      <c r="X155" s="3">
        <v>0.04</v>
      </c>
      <c r="Y155" s="3">
        <v>0.3</v>
      </c>
      <c r="Z155" s="3">
        <v>-0.08</v>
      </c>
      <c r="AA155" s="4">
        <f t="shared" si="26"/>
        <v>0</v>
      </c>
      <c r="AB155" s="4">
        <f t="shared" si="19"/>
        <v>1</v>
      </c>
      <c r="AC155" s="3">
        <f t="shared" si="20"/>
        <v>12.06</v>
      </c>
      <c r="AD155" s="4">
        <f t="shared" si="23"/>
        <v>0</v>
      </c>
      <c r="AE155" s="3">
        <f t="shared" si="21"/>
        <v>0.08</v>
      </c>
      <c r="AF155" s="4">
        <f t="shared" si="27"/>
        <v>0</v>
      </c>
      <c r="AG155" s="3">
        <f t="shared" si="24"/>
        <v>4.22</v>
      </c>
      <c r="AH155" s="4">
        <f t="shared" si="25"/>
        <v>0</v>
      </c>
      <c r="AI155" s="3">
        <f t="shared" si="22"/>
        <v>-1.07</v>
      </c>
      <c r="AJ155" s="15"/>
      <c r="AK155" s="15"/>
      <c r="AP155" s="9"/>
      <c r="AQ155" s="9"/>
      <c r="AR155" s="11"/>
      <c r="AU155" s="6"/>
    </row>
    <row r="156" spans="1:47">
      <c r="A156" s="3" t="s">
        <v>51</v>
      </c>
      <c r="B156" s="2">
        <v>0.52709490740740739</v>
      </c>
      <c r="C156" s="3">
        <v>240.54</v>
      </c>
      <c r="D156" s="3">
        <v>411.32</v>
      </c>
      <c r="E156" s="3">
        <v>400.68</v>
      </c>
      <c r="F156" s="3">
        <v>466.82</v>
      </c>
      <c r="G156" s="3">
        <v>485.43</v>
      </c>
      <c r="H156" s="3">
        <v>614.98</v>
      </c>
      <c r="I156" s="3">
        <v>170.31</v>
      </c>
      <c r="J156" s="3">
        <v>283.75</v>
      </c>
      <c r="K156" s="3">
        <v>310.63</v>
      </c>
      <c r="L156" s="3">
        <v>344.11</v>
      </c>
      <c r="M156" s="3">
        <v>573.04</v>
      </c>
      <c r="N156" s="3">
        <v>581.95000000000005</v>
      </c>
      <c r="O156" s="3">
        <v>871.67</v>
      </c>
      <c r="P156" s="3">
        <v>849.9</v>
      </c>
      <c r="Q156" s="3">
        <v>2285.06</v>
      </c>
      <c r="R156" s="3">
        <v>2285.06</v>
      </c>
      <c r="S156" s="3">
        <v>11.65</v>
      </c>
      <c r="T156" s="3">
        <v>0.13</v>
      </c>
      <c r="U156" s="3">
        <v>6.51</v>
      </c>
      <c r="V156" s="3">
        <v>-0.27</v>
      </c>
      <c r="W156" s="3">
        <v>-0.02</v>
      </c>
      <c r="X156" s="3">
        <v>0.35</v>
      </c>
      <c r="Y156" s="3">
        <v>0.5</v>
      </c>
      <c r="Z156" s="3">
        <v>-0.08</v>
      </c>
      <c r="AA156" s="4">
        <f t="shared" si="26"/>
        <v>0</v>
      </c>
      <c r="AB156" s="4">
        <f t="shared" si="19"/>
        <v>1</v>
      </c>
      <c r="AC156" s="3">
        <f t="shared" si="20"/>
        <v>11.65</v>
      </c>
      <c r="AD156" s="4">
        <f t="shared" si="23"/>
        <v>0</v>
      </c>
      <c r="AE156" s="3">
        <f t="shared" si="21"/>
        <v>0.13</v>
      </c>
      <c r="AF156" s="4">
        <f t="shared" si="27"/>
        <v>0</v>
      </c>
      <c r="AG156" s="3">
        <f t="shared" si="24"/>
        <v>6.51</v>
      </c>
      <c r="AH156" s="4">
        <f t="shared" si="25"/>
        <v>0</v>
      </c>
      <c r="AI156" s="3">
        <f t="shared" si="22"/>
        <v>-0.27</v>
      </c>
      <c r="AJ156" s="15"/>
      <c r="AK156" s="15"/>
      <c r="AP156" s="9"/>
      <c r="AQ156" s="9"/>
      <c r="AR156" s="11"/>
      <c r="AU156" s="6"/>
    </row>
    <row r="157" spans="1:47">
      <c r="A157" s="3" t="s">
        <v>51</v>
      </c>
      <c r="B157" s="2">
        <v>0.52778935185185183</v>
      </c>
      <c r="C157" s="3">
        <v>240.25</v>
      </c>
      <c r="D157" s="3">
        <v>406.19</v>
      </c>
      <c r="E157" s="3">
        <v>401.85</v>
      </c>
      <c r="F157" s="3">
        <v>463.71</v>
      </c>
      <c r="G157" s="3">
        <v>485.96</v>
      </c>
      <c r="H157" s="3">
        <v>611.03</v>
      </c>
      <c r="I157" s="3">
        <v>167.97</v>
      </c>
      <c r="J157" s="3">
        <v>280.83999999999997</v>
      </c>
      <c r="K157" s="3">
        <v>307.95</v>
      </c>
      <c r="L157" s="3">
        <v>341.59</v>
      </c>
      <c r="M157" s="3">
        <v>572.17999999999995</v>
      </c>
      <c r="N157" s="3">
        <v>577.25</v>
      </c>
      <c r="O157" s="3">
        <v>896.18</v>
      </c>
      <c r="P157" s="3">
        <v>855.25</v>
      </c>
      <c r="Q157" s="3">
        <v>2285.06</v>
      </c>
      <c r="R157" s="3">
        <v>2285.06</v>
      </c>
      <c r="S157" s="3">
        <v>12.51</v>
      </c>
      <c r="T157" s="3">
        <v>0.08</v>
      </c>
      <c r="U157" s="3">
        <v>5.39</v>
      </c>
      <c r="V157" s="3">
        <v>-0.5</v>
      </c>
      <c r="W157" s="3">
        <v>-0.49</v>
      </c>
      <c r="X157" s="3">
        <v>0.11</v>
      </c>
      <c r="Y157" s="3">
        <v>0.32</v>
      </c>
      <c r="Z157" s="3">
        <v>-7.0000000000000007E-2</v>
      </c>
      <c r="AA157" s="4">
        <f t="shared" si="26"/>
        <v>0</v>
      </c>
      <c r="AB157" s="4">
        <f t="shared" si="19"/>
        <v>1</v>
      </c>
      <c r="AC157" s="3">
        <f t="shared" si="20"/>
        <v>12.51</v>
      </c>
      <c r="AD157" s="4">
        <f t="shared" si="23"/>
        <v>0</v>
      </c>
      <c r="AE157" s="3">
        <f t="shared" si="21"/>
        <v>0.08</v>
      </c>
      <c r="AF157" s="4">
        <f t="shared" si="27"/>
        <v>0</v>
      </c>
      <c r="AG157" s="3">
        <f t="shared" si="24"/>
        <v>5.39</v>
      </c>
      <c r="AH157" s="4">
        <f t="shared" si="25"/>
        <v>0</v>
      </c>
      <c r="AI157" s="3">
        <f t="shared" si="22"/>
        <v>-0.5</v>
      </c>
      <c r="AJ157" s="15"/>
      <c r="AK157" s="15"/>
      <c r="AP157" s="9"/>
      <c r="AQ157" s="9"/>
      <c r="AR157" s="11"/>
      <c r="AU157" s="6"/>
    </row>
    <row r="158" spans="1:47">
      <c r="A158" s="3" t="s">
        <v>51</v>
      </c>
      <c r="B158" s="2">
        <v>0.52849537037037042</v>
      </c>
      <c r="C158" s="3">
        <v>238.54</v>
      </c>
      <c r="D158" s="3">
        <v>399.13</v>
      </c>
      <c r="E158" s="3">
        <v>402.45</v>
      </c>
      <c r="F158" s="3">
        <v>458.49</v>
      </c>
      <c r="G158" s="3">
        <v>484.21</v>
      </c>
      <c r="H158" s="3">
        <v>602.25</v>
      </c>
      <c r="I158" s="3">
        <v>165.77</v>
      </c>
      <c r="J158" s="3">
        <v>278.02</v>
      </c>
      <c r="K158" s="3">
        <v>305.36</v>
      </c>
      <c r="L158" s="3">
        <v>339.1</v>
      </c>
      <c r="M158" s="3">
        <v>572.08000000000004</v>
      </c>
      <c r="N158" s="3">
        <v>572.57000000000005</v>
      </c>
      <c r="O158" s="3">
        <v>916.32</v>
      </c>
      <c r="P158" s="3">
        <v>856.93</v>
      </c>
      <c r="Q158" s="3">
        <v>2285.0700000000002</v>
      </c>
      <c r="R158" s="3">
        <v>2285.0700000000002</v>
      </c>
      <c r="S158" s="3">
        <v>11.96</v>
      </c>
      <c r="T158" s="3">
        <v>7.0000000000000007E-2</v>
      </c>
      <c r="U158" s="3">
        <v>4.7</v>
      </c>
      <c r="V158" s="3">
        <v>-1.1200000000000001</v>
      </c>
      <c r="W158" s="3">
        <v>-0.66</v>
      </c>
      <c r="X158" s="3">
        <v>0.05</v>
      </c>
      <c r="Y158" s="3">
        <v>0.31</v>
      </c>
      <c r="Z158" s="3">
        <v>-7.0000000000000007E-2</v>
      </c>
      <c r="AA158" s="4">
        <f t="shared" si="26"/>
        <v>0</v>
      </c>
      <c r="AB158" s="4">
        <f t="shared" si="19"/>
        <v>1</v>
      </c>
      <c r="AC158" s="3">
        <f t="shared" si="20"/>
        <v>11.96</v>
      </c>
      <c r="AD158" s="4">
        <f t="shared" si="23"/>
        <v>0</v>
      </c>
      <c r="AE158" s="3">
        <f t="shared" si="21"/>
        <v>7.0000000000000007E-2</v>
      </c>
      <c r="AF158" s="4">
        <f t="shared" si="27"/>
        <v>0</v>
      </c>
      <c r="AG158" s="3">
        <f t="shared" si="24"/>
        <v>4.7</v>
      </c>
      <c r="AH158" s="4">
        <f t="shared" si="25"/>
        <v>0</v>
      </c>
      <c r="AI158" s="3">
        <f t="shared" si="22"/>
        <v>-1.1200000000000001</v>
      </c>
      <c r="AJ158" s="15"/>
      <c r="AK158" s="15"/>
      <c r="AP158" s="9"/>
      <c r="AQ158" s="9"/>
      <c r="AR158" s="11"/>
      <c r="AU158" s="6"/>
    </row>
    <row r="159" spans="1:47">
      <c r="A159" s="3" t="s">
        <v>51</v>
      </c>
      <c r="B159" s="2">
        <v>0.52918981481481475</v>
      </c>
      <c r="C159" s="3">
        <v>237.03</v>
      </c>
      <c r="D159" s="3">
        <v>397</v>
      </c>
      <c r="E159" s="3">
        <v>402.72</v>
      </c>
      <c r="F159" s="3">
        <v>454.4</v>
      </c>
      <c r="G159" s="3">
        <v>481.77</v>
      </c>
      <c r="H159" s="3">
        <v>595.52</v>
      </c>
      <c r="I159" s="3">
        <v>163.59</v>
      </c>
      <c r="J159" s="3">
        <v>275.27</v>
      </c>
      <c r="K159" s="3">
        <v>302.8</v>
      </c>
      <c r="L159" s="3">
        <v>336.63</v>
      </c>
      <c r="M159" s="3">
        <v>572.82000000000005</v>
      </c>
      <c r="N159" s="3">
        <v>568.02</v>
      </c>
      <c r="O159" s="3">
        <v>930.34</v>
      </c>
      <c r="P159" s="3">
        <v>854.22</v>
      </c>
      <c r="Q159" s="3">
        <v>2285.0700000000002</v>
      </c>
      <c r="R159" s="3">
        <v>2285.0700000000002</v>
      </c>
      <c r="S159" s="3">
        <v>11.79</v>
      </c>
      <c r="T159" s="3">
        <v>0.06</v>
      </c>
      <c r="U159" s="3">
        <v>4.6100000000000003</v>
      </c>
      <c r="V159" s="3">
        <v>-1.19</v>
      </c>
      <c r="W159" s="3">
        <v>-0.7</v>
      </c>
      <c r="X159" s="3">
        <v>0.03</v>
      </c>
      <c r="Y159" s="3">
        <v>0.31</v>
      </c>
      <c r="Z159" s="3">
        <v>-0.06</v>
      </c>
      <c r="AA159" s="4">
        <f t="shared" si="26"/>
        <v>0</v>
      </c>
      <c r="AB159" s="4">
        <f t="shared" si="19"/>
        <v>1</v>
      </c>
      <c r="AC159" s="3">
        <f t="shared" si="20"/>
        <v>11.79</v>
      </c>
      <c r="AD159" s="4">
        <f t="shared" si="23"/>
        <v>0</v>
      </c>
      <c r="AE159" s="3">
        <f t="shared" si="21"/>
        <v>0.06</v>
      </c>
      <c r="AF159" s="4">
        <f t="shared" si="27"/>
        <v>0</v>
      </c>
      <c r="AG159" s="3">
        <f t="shared" si="24"/>
        <v>4.6100000000000003</v>
      </c>
      <c r="AH159" s="4">
        <f t="shared" si="25"/>
        <v>0</v>
      </c>
      <c r="AI159" s="3">
        <f t="shared" si="22"/>
        <v>-1.19</v>
      </c>
      <c r="AJ159" s="15"/>
      <c r="AK159" s="15"/>
      <c r="AP159" s="9"/>
      <c r="AQ159" s="9"/>
      <c r="AR159" s="11"/>
      <c r="AU159" s="6"/>
    </row>
    <row r="160" spans="1:47">
      <c r="A160" s="3" t="s">
        <v>51</v>
      </c>
      <c r="B160" s="2">
        <v>0.5298842592592593</v>
      </c>
      <c r="C160" s="3">
        <v>238.5</v>
      </c>
      <c r="D160" s="3">
        <v>406.6</v>
      </c>
      <c r="E160" s="3">
        <v>402.72</v>
      </c>
      <c r="F160" s="3">
        <v>450.96</v>
      </c>
      <c r="G160" s="3">
        <v>482.82</v>
      </c>
      <c r="H160" s="3">
        <v>605.16999999999996</v>
      </c>
      <c r="I160" s="3">
        <v>161.47</v>
      </c>
      <c r="J160" s="3">
        <v>272.60000000000002</v>
      </c>
      <c r="K160" s="3">
        <v>300.20999999999998</v>
      </c>
      <c r="L160" s="3">
        <v>334.18</v>
      </c>
      <c r="M160" s="3">
        <v>573.57000000000005</v>
      </c>
      <c r="N160" s="3">
        <v>563.55999999999995</v>
      </c>
      <c r="O160" s="3">
        <v>871.7</v>
      </c>
      <c r="P160" s="3">
        <v>850.91</v>
      </c>
      <c r="Q160" s="3">
        <v>2285.0700000000002</v>
      </c>
      <c r="R160" s="3">
        <v>2285.0700000000002</v>
      </c>
      <c r="S160" s="3">
        <v>11.76</v>
      </c>
      <c r="T160" s="3">
        <v>0.06</v>
      </c>
      <c r="U160" s="3">
        <v>4.8499999999999996</v>
      </c>
      <c r="V160" s="3">
        <v>-1.1399999999999999</v>
      </c>
      <c r="W160" s="3">
        <v>-0.5</v>
      </c>
      <c r="X160" s="3">
        <v>0.08</v>
      </c>
      <c r="Y160" s="3">
        <v>0.35</v>
      </c>
      <c r="Z160" s="3">
        <v>-7.0000000000000007E-2</v>
      </c>
      <c r="AA160" s="4">
        <f t="shared" si="26"/>
        <v>0</v>
      </c>
      <c r="AB160" s="4">
        <f t="shared" si="19"/>
        <v>1</v>
      </c>
      <c r="AC160" s="3">
        <f t="shared" si="20"/>
        <v>11.76</v>
      </c>
      <c r="AD160" s="4">
        <f t="shared" si="23"/>
        <v>0</v>
      </c>
      <c r="AE160" s="3">
        <f t="shared" si="21"/>
        <v>0.06</v>
      </c>
      <c r="AF160" s="4">
        <f t="shared" si="27"/>
        <v>0</v>
      </c>
      <c r="AG160" s="3">
        <f t="shared" si="24"/>
        <v>4.8499999999999996</v>
      </c>
      <c r="AH160" s="4">
        <f t="shared" si="25"/>
        <v>0</v>
      </c>
      <c r="AI160" s="3">
        <f t="shared" si="22"/>
        <v>-1.1399999999999999</v>
      </c>
      <c r="AJ160" s="15"/>
      <c r="AK160" s="15"/>
      <c r="AP160" s="9"/>
      <c r="AQ160" s="9"/>
      <c r="AR160" s="11"/>
      <c r="AU160" s="6"/>
    </row>
    <row r="161" spans="1:47">
      <c r="A161" s="3" t="s">
        <v>51</v>
      </c>
      <c r="B161" s="2">
        <v>0.53057870370370364</v>
      </c>
      <c r="C161" s="3">
        <v>240.36</v>
      </c>
      <c r="D161" s="3">
        <v>411.81</v>
      </c>
      <c r="E161" s="3">
        <v>403.16</v>
      </c>
      <c r="F161" s="3">
        <v>447.99</v>
      </c>
      <c r="G161" s="3">
        <v>485.56</v>
      </c>
      <c r="H161" s="3">
        <v>614.92999999999995</v>
      </c>
      <c r="I161" s="3">
        <v>159.34</v>
      </c>
      <c r="J161" s="3">
        <v>270</v>
      </c>
      <c r="K161" s="3">
        <v>297.76</v>
      </c>
      <c r="L161" s="3">
        <v>331.75</v>
      </c>
      <c r="M161" s="3">
        <v>571.15</v>
      </c>
      <c r="N161" s="3">
        <v>559.24</v>
      </c>
      <c r="O161" s="3">
        <v>824.38</v>
      </c>
      <c r="P161" s="3">
        <v>852.09</v>
      </c>
      <c r="Q161" s="3">
        <v>2285.11</v>
      </c>
      <c r="R161" s="3">
        <v>2285.11</v>
      </c>
      <c r="S161" s="3">
        <v>10.69</v>
      </c>
      <c r="T161" s="3">
        <v>0.17</v>
      </c>
      <c r="U161" s="3">
        <v>8.43</v>
      </c>
      <c r="V161" s="3">
        <v>0.18</v>
      </c>
      <c r="W161" s="3">
        <v>0.01</v>
      </c>
      <c r="X161" s="3">
        <v>0.74</v>
      </c>
      <c r="Y161" s="3">
        <v>0.61</v>
      </c>
      <c r="Z161" s="3">
        <v>-0.1</v>
      </c>
      <c r="AA161" s="4">
        <f t="shared" si="26"/>
        <v>0</v>
      </c>
      <c r="AB161" s="4">
        <f t="shared" si="19"/>
        <v>1</v>
      </c>
      <c r="AC161" s="3">
        <f t="shared" si="20"/>
        <v>10.69</v>
      </c>
      <c r="AD161" s="4">
        <f t="shared" si="23"/>
        <v>0</v>
      </c>
      <c r="AE161" s="3">
        <f t="shared" si="21"/>
        <v>0.17</v>
      </c>
      <c r="AF161" s="4">
        <f t="shared" si="27"/>
        <v>0</v>
      </c>
      <c r="AG161" s="3">
        <f t="shared" si="24"/>
        <v>8.43</v>
      </c>
      <c r="AH161" s="4">
        <f t="shared" si="25"/>
        <v>0</v>
      </c>
      <c r="AI161" s="3">
        <f t="shared" si="22"/>
        <v>0.18</v>
      </c>
      <c r="AJ161" s="15"/>
      <c r="AK161" s="15"/>
      <c r="AP161" s="9"/>
      <c r="AQ161" s="9"/>
      <c r="AR161" s="11"/>
      <c r="AU161" s="6"/>
    </row>
    <row r="162" spans="1:47">
      <c r="A162" s="3" t="s">
        <v>51</v>
      </c>
      <c r="B162" s="2">
        <v>0.53127314814814819</v>
      </c>
      <c r="C162" s="3">
        <v>240.4</v>
      </c>
      <c r="D162" s="3">
        <v>408.02</v>
      </c>
      <c r="E162" s="3">
        <v>402.76</v>
      </c>
      <c r="F162" s="3">
        <v>445.32</v>
      </c>
      <c r="G162" s="3">
        <v>486.04</v>
      </c>
      <c r="H162" s="3">
        <v>611.07000000000005</v>
      </c>
      <c r="I162" s="3">
        <v>157.27000000000001</v>
      </c>
      <c r="J162" s="3">
        <v>267.44</v>
      </c>
      <c r="K162" s="3">
        <v>295.32</v>
      </c>
      <c r="L162" s="3">
        <v>329.34</v>
      </c>
      <c r="M162" s="3">
        <v>568.95000000000005</v>
      </c>
      <c r="N162" s="3">
        <v>554.91</v>
      </c>
      <c r="O162" s="3">
        <v>866.46</v>
      </c>
      <c r="P162" s="3">
        <v>855.6</v>
      </c>
      <c r="Q162" s="3">
        <v>2285.11</v>
      </c>
      <c r="R162" s="3">
        <v>2285.11</v>
      </c>
      <c r="S162" s="3">
        <v>13.01</v>
      </c>
      <c r="T162" s="3">
        <v>7.0000000000000007E-2</v>
      </c>
      <c r="U162" s="3">
        <v>5.44</v>
      </c>
      <c r="V162" s="3">
        <v>-0.56999999999999995</v>
      </c>
      <c r="W162" s="3">
        <v>-0.48</v>
      </c>
      <c r="X162" s="3">
        <v>0.1</v>
      </c>
      <c r="Y162" s="3">
        <v>0.31</v>
      </c>
      <c r="Z162" s="3">
        <v>-0.05</v>
      </c>
      <c r="AA162" s="4">
        <f t="shared" si="26"/>
        <v>0</v>
      </c>
      <c r="AB162" s="4">
        <f t="shared" si="19"/>
        <v>1</v>
      </c>
      <c r="AC162" s="3">
        <f t="shared" si="20"/>
        <v>13.01</v>
      </c>
      <c r="AD162" s="4">
        <f t="shared" si="23"/>
        <v>0</v>
      </c>
      <c r="AE162" s="3">
        <f t="shared" si="21"/>
        <v>7.0000000000000007E-2</v>
      </c>
      <c r="AF162" s="4">
        <f t="shared" si="27"/>
        <v>0</v>
      </c>
      <c r="AG162" s="3">
        <f t="shared" si="24"/>
        <v>5.44</v>
      </c>
      <c r="AH162" s="4">
        <f t="shared" si="25"/>
        <v>0</v>
      </c>
      <c r="AI162" s="3">
        <f t="shared" si="22"/>
        <v>-0.56999999999999995</v>
      </c>
      <c r="AJ162" s="15"/>
      <c r="AK162" s="15"/>
      <c r="AP162" s="9"/>
      <c r="AQ162" s="9"/>
      <c r="AR162" s="11"/>
      <c r="AU162" s="6"/>
    </row>
    <row r="163" spans="1:47">
      <c r="A163" s="3" t="s">
        <v>51</v>
      </c>
      <c r="B163" s="2">
        <v>0.53196759259259252</v>
      </c>
      <c r="C163" s="3">
        <v>223.91</v>
      </c>
      <c r="D163" s="3">
        <v>401.25</v>
      </c>
      <c r="E163" s="3">
        <v>411.53</v>
      </c>
      <c r="F163" s="3">
        <v>442.83</v>
      </c>
      <c r="G163" s="3">
        <v>470.06</v>
      </c>
      <c r="H163" s="3">
        <v>602.33000000000004</v>
      </c>
      <c r="I163" s="3">
        <v>155.52000000000001</v>
      </c>
      <c r="J163" s="3">
        <v>264.95</v>
      </c>
      <c r="K163" s="3">
        <v>293.62</v>
      </c>
      <c r="L163" s="3">
        <v>326.94</v>
      </c>
      <c r="M163" s="3">
        <v>569.44000000000005</v>
      </c>
      <c r="N163" s="3">
        <v>550.64</v>
      </c>
      <c r="O163" s="3">
        <v>895.1</v>
      </c>
      <c r="P163" s="3">
        <v>852.08</v>
      </c>
      <c r="Q163" s="3">
        <v>2285.1</v>
      </c>
      <c r="R163" s="3">
        <v>2285.1</v>
      </c>
      <c r="S163" s="3">
        <v>12.6</v>
      </c>
      <c r="T163" s="3">
        <v>0.03</v>
      </c>
      <c r="U163" s="3">
        <v>4.68</v>
      </c>
      <c r="V163" s="3">
        <v>-1.0900000000000001</v>
      </c>
      <c r="W163" s="3">
        <v>-0.74</v>
      </c>
      <c r="X163" s="3">
        <v>0.04</v>
      </c>
      <c r="Y163" s="3">
        <v>0.3</v>
      </c>
      <c r="Z163" s="3">
        <v>-0.06</v>
      </c>
      <c r="AA163" s="4">
        <f t="shared" si="26"/>
        <v>0</v>
      </c>
      <c r="AB163" s="4">
        <f t="shared" si="19"/>
        <v>1</v>
      </c>
      <c r="AC163" s="3">
        <f t="shared" si="20"/>
        <v>12.6</v>
      </c>
      <c r="AD163" s="4">
        <f t="shared" si="23"/>
        <v>0</v>
      </c>
      <c r="AE163" s="3">
        <f t="shared" si="21"/>
        <v>0.03</v>
      </c>
      <c r="AF163" s="4">
        <f t="shared" si="27"/>
        <v>0</v>
      </c>
      <c r="AG163" s="3">
        <f t="shared" si="24"/>
        <v>4.68</v>
      </c>
      <c r="AH163" s="4">
        <f t="shared" si="25"/>
        <v>0</v>
      </c>
      <c r="AI163" s="3">
        <f t="shared" si="22"/>
        <v>-1.0900000000000001</v>
      </c>
      <c r="AJ163" s="15"/>
      <c r="AK163" s="15"/>
      <c r="AP163" s="9"/>
      <c r="AQ163" s="9"/>
      <c r="AR163" s="11"/>
      <c r="AU163" s="6"/>
    </row>
    <row r="164" spans="1:47">
      <c r="A164" s="3" t="s">
        <v>51</v>
      </c>
      <c r="B164" s="2">
        <v>0.53266203703703707</v>
      </c>
      <c r="C164" s="3">
        <v>194.01</v>
      </c>
      <c r="D164" s="3">
        <v>396.07</v>
      </c>
      <c r="E164" s="3">
        <v>421.02</v>
      </c>
      <c r="F164" s="3">
        <v>439.66</v>
      </c>
      <c r="G164" s="3">
        <v>435.49</v>
      </c>
      <c r="H164" s="3">
        <v>594.72</v>
      </c>
      <c r="I164" s="3">
        <v>154.06</v>
      </c>
      <c r="J164" s="3">
        <v>262.54000000000002</v>
      </c>
      <c r="K164" s="3">
        <v>292.87</v>
      </c>
      <c r="L164" s="3">
        <v>324.62</v>
      </c>
      <c r="M164" s="3">
        <v>570.83000000000004</v>
      </c>
      <c r="N164" s="3">
        <v>546.5</v>
      </c>
      <c r="O164" s="3">
        <v>910.54</v>
      </c>
      <c r="P164" s="3">
        <v>850.93</v>
      </c>
      <c r="Q164" s="3">
        <v>2285.12</v>
      </c>
      <c r="R164" s="3">
        <v>2285.12</v>
      </c>
      <c r="S164" s="3">
        <v>9.0299999999999994</v>
      </c>
      <c r="T164" s="3">
        <v>0.12</v>
      </c>
      <c r="U164" s="3">
        <v>3.62</v>
      </c>
      <c r="V164" s="3">
        <v>-1.04</v>
      </c>
      <c r="W164" s="3">
        <v>-1.37</v>
      </c>
      <c r="X164" s="3">
        <v>0.05</v>
      </c>
      <c r="Y164" s="3">
        <v>0.32</v>
      </c>
      <c r="Z164" s="3">
        <v>-0.06</v>
      </c>
      <c r="AA164" s="4">
        <f t="shared" si="26"/>
        <v>0</v>
      </c>
      <c r="AB164" s="4">
        <f t="shared" si="19"/>
        <v>1</v>
      </c>
      <c r="AC164" s="3">
        <f t="shared" si="20"/>
        <v>9.0299999999999994</v>
      </c>
      <c r="AD164" s="4">
        <f t="shared" si="23"/>
        <v>0</v>
      </c>
      <c r="AE164" s="3">
        <f t="shared" si="21"/>
        <v>0.12</v>
      </c>
      <c r="AF164" s="4">
        <f t="shared" si="27"/>
        <v>0</v>
      </c>
      <c r="AG164" s="3">
        <f t="shared" si="24"/>
        <v>3.62</v>
      </c>
      <c r="AH164" s="4">
        <f t="shared" si="25"/>
        <v>0</v>
      </c>
      <c r="AI164" s="3">
        <f t="shared" si="22"/>
        <v>-1.04</v>
      </c>
      <c r="AJ164" s="15"/>
      <c r="AK164" s="15"/>
      <c r="AP164" s="9"/>
      <c r="AQ164" s="9"/>
      <c r="AR164" s="11"/>
      <c r="AU164" s="6"/>
    </row>
    <row r="165" spans="1:47">
      <c r="A165" s="3" t="s">
        <v>51</v>
      </c>
      <c r="B165" s="2">
        <v>0.53335648148148151</v>
      </c>
      <c r="C165" s="3">
        <v>178.71</v>
      </c>
      <c r="D165" s="3">
        <v>402.35</v>
      </c>
      <c r="E165" s="3">
        <v>418.16</v>
      </c>
      <c r="F165" s="3">
        <v>435.01</v>
      </c>
      <c r="G165" s="3">
        <v>415.81</v>
      </c>
      <c r="H165" s="3">
        <v>602.20000000000005</v>
      </c>
      <c r="I165" s="3">
        <v>152.63</v>
      </c>
      <c r="J165" s="3">
        <v>260.19</v>
      </c>
      <c r="K165" s="3">
        <v>291.22000000000003</v>
      </c>
      <c r="L165" s="3">
        <v>322.32</v>
      </c>
      <c r="M165" s="3">
        <v>571.77</v>
      </c>
      <c r="N165" s="3">
        <v>542.58000000000004</v>
      </c>
      <c r="O165" s="3">
        <v>926.38</v>
      </c>
      <c r="P165" s="3">
        <v>857.52</v>
      </c>
      <c r="Q165" s="3">
        <v>2285.12</v>
      </c>
      <c r="R165" s="3">
        <v>2285.12</v>
      </c>
      <c r="S165" s="3">
        <v>4.8499999999999996</v>
      </c>
      <c r="T165" s="3">
        <v>0.19</v>
      </c>
      <c r="U165" s="3">
        <v>2.84</v>
      </c>
      <c r="V165" s="3">
        <v>-1.03</v>
      </c>
      <c r="W165" s="3">
        <v>-1.53</v>
      </c>
      <c r="X165" s="3">
        <v>7.0000000000000007E-2</v>
      </c>
      <c r="Y165" s="3">
        <v>0.32</v>
      </c>
      <c r="Z165" s="3">
        <v>-0.06</v>
      </c>
      <c r="AA165" s="4">
        <f t="shared" si="26"/>
        <v>0</v>
      </c>
      <c r="AB165" s="4">
        <f t="shared" ref="AB165:AB174" si="28">AB164</f>
        <v>1</v>
      </c>
      <c r="AC165" s="3">
        <f t="shared" si="20"/>
        <v>4.8499999999999996</v>
      </c>
      <c r="AD165" s="4">
        <f t="shared" si="23"/>
        <v>0</v>
      </c>
      <c r="AE165" s="3">
        <f t="shared" si="21"/>
        <v>0.19</v>
      </c>
      <c r="AF165" s="4">
        <f t="shared" si="27"/>
        <v>0</v>
      </c>
      <c r="AG165" s="3">
        <f t="shared" si="24"/>
        <v>2.84</v>
      </c>
      <c r="AH165" s="4">
        <f t="shared" si="25"/>
        <v>0</v>
      </c>
      <c r="AI165" s="3">
        <f t="shared" si="22"/>
        <v>-1.03</v>
      </c>
      <c r="AJ165" s="15"/>
      <c r="AK165" s="15"/>
      <c r="AP165" s="9"/>
      <c r="AQ165" s="9"/>
      <c r="AR165" s="11"/>
      <c r="AU165" s="6"/>
    </row>
    <row r="166" spans="1:47">
      <c r="A166" s="3" t="s">
        <v>51</v>
      </c>
      <c r="B166" s="2">
        <v>0.5340625</v>
      </c>
      <c r="C166" s="3">
        <v>168.19</v>
      </c>
      <c r="D166" s="3">
        <v>410.35</v>
      </c>
      <c r="E166" s="3">
        <v>414.12</v>
      </c>
      <c r="F166" s="3">
        <v>429.27</v>
      </c>
      <c r="G166" s="3">
        <v>401.57</v>
      </c>
      <c r="H166" s="3">
        <v>611.80999999999995</v>
      </c>
      <c r="I166" s="3">
        <v>151.22</v>
      </c>
      <c r="J166" s="3">
        <v>257.93</v>
      </c>
      <c r="K166" s="3">
        <v>289.41000000000003</v>
      </c>
      <c r="L166" s="3">
        <v>320.08999999999997</v>
      </c>
      <c r="M166" s="3">
        <v>572.70000000000005</v>
      </c>
      <c r="N166" s="3">
        <v>538.77</v>
      </c>
      <c r="O166" s="3">
        <v>941.44</v>
      </c>
      <c r="P166" s="3">
        <v>857.16</v>
      </c>
      <c r="Q166" s="3">
        <v>2285.14</v>
      </c>
      <c r="R166" s="3">
        <v>2285.14</v>
      </c>
      <c r="S166" s="3">
        <v>3.87</v>
      </c>
      <c r="T166" s="3">
        <v>0.2</v>
      </c>
      <c r="U166" s="3">
        <v>2.73</v>
      </c>
      <c r="V166" s="3">
        <v>-1.0900000000000001</v>
      </c>
      <c r="W166" s="3">
        <v>-1.41</v>
      </c>
      <c r="X166" s="3">
        <v>0.08</v>
      </c>
      <c r="Y166" s="3">
        <v>0.32</v>
      </c>
      <c r="Z166" s="3">
        <v>-7.0000000000000007E-2</v>
      </c>
      <c r="AA166" s="4">
        <f t="shared" si="26"/>
        <v>0</v>
      </c>
      <c r="AB166" s="4">
        <f t="shared" si="28"/>
        <v>1</v>
      </c>
      <c r="AC166" s="3">
        <f t="shared" si="20"/>
        <v>3.87</v>
      </c>
      <c r="AD166" s="4">
        <f t="shared" si="23"/>
        <v>0</v>
      </c>
      <c r="AE166" s="3">
        <f t="shared" si="21"/>
        <v>0.2</v>
      </c>
      <c r="AF166" s="4">
        <f t="shared" si="27"/>
        <v>0</v>
      </c>
      <c r="AG166" s="3">
        <f t="shared" si="24"/>
        <v>2.73</v>
      </c>
      <c r="AH166" s="4">
        <f t="shared" si="25"/>
        <v>0</v>
      </c>
      <c r="AI166" s="3">
        <f t="shared" si="22"/>
        <v>-1.0900000000000001</v>
      </c>
      <c r="AJ166" s="15"/>
      <c r="AK166" s="15"/>
      <c r="AP166" s="9"/>
      <c r="AQ166" s="9"/>
      <c r="AR166" s="11"/>
      <c r="AU166" s="6"/>
    </row>
    <row r="167" spans="1:47">
      <c r="A167" s="3" t="s">
        <v>51</v>
      </c>
      <c r="B167" s="2">
        <v>0.53475694444444444</v>
      </c>
      <c r="C167" s="3">
        <v>158.18</v>
      </c>
      <c r="D167" s="3">
        <v>407.77</v>
      </c>
      <c r="E167" s="3">
        <v>408.87</v>
      </c>
      <c r="F167" s="3">
        <v>422.87</v>
      </c>
      <c r="G167" s="3">
        <v>386.89</v>
      </c>
      <c r="H167" s="3">
        <v>605.96</v>
      </c>
      <c r="I167" s="3">
        <v>149.82</v>
      </c>
      <c r="J167" s="3">
        <v>255.73</v>
      </c>
      <c r="K167" s="3">
        <v>287.58</v>
      </c>
      <c r="L167" s="3">
        <v>317.91000000000003</v>
      </c>
      <c r="M167" s="3">
        <v>574.12</v>
      </c>
      <c r="N167" s="3">
        <v>535.08000000000004</v>
      </c>
      <c r="O167" s="3">
        <v>952.56</v>
      </c>
      <c r="P167" s="3">
        <v>854.9</v>
      </c>
      <c r="Q167" s="3">
        <v>2285.13</v>
      </c>
      <c r="R167" s="3">
        <v>2285.13</v>
      </c>
      <c r="S167" s="3">
        <v>3.65</v>
      </c>
      <c r="T167" s="3">
        <v>0.2</v>
      </c>
      <c r="U167" s="3">
        <v>2.72</v>
      </c>
      <c r="V167" s="3">
        <v>-1.22</v>
      </c>
      <c r="W167" s="3">
        <v>-1.43</v>
      </c>
      <c r="X167" s="3">
        <v>0.08</v>
      </c>
      <c r="Y167" s="3">
        <v>0.32</v>
      </c>
      <c r="Z167" s="3">
        <v>-7.0000000000000007E-2</v>
      </c>
      <c r="AA167" s="4">
        <f t="shared" si="26"/>
        <v>0</v>
      </c>
      <c r="AB167" s="4">
        <f t="shared" si="28"/>
        <v>1</v>
      </c>
      <c r="AC167" s="3">
        <f t="shared" si="20"/>
        <v>3.65</v>
      </c>
      <c r="AD167" s="4">
        <f t="shared" si="23"/>
        <v>0</v>
      </c>
      <c r="AE167" s="3">
        <f t="shared" si="21"/>
        <v>0.2</v>
      </c>
      <c r="AF167" s="4">
        <f t="shared" si="27"/>
        <v>0</v>
      </c>
      <c r="AG167" s="3">
        <f t="shared" si="24"/>
        <v>2.72</v>
      </c>
      <c r="AH167" s="4">
        <f t="shared" si="25"/>
        <v>0</v>
      </c>
      <c r="AI167" s="3">
        <f t="shared" si="22"/>
        <v>-1.22</v>
      </c>
      <c r="AJ167" s="15"/>
      <c r="AK167" s="15"/>
      <c r="AP167" s="9"/>
      <c r="AQ167" s="9"/>
      <c r="AR167" s="11"/>
      <c r="AU167" s="6"/>
    </row>
    <row r="168" spans="1:47">
      <c r="A168" s="3" t="s">
        <v>51</v>
      </c>
      <c r="B168" s="2">
        <v>0.53545138888888888</v>
      </c>
      <c r="C168" s="3">
        <v>148.61000000000001</v>
      </c>
      <c r="D168" s="3">
        <v>400.12</v>
      </c>
      <c r="E168" s="3">
        <v>402.67</v>
      </c>
      <c r="F168" s="3">
        <v>415.98</v>
      </c>
      <c r="G168" s="3">
        <v>371.77</v>
      </c>
      <c r="H168" s="3">
        <v>594.35</v>
      </c>
      <c r="I168" s="3">
        <v>148.49</v>
      </c>
      <c r="J168" s="3">
        <v>253.6</v>
      </c>
      <c r="K168" s="3">
        <v>285.87</v>
      </c>
      <c r="L168" s="3">
        <v>315.77999999999997</v>
      </c>
      <c r="M168" s="3">
        <v>575.63</v>
      </c>
      <c r="N168" s="3">
        <v>531.51</v>
      </c>
      <c r="O168" s="3">
        <v>948.85</v>
      </c>
      <c r="P168" s="3">
        <v>852.49</v>
      </c>
      <c r="Q168" s="3">
        <v>2285.14</v>
      </c>
      <c r="R168" s="3">
        <v>2285.14</v>
      </c>
      <c r="S168" s="3">
        <v>3.3</v>
      </c>
      <c r="T168" s="3">
        <v>0.17</v>
      </c>
      <c r="U168" s="3">
        <v>3.52</v>
      </c>
      <c r="V168" s="3">
        <v>-1.1100000000000001</v>
      </c>
      <c r="W168" s="3">
        <v>-1.45</v>
      </c>
      <c r="X168" s="3">
        <v>7.0000000000000007E-2</v>
      </c>
      <c r="Y168" s="3">
        <v>0.32</v>
      </c>
      <c r="Z168" s="3">
        <v>-7.0000000000000007E-2</v>
      </c>
      <c r="AA168" s="4">
        <f t="shared" si="26"/>
        <v>0</v>
      </c>
      <c r="AB168" s="4">
        <f t="shared" si="28"/>
        <v>1</v>
      </c>
      <c r="AC168" s="3">
        <f t="shared" si="20"/>
        <v>3.3</v>
      </c>
      <c r="AD168" s="4">
        <f t="shared" si="23"/>
        <v>0</v>
      </c>
      <c r="AE168" s="3">
        <f t="shared" si="21"/>
        <v>0.17</v>
      </c>
      <c r="AF168" s="4">
        <f t="shared" si="27"/>
        <v>0</v>
      </c>
      <c r="AG168" s="3">
        <f t="shared" si="24"/>
        <v>3.52</v>
      </c>
      <c r="AH168" s="4">
        <f t="shared" si="25"/>
        <v>0</v>
      </c>
      <c r="AI168" s="3">
        <f t="shared" si="22"/>
        <v>-1.1100000000000001</v>
      </c>
      <c r="AJ168" s="15"/>
      <c r="AK168" s="15"/>
      <c r="AP168" s="9"/>
      <c r="AQ168" s="9"/>
      <c r="AR168" s="11"/>
      <c r="AU168" s="6"/>
    </row>
    <row r="169" spans="1:47">
      <c r="A169" s="3" t="s">
        <v>51</v>
      </c>
      <c r="B169" s="2">
        <v>0.53614583333333332</v>
      </c>
      <c r="C169" s="3">
        <v>141.07</v>
      </c>
      <c r="D169" s="3">
        <v>394.97</v>
      </c>
      <c r="E169" s="3">
        <v>396.6</v>
      </c>
      <c r="F169" s="3">
        <v>426.4</v>
      </c>
      <c r="G169" s="3">
        <v>360.73</v>
      </c>
      <c r="H169" s="3">
        <v>594.67999999999995</v>
      </c>
      <c r="I169" s="3">
        <v>147.19999999999999</v>
      </c>
      <c r="J169" s="3">
        <v>251.55</v>
      </c>
      <c r="K169" s="3">
        <v>284.01</v>
      </c>
      <c r="L169" s="3">
        <v>313.70999999999998</v>
      </c>
      <c r="M169" s="3">
        <v>576.38</v>
      </c>
      <c r="N169" s="3">
        <v>527.99</v>
      </c>
      <c r="O169" s="3">
        <v>875.25</v>
      </c>
      <c r="P169" s="3">
        <v>850.11</v>
      </c>
      <c r="Q169" s="3">
        <v>2285.17</v>
      </c>
      <c r="R169" s="3">
        <v>2285.17</v>
      </c>
      <c r="S169" s="3">
        <v>1.45</v>
      </c>
      <c r="T169" s="3">
        <v>-0.13</v>
      </c>
      <c r="U169" s="3">
        <v>7.89</v>
      </c>
      <c r="V169" s="3">
        <v>-1.19</v>
      </c>
      <c r="W169" s="3">
        <v>-1.93</v>
      </c>
      <c r="X169" s="3">
        <v>0.04</v>
      </c>
      <c r="Y169" s="3">
        <v>0.32</v>
      </c>
      <c r="Z169" s="3">
        <v>-0.09</v>
      </c>
      <c r="AA169" s="4">
        <f t="shared" si="26"/>
        <v>0</v>
      </c>
      <c r="AB169" s="4">
        <f t="shared" si="28"/>
        <v>1</v>
      </c>
      <c r="AC169" s="3">
        <f t="shared" si="20"/>
        <v>1.45</v>
      </c>
      <c r="AD169" s="4">
        <f t="shared" si="23"/>
        <v>0</v>
      </c>
      <c r="AE169" s="3">
        <f t="shared" si="21"/>
        <v>-0.13</v>
      </c>
      <c r="AF169" s="4">
        <f t="shared" si="27"/>
        <v>0</v>
      </c>
      <c r="AG169" s="3">
        <f t="shared" si="24"/>
        <v>7.89</v>
      </c>
      <c r="AH169" s="4">
        <f t="shared" si="25"/>
        <v>0</v>
      </c>
      <c r="AI169" s="3">
        <f t="shared" si="22"/>
        <v>-1.19</v>
      </c>
      <c r="AJ169" s="15"/>
      <c r="AK169" s="15"/>
      <c r="AP169" s="9"/>
      <c r="AQ169" s="9"/>
      <c r="AR169" s="11"/>
      <c r="AU169" s="6"/>
    </row>
    <row r="170" spans="1:47">
      <c r="A170" s="3" t="s">
        <v>51</v>
      </c>
      <c r="B170" s="2">
        <v>0.53684027777777776</v>
      </c>
      <c r="C170" s="3">
        <v>137.62</v>
      </c>
      <c r="D170" s="3">
        <v>402.12</v>
      </c>
      <c r="E170" s="3">
        <v>394.45</v>
      </c>
      <c r="F170" s="3">
        <v>473.8</v>
      </c>
      <c r="G170" s="3">
        <v>355.47</v>
      </c>
      <c r="H170" s="3">
        <v>607.95000000000005</v>
      </c>
      <c r="I170" s="3">
        <v>145.88999999999999</v>
      </c>
      <c r="J170" s="3">
        <v>249.52</v>
      </c>
      <c r="K170" s="3">
        <v>282.35000000000002</v>
      </c>
      <c r="L170" s="3">
        <v>311.67</v>
      </c>
      <c r="M170" s="3">
        <v>574.79999999999995</v>
      </c>
      <c r="N170" s="3">
        <v>524.57000000000005</v>
      </c>
      <c r="O170" s="3">
        <v>872.39</v>
      </c>
      <c r="P170" s="3">
        <v>854.29</v>
      </c>
      <c r="Q170" s="3">
        <v>2285.17</v>
      </c>
      <c r="R170" s="3">
        <v>2285.17</v>
      </c>
      <c r="S170" s="3">
        <v>1.63</v>
      </c>
      <c r="T170" s="3">
        <v>-0.15</v>
      </c>
      <c r="U170" s="3">
        <v>10.25</v>
      </c>
      <c r="V170" s="3">
        <v>-1.05</v>
      </c>
      <c r="W170" s="3">
        <v>-2.19</v>
      </c>
      <c r="X170" s="3">
        <v>0.01</v>
      </c>
      <c r="Y170" s="3">
        <v>0.3</v>
      </c>
      <c r="Z170" s="3">
        <v>-0.1</v>
      </c>
      <c r="AA170" s="4">
        <f t="shared" si="26"/>
        <v>0</v>
      </c>
      <c r="AB170" s="4">
        <f t="shared" si="28"/>
        <v>1</v>
      </c>
      <c r="AC170" s="3">
        <f t="shared" si="20"/>
        <v>1.63</v>
      </c>
      <c r="AD170" s="4">
        <f t="shared" si="23"/>
        <v>0</v>
      </c>
      <c r="AE170" s="3">
        <f t="shared" si="21"/>
        <v>-0.15</v>
      </c>
      <c r="AF170" s="4">
        <f t="shared" si="27"/>
        <v>0</v>
      </c>
      <c r="AG170" s="3">
        <f t="shared" si="24"/>
        <v>10.25</v>
      </c>
      <c r="AH170" s="4">
        <f t="shared" si="25"/>
        <v>0</v>
      </c>
      <c r="AI170" s="3">
        <f t="shared" si="22"/>
        <v>-1.05</v>
      </c>
      <c r="AJ170" s="15"/>
      <c r="AK170" s="15"/>
      <c r="AP170" s="9"/>
      <c r="AQ170" s="9"/>
      <c r="AR170" s="11"/>
      <c r="AU170" s="6"/>
    </row>
    <row r="171" spans="1:47">
      <c r="A171" s="3" t="s">
        <v>51</v>
      </c>
      <c r="B171" s="2">
        <v>0.53753472222222221</v>
      </c>
      <c r="C171" s="3">
        <v>135.86000000000001</v>
      </c>
      <c r="D171" s="3">
        <v>410.39</v>
      </c>
      <c r="E171" s="3">
        <v>396.82</v>
      </c>
      <c r="F171" s="3">
        <v>515.65</v>
      </c>
      <c r="G171" s="3">
        <v>350.59</v>
      </c>
      <c r="H171" s="3">
        <v>610.33000000000004</v>
      </c>
      <c r="I171" s="3">
        <v>144.69999999999999</v>
      </c>
      <c r="J171" s="3">
        <v>247.54</v>
      </c>
      <c r="K171" s="3">
        <v>280.5</v>
      </c>
      <c r="L171" s="3">
        <v>309.66000000000003</v>
      </c>
      <c r="M171" s="3">
        <v>573.80999999999995</v>
      </c>
      <c r="N171" s="3">
        <v>521.19000000000005</v>
      </c>
      <c r="O171" s="3">
        <v>888.83</v>
      </c>
      <c r="P171" s="3">
        <v>855.5</v>
      </c>
      <c r="Q171" s="3">
        <v>2285.15</v>
      </c>
      <c r="R171" s="3">
        <v>2285.15</v>
      </c>
      <c r="S171" s="3">
        <v>1.05</v>
      </c>
      <c r="T171" s="3">
        <v>-0.28000000000000003</v>
      </c>
      <c r="U171" s="3">
        <v>8.3800000000000008</v>
      </c>
      <c r="V171" s="3">
        <v>-1.28</v>
      </c>
      <c r="W171" s="3">
        <v>-2.04</v>
      </c>
      <c r="X171" s="3">
        <v>0</v>
      </c>
      <c r="Y171" s="3">
        <v>0.31</v>
      </c>
      <c r="Z171" s="3">
        <v>-0.08</v>
      </c>
      <c r="AA171" s="4">
        <f t="shared" si="26"/>
        <v>0</v>
      </c>
      <c r="AB171" s="4">
        <f t="shared" si="28"/>
        <v>1</v>
      </c>
      <c r="AC171" s="3">
        <f t="shared" si="20"/>
        <v>1.05</v>
      </c>
      <c r="AD171" s="4">
        <f t="shared" si="23"/>
        <v>0</v>
      </c>
      <c r="AE171" s="3">
        <f t="shared" si="21"/>
        <v>-0.28000000000000003</v>
      </c>
      <c r="AF171" s="4">
        <f t="shared" si="27"/>
        <v>0</v>
      </c>
      <c r="AG171" s="3">
        <f t="shared" si="24"/>
        <v>8.3800000000000008</v>
      </c>
      <c r="AH171" s="4">
        <f t="shared" si="25"/>
        <v>0</v>
      </c>
      <c r="AI171" s="3">
        <f t="shared" si="22"/>
        <v>-1.28</v>
      </c>
      <c r="AJ171" s="15"/>
      <c r="AK171" s="15"/>
      <c r="AP171" s="9"/>
      <c r="AQ171" s="9"/>
      <c r="AR171" s="11"/>
      <c r="AU171" s="6"/>
    </row>
    <row r="172" spans="1:47">
      <c r="A172" s="3" t="s">
        <v>51</v>
      </c>
      <c r="B172" s="2">
        <v>0.53822916666666665</v>
      </c>
      <c r="C172" s="3">
        <v>132.91999999999999</v>
      </c>
      <c r="D172" s="3">
        <v>407.81</v>
      </c>
      <c r="E172" s="3">
        <v>401.48</v>
      </c>
      <c r="F172" s="3">
        <v>534.89</v>
      </c>
      <c r="G172" s="3">
        <v>343.15</v>
      </c>
      <c r="H172" s="3">
        <v>599.75</v>
      </c>
      <c r="I172" s="3">
        <v>143.49</v>
      </c>
      <c r="J172" s="3">
        <v>245.62</v>
      </c>
      <c r="K172" s="3">
        <v>278.89999999999998</v>
      </c>
      <c r="L172" s="3">
        <v>307.70999999999998</v>
      </c>
      <c r="M172" s="3">
        <v>572.92999999999995</v>
      </c>
      <c r="N172" s="3">
        <v>517.91</v>
      </c>
      <c r="O172" s="3">
        <v>894.47</v>
      </c>
      <c r="P172" s="3">
        <v>851.95</v>
      </c>
      <c r="Q172" s="3">
        <v>2285.17</v>
      </c>
      <c r="R172" s="3">
        <v>2285.17</v>
      </c>
      <c r="S172" s="3">
        <v>0.95</v>
      </c>
      <c r="T172" s="3">
        <v>-0.28999999999999998</v>
      </c>
      <c r="U172" s="3">
        <v>8.1</v>
      </c>
      <c r="V172" s="3">
        <v>-1.4</v>
      </c>
      <c r="W172" s="3">
        <v>-2.41</v>
      </c>
      <c r="X172" s="3">
        <v>0.01</v>
      </c>
      <c r="Y172" s="3">
        <v>0.31</v>
      </c>
      <c r="Z172" s="3">
        <v>-0.09</v>
      </c>
      <c r="AA172" s="4">
        <f t="shared" si="26"/>
        <v>0</v>
      </c>
      <c r="AB172" s="4">
        <f t="shared" si="28"/>
        <v>1</v>
      </c>
      <c r="AC172" s="3">
        <f t="shared" si="20"/>
        <v>0.95</v>
      </c>
      <c r="AD172" s="4">
        <f t="shared" si="23"/>
        <v>0</v>
      </c>
      <c r="AE172" s="3">
        <f t="shared" si="21"/>
        <v>-0.28999999999999998</v>
      </c>
      <c r="AF172" s="4">
        <f t="shared" si="27"/>
        <v>0</v>
      </c>
      <c r="AG172" s="3">
        <f t="shared" si="24"/>
        <v>8.1</v>
      </c>
      <c r="AH172" s="4">
        <f t="shared" si="25"/>
        <v>0</v>
      </c>
      <c r="AI172" s="3">
        <f t="shared" si="22"/>
        <v>-1.4</v>
      </c>
      <c r="AJ172" s="15"/>
      <c r="AK172" s="15"/>
      <c r="AP172" s="9"/>
      <c r="AQ172" s="9"/>
      <c r="AR172" s="11"/>
      <c r="AU172" s="6"/>
    </row>
    <row r="173" spans="1:47">
      <c r="A173" s="3" t="s">
        <v>51</v>
      </c>
      <c r="B173" s="2">
        <v>0.53892361111111109</v>
      </c>
      <c r="C173" s="3">
        <v>129.13</v>
      </c>
      <c r="D173" s="3">
        <v>400.02</v>
      </c>
      <c r="E173" s="3">
        <v>403.49</v>
      </c>
      <c r="F173" s="3">
        <v>507.12</v>
      </c>
      <c r="G173" s="3">
        <v>335.69</v>
      </c>
      <c r="H173" s="3">
        <v>591.51</v>
      </c>
      <c r="I173" s="3">
        <v>142.32</v>
      </c>
      <c r="J173" s="3">
        <v>243.73</v>
      </c>
      <c r="K173" s="3">
        <v>277.11</v>
      </c>
      <c r="L173" s="3">
        <v>305.79000000000002</v>
      </c>
      <c r="M173" s="3">
        <v>572.74</v>
      </c>
      <c r="N173" s="3">
        <v>514.67999999999995</v>
      </c>
      <c r="O173" s="3">
        <v>897</v>
      </c>
      <c r="P173" s="3">
        <v>851.05</v>
      </c>
      <c r="Q173" s="3">
        <v>2285.17</v>
      </c>
      <c r="R173" s="3">
        <v>2285.17</v>
      </c>
      <c r="S173" s="3">
        <v>1.1299999999999999</v>
      </c>
      <c r="T173" s="3">
        <v>-0.26</v>
      </c>
      <c r="U173" s="3">
        <v>8</v>
      </c>
      <c r="V173" s="3">
        <v>-1.49</v>
      </c>
      <c r="W173" s="3">
        <v>-2.64</v>
      </c>
      <c r="X173" s="3">
        <v>0</v>
      </c>
      <c r="Y173" s="3">
        <v>0.3</v>
      </c>
      <c r="Z173" s="3">
        <v>-0.1</v>
      </c>
      <c r="AA173" s="4">
        <f t="shared" si="26"/>
        <v>0</v>
      </c>
      <c r="AB173" s="4">
        <f t="shared" si="28"/>
        <v>1</v>
      </c>
      <c r="AC173" s="3">
        <f t="shared" si="20"/>
        <v>1.1299999999999999</v>
      </c>
      <c r="AD173" s="4">
        <f t="shared" si="23"/>
        <v>0</v>
      </c>
      <c r="AE173" s="3">
        <f t="shared" si="21"/>
        <v>-0.26</v>
      </c>
      <c r="AF173" s="4">
        <f t="shared" si="27"/>
        <v>0</v>
      </c>
      <c r="AG173" s="3">
        <f t="shared" si="24"/>
        <v>8</v>
      </c>
      <c r="AH173" s="4">
        <f t="shared" si="25"/>
        <v>0</v>
      </c>
      <c r="AI173" s="3">
        <f t="shared" si="22"/>
        <v>-1.49</v>
      </c>
      <c r="AJ173" s="15"/>
      <c r="AK173" s="15"/>
      <c r="AP173" s="9"/>
      <c r="AQ173" s="9"/>
      <c r="AR173" s="11"/>
      <c r="AU173" s="6"/>
    </row>
    <row r="174" spans="1:47">
      <c r="A174" s="3" t="s">
        <v>51</v>
      </c>
      <c r="B174" s="2">
        <v>0.53962962962962957</v>
      </c>
      <c r="C174" s="3">
        <v>126.26</v>
      </c>
      <c r="D174" s="3">
        <v>394.77</v>
      </c>
      <c r="E174" s="3">
        <v>401.71</v>
      </c>
      <c r="F174" s="3">
        <v>481.94</v>
      </c>
      <c r="G174" s="3">
        <v>332.75</v>
      </c>
      <c r="H174" s="3">
        <v>600.71</v>
      </c>
      <c r="I174" s="3">
        <v>141.19</v>
      </c>
      <c r="J174" s="3">
        <v>241.9</v>
      </c>
      <c r="K174" s="3">
        <v>275.39999999999998</v>
      </c>
      <c r="L174" s="3">
        <v>303.89999999999998</v>
      </c>
      <c r="M174" s="3">
        <v>572.66999999999996</v>
      </c>
      <c r="N174" s="3">
        <v>511.44</v>
      </c>
      <c r="O174" s="3">
        <v>900.61</v>
      </c>
      <c r="P174" s="3">
        <v>856.99</v>
      </c>
      <c r="Q174" s="3">
        <v>2285.17</v>
      </c>
      <c r="R174" s="3">
        <v>2285.17</v>
      </c>
      <c r="S174" s="3">
        <v>1.03</v>
      </c>
      <c r="T174" s="3">
        <v>-0.24</v>
      </c>
      <c r="U174" s="3">
        <v>8.01</v>
      </c>
      <c r="V174" s="3">
        <v>-1.43</v>
      </c>
      <c r="W174" s="3">
        <v>-2.58</v>
      </c>
      <c r="X174" s="3">
        <v>0.02</v>
      </c>
      <c r="Y174" s="3">
        <v>0.31</v>
      </c>
      <c r="Z174" s="3">
        <v>-0.1</v>
      </c>
      <c r="AA174" s="4">
        <f t="shared" si="26"/>
        <v>0</v>
      </c>
      <c r="AB174" s="4">
        <f t="shared" si="28"/>
        <v>1</v>
      </c>
      <c r="AC174" s="3">
        <f t="shared" si="20"/>
        <v>1.03</v>
      </c>
      <c r="AD174" s="4">
        <f t="shared" si="23"/>
        <v>0</v>
      </c>
      <c r="AE174" s="3">
        <f t="shared" si="21"/>
        <v>-0.24</v>
      </c>
      <c r="AF174" s="4">
        <f t="shared" si="27"/>
        <v>0</v>
      </c>
      <c r="AG174" s="3">
        <f t="shared" si="24"/>
        <v>8.01</v>
      </c>
      <c r="AH174" s="4">
        <f t="shared" si="25"/>
        <v>0</v>
      </c>
      <c r="AI174" s="3">
        <f t="shared" si="22"/>
        <v>-1.43</v>
      </c>
      <c r="AJ174" s="15"/>
      <c r="AK174" s="15"/>
      <c r="AP174" s="9"/>
      <c r="AQ174" s="9"/>
      <c r="AR174" s="11"/>
      <c r="AU174" s="6"/>
    </row>
    <row r="175" spans="1:47">
      <c r="A175" s="3" t="s">
        <v>51</v>
      </c>
      <c r="B175" s="2">
        <v>0.54032407407407412</v>
      </c>
      <c r="C175" s="3">
        <v>126.38</v>
      </c>
      <c r="D175" s="3">
        <v>402</v>
      </c>
      <c r="E175" s="3">
        <v>398.46</v>
      </c>
      <c r="F175" s="3">
        <v>477.49</v>
      </c>
      <c r="G175" s="3">
        <v>332.39</v>
      </c>
      <c r="H175" s="3">
        <v>611.57000000000005</v>
      </c>
      <c r="I175" s="3">
        <v>140.01</v>
      </c>
      <c r="J175" s="3">
        <v>240.11</v>
      </c>
      <c r="K175" s="3">
        <v>273.64999999999998</v>
      </c>
      <c r="L175" s="3">
        <v>302.02999999999997</v>
      </c>
      <c r="M175" s="3">
        <v>572.72</v>
      </c>
      <c r="N175" s="3">
        <v>508.32</v>
      </c>
      <c r="O175" s="3">
        <v>903.73</v>
      </c>
      <c r="P175" s="3">
        <v>855.48</v>
      </c>
      <c r="Q175" s="3">
        <v>2285.1799999999998</v>
      </c>
      <c r="R175" s="3">
        <v>2285.1799999999998</v>
      </c>
      <c r="S175" s="3">
        <v>0.56999999999999995</v>
      </c>
      <c r="T175" s="3">
        <v>-0.27</v>
      </c>
      <c r="U175" s="3">
        <v>9.5299999999999994</v>
      </c>
      <c r="V175" s="3">
        <v>-1.31</v>
      </c>
      <c r="W175" s="3">
        <v>-2.71</v>
      </c>
      <c r="X175" s="3">
        <v>-0.02</v>
      </c>
      <c r="Y175" s="3">
        <v>0.3</v>
      </c>
      <c r="Z175" s="3">
        <v>-0.09</v>
      </c>
      <c r="AA175" s="4">
        <f t="shared" si="26"/>
        <v>0</v>
      </c>
      <c r="AB175" s="4">
        <f t="shared" ref="AB175:AB238" si="29">AB174</f>
        <v>1</v>
      </c>
      <c r="AC175" s="3">
        <f t="shared" si="20"/>
        <v>0.56999999999999995</v>
      </c>
      <c r="AD175" s="4">
        <f t="shared" si="23"/>
        <v>0</v>
      </c>
      <c r="AE175" s="3">
        <f t="shared" si="21"/>
        <v>-0.27</v>
      </c>
      <c r="AF175" s="4">
        <f t="shared" si="27"/>
        <v>0</v>
      </c>
      <c r="AG175" s="3">
        <f t="shared" si="24"/>
        <v>9.5299999999999994</v>
      </c>
      <c r="AH175" s="4">
        <f t="shared" si="25"/>
        <v>0</v>
      </c>
      <c r="AI175" s="3">
        <f t="shared" si="22"/>
        <v>-1.31</v>
      </c>
      <c r="AJ175" s="15"/>
      <c r="AK175" s="15"/>
      <c r="AP175" s="9"/>
      <c r="AQ175" s="9"/>
      <c r="AR175" s="11"/>
      <c r="AU175" s="6"/>
    </row>
    <row r="176" spans="1:47">
      <c r="A176" s="3" t="s">
        <v>51</v>
      </c>
      <c r="B176" s="2">
        <v>0.54101851851851845</v>
      </c>
      <c r="C176" s="3">
        <v>127.15</v>
      </c>
      <c r="D176" s="3">
        <v>410.44</v>
      </c>
      <c r="E176" s="3">
        <v>397.65</v>
      </c>
      <c r="F176" s="3">
        <v>514.55999999999995</v>
      </c>
      <c r="G176" s="3">
        <v>329.48</v>
      </c>
      <c r="H176" s="3">
        <v>606.1</v>
      </c>
      <c r="I176" s="3">
        <v>138.83000000000001</v>
      </c>
      <c r="J176" s="3">
        <v>238.34</v>
      </c>
      <c r="K176" s="3">
        <v>271.98</v>
      </c>
      <c r="L176" s="3">
        <v>300.2</v>
      </c>
      <c r="M176" s="3">
        <v>573</v>
      </c>
      <c r="N176" s="3">
        <v>505.2</v>
      </c>
      <c r="O176" s="3">
        <v>906.11</v>
      </c>
      <c r="P176" s="3">
        <v>851.69</v>
      </c>
      <c r="Q176" s="3">
        <v>2285.1799999999998</v>
      </c>
      <c r="R176" s="3">
        <v>2285.1799999999998</v>
      </c>
      <c r="S176" s="3">
        <v>0.53</v>
      </c>
      <c r="T176" s="3">
        <v>-0.4</v>
      </c>
      <c r="U176" s="3">
        <v>9.18</v>
      </c>
      <c r="V176" s="3">
        <v>-1.34</v>
      </c>
      <c r="W176" s="3">
        <v>-2.67</v>
      </c>
      <c r="X176" s="3">
        <v>-0.02</v>
      </c>
      <c r="Y176" s="3">
        <v>0.3</v>
      </c>
      <c r="Z176" s="3">
        <v>-0.09</v>
      </c>
      <c r="AA176" s="4">
        <f t="shared" si="26"/>
        <v>0</v>
      </c>
      <c r="AB176" s="4">
        <f t="shared" si="29"/>
        <v>1</v>
      </c>
      <c r="AC176" s="3">
        <f t="shared" si="20"/>
        <v>0.53</v>
      </c>
      <c r="AD176" s="4">
        <f t="shared" si="23"/>
        <v>0</v>
      </c>
      <c r="AE176" s="3">
        <f t="shared" si="21"/>
        <v>-0.4</v>
      </c>
      <c r="AF176" s="4">
        <f t="shared" si="27"/>
        <v>0</v>
      </c>
      <c r="AG176" s="3">
        <f t="shared" si="24"/>
        <v>9.18</v>
      </c>
      <c r="AH176" s="4">
        <f t="shared" si="25"/>
        <v>0</v>
      </c>
      <c r="AI176" s="3">
        <f t="shared" si="22"/>
        <v>-1.34</v>
      </c>
      <c r="AJ176" s="15"/>
      <c r="AK176" s="15"/>
      <c r="AP176" s="9"/>
      <c r="AQ176" s="9"/>
      <c r="AR176" s="11"/>
      <c r="AU176" s="6"/>
    </row>
    <row r="177" spans="1:47">
      <c r="A177" s="3" t="s">
        <v>51</v>
      </c>
      <c r="B177" s="2">
        <v>0.54171296296296301</v>
      </c>
      <c r="C177" s="3">
        <v>126.02</v>
      </c>
      <c r="D177" s="3">
        <v>408.03</v>
      </c>
      <c r="E177" s="3">
        <v>400.32</v>
      </c>
      <c r="F177" s="3">
        <v>541.92999999999995</v>
      </c>
      <c r="G177" s="3">
        <v>324.08999999999997</v>
      </c>
      <c r="H177" s="3">
        <v>593.98</v>
      </c>
      <c r="I177" s="3">
        <v>137.62</v>
      </c>
      <c r="J177" s="3">
        <v>236.61</v>
      </c>
      <c r="K177" s="3">
        <v>270.35000000000002</v>
      </c>
      <c r="L177" s="3">
        <v>298.38</v>
      </c>
      <c r="M177" s="3">
        <v>573.23</v>
      </c>
      <c r="N177" s="3">
        <v>502.16</v>
      </c>
      <c r="O177" s="3">
        <v>906.47</v>
      </c>
      <c r="P177" s="3">
        <v>851.4</v>
      </c>
      <c r="Q177" s="3">
        <v>2285.1799999999998</v>
      </c>
      <c r="R177" s="3">
        <v>2285.1799999999998</v>
      </c>
      <c r="S177" s="3">
        <v>0.77</v>
      </c>
      <c r="T177" s="3">
        <v>-0.36</v>
      </c>
      <c r="U177" s="3">
        <v>8.1300000000000008</v>
      </c>
      <c r="V177" s="3">
        <v>-1.29</v>
      </c>
      <c r="W177" s="3">
        <v>-2.52</v>
      </c>
      <c r="X177" s="3">
        <v>0.01</v>
      </c>
      <c r="Y177" s="3">
        <v>0.31</v>
      </c>
      <c r="Z177" s="3">
        <v>-0.1</v>
      </c>
      <c r="AA177" s="4">
        <f t="shared" si="26"/>
        <v>0</v>
      </c>
      <c r="AB177" s="4">
        <f t="shared" si="29"/>
        <v>1</v>
      </c>
      <c r="AC177" s="3">
        <f t="shared" si="20"/>
        <v>0.77</v>
      </c>
      <c r="AD177" s="4">
        <f t="shared" si="23"/>
        <v>0</v>
      </c>
      <c r="AE177" s="3">
        <f t="shared" si="21"/>
        <v>-0.36</v>
      </c>
      <c r="AF177" s="4">
        <f t="shared" si="27"/>
        <v>0</v>
      </c>
      <c r="AG177" s="3">
        <f t="shared" si="24"/>
        <v>8.1300000000000008</v>
      </c>
      <c r="AH177" s="4">
        <f t="shared" si="25"/>
        <v>0</v>
      </c>
      <c r="AI177" s="3">
        <f t="shared" si="22"/>
        <v>-1.29</v>
      </c>
      <c r="AJ177" s="15"/>
      <c r="AK177" s="15"/>
      <c r="AP177" s="9"/>
      <c r="AQ177" s="9"/>
      <c r="AR177" s="11"/>
      <c r="AU177" s="6"/>
    </row>
    <row r="178" spans="1:47">
      <c r="A178" s="3" t="s">
        <v>51</v>
      </c>
      <c r="B178" s="2">
        <v>0.54240740740740734</v>
      </c>
      <c r="C178" s="3">
        <v>123.95</v>
      </c>
      <c r="D178" s="3">
        <v>400.33</v>
      </c>
      <c r="E178" s="3">
        <v>402.44</v>
      </c>
      <c r="F178" s="3">
        <v>519.6</v>
      </c>
      <c r="G178" s="3">
        <v>320.77999999999997</v>
      </c>
      <c r="H178" s="3">
        <v>593.79</v>
      </c>
      <c r="I178" s="3">
        <v>136.51</v>
      </c>
      <c r="J178" s="3">
        <v>234.93</v>
      </c>
      <c r="K178" s="3">
        <v>268.61</v>
      </c>
      <c r="L178" s="3">
        <v>296.58999999999997</v>
      </c>
      <c r="M178" s="3">
        <v>572.70000000000005</v>
      </c>
      <c r="N178" s="3">
        <v>499.4</v>
      </c>
      <c r="O178" s="3">
        <v>839.96</v>
      </c>
      <c r="P178" s="3">
        <v>856.99</v>
      </c>
      <c r="Q178" s="3">
        <v>2285.19</v>
      </c>
      <c r="R178" s="3">
        <v>2285.19</v>
      </c>
      <c r="S178" s="3">
        <v>0.8</v>
      </c>
      <c r="T178" s="3">
        <v>-0.32</v>
      </c>
      <c r="U178" s="3">
        <v>9.1199999999999992</v>
      </c>
      <c r="V178" s="3">
        <v>-1.1299999999999999</v>
      </c>
      <c r="W178" s="3">
        <v>-2.5499999999999998</v>
      </c>
      <c r="X178" s="3">
        <v>0.03</v>
      </c>
      <c r="Y178" s="3">
        <v>0.31</v>
      </c>
      <c r="Z178" s="3">
        <v>-0.1</v>
      </c>
      <c r="AA178" s="4">
        <f t="shared" si="26"/>
        <v>0</v>
      </c>
      <c r="AB178" s="4">
        <f t="shared" si="29"/>
        <v>1</v>
      </c>
      <c r="AC178" s="3">
        <f t="shared" si="20"/>
        <v>0.8</v>
      </c>
      <c r="AD178" s="4">
        <f t="shared" si="23"/>
        <v>0</v>
      </c>
      <c r="AE178" s="3">
        <f t="shared" si="21"/>
        <v>-0.32</v>
      </c>
      <c r="AF178" s="4">
        <f t="shared" si="27"/>
        <v>0</v>
      </c>
      <c r="AG178" s="3">
        <f t="shared" si="24"/>
        <v>9.1199999999999992</v>
      </c>
      <c r="AH178" s="4">
        <f t="shared" si="25"/>
        <v>0</v>
      </c>
      <c r="AI178" s="3">
        <f t="shared" si="22"/>
        <v>-1.1299999999999999</v>
      </c>
      <c r="AJ178" s="15"/>
      <c r="AK178" s="15"/>
      <c r="AP178" s="9"/>
      <c r="AQ178" s="9"/>
      <c r="AR178" s="11"/>
      <c r="AU178" s="6"/>
    </row>
    <row r="179" spans="1:47">
      <c r="A179" s="3" t="s">
        <v>51</v>
      </c>
      <c r="B179" s="2">
        <v>0.54310185185185189</v>
      </c>
      <c r="C179" s="3">
        <v>122.42</v>
      </c>
      <c r="D179" s="3">
        <v>394.77</v>
      </c>
      <c r="E179" s="3">
        <v>400.95</v>
      </c>
      <c r="F179" s="3">
        <v>491.55</v>
      </c>
      <c r="G179" s="3">
        <v>321.43</v>
      </c>
      <c r="H179" s="3">
        <v>607.08000000000004</v>
      </c>
      <c r="I179" s="3">
        <v>135.35</v>
      </c>
      <c r="J179" s="3">
        <v>233.25</v>
      </c>
      <c r="K179" s="3">
        <v>267.08</v>
      </c>
      <c r="L179" s="3">
        <v>294.81</v>
      </c>
      <c r="M179" s="3">
        <v>571.87</v>
      </c>
      <c r="N179" s="3">
        <v>504.52</v>
      </c>
      <c r="O179" s="3">
        <v>863.83</v>
      </c>
      <c r="P179" s="3">
        <v>854.34</v>
      </c>
      <c r="Q179" s="3">
        <v>2285.1999999999998</v>
      </c>
      <c r="R179" s="3">
        <v>2285.1999999999998</v>
      </c>
      <c r="S179" s="3">
        <v>1.44</v>
      </c>
      <c r="T179" s="3">
        <v>-0.1</v>
      </c>
      <c r="U179" s="3">
        <v>9.0500000000000007</v>
      </c>
      <c r="V179" s="3">
        <v>-0.89</v>
      </c>
      <c r="W179" s="3">
        <v>-2.5499999999999998</v>
      </c>
      <c r="X179" s="3">
        <v>0.03</v>
      </c>
      <c r="Y179" s="3">
        <v>0.31</v>
      </c>
      <c r="Z179" s="3">
        <v>-0.1</v>
      </c>
      <c r="AA179" s="4">
        <f t="shared" si="26"/>
        <v>0</v>
      </c>
      <c r="AB179" s="4">
        <f t="shared" si="29"/>
        <v>1</v>
      </c>
      <c r="AC179" s="3">
        <f t="shared" si="20"/>
        <v>1.44</v>
      </c>
      <c r="AD179" s="4">
        <f t="shared" si="23"/>
        <v>0</v>
      </c>
      <c r="AE179" s="3">
        <f t="shared" si="21"/>
        <v>-0.1</v>
      </c>
      <c r="AF179" s="4">
        <f t="shared" si="27"/>
        <v>0</v>
      </c>
      <c r="AG179" s="3">
        <f t="shared" si="24"/>
        <v>9.0500000000000007</v>
      </c>
      <c r="AH179" s="4">
        <f t="shared" si="25"/>
        <v>0</v>
      </c>
      <c r="AI179" s="3">
        <f t="shared" si="22"/>
        <v>-0.89</v>
      </c>
      <c r="AJ179" s="15"/>
      <c r="AK179" s="15"/>
      <c r="AP179" s="9"/>
      <c r="AQ179" s="9"/>
      <c r="AR179" s="11"/>
      <c r="AU179" s="6"/>
    </row>
    <row r="180" spans="1:47">
      <c r="A180" s="3" t="s">
        <v>51</v>
      </c>
      <c r="B180" s="2">
        <v>0.54379629629629633</v>
      </c>
      <c r="C180" s="3">
        <v>123.04</v>
      </c>
      <c r="D180" s="3">
        <v>401.55</v>
      </c>
      <c r="E180" s="3">
        <v>398.17</v>
      </c>
      <c r="F180" s="3">
        <v>495.13</v>
      </c>
      <c r="G180" s="3">
        <v>321.42</v>
      </c>
      <c r="H180" s="3">
        <v>610.6</v>
      </c>
      <c r="I180" s="3">
        <v>134.27000000000001</v>
      </c>
      <c r="J180" s="3">
        <v>231.62</v>
      </c>
      <c r="K180" s="3">
        <v>265.67</v>
      </c>
      <c r="L180" s="3">
        <v>293.06</v>
      </c>
      <c r="M180" s="3">
        <v>573.24</v>
      </c>
      <c r="N180" s="3">
        <v>516.74</v>
      </c>
      <c r="O180" s="3">
        <v>905.53</v>
      </c>
      <c r="P180" s="3">
        <v>849.89</v>
      </c>
      <c r="Q180" s="3">
        <v>2285.23</v>
      </c>
      <c r="R180" s="3">
        <v>2285.23</v>
      </c>
      <c r="S180" s="3">
        <v>3.27</v>
      </c>
      <c r="T180" s="3">
        <v>0.28999999999999998</v>
      </c>
      <c r="U180" s="3">
        <v>2.76</v>
      </c>
      <c r="V180" s="3">
        <v>-0.68</v>
      </c>
      <c r="W180" s="3">
        <v>-1.9</v>
      </c>
      <c r="X180" s="3">
        <v>7.0000000000000007E-2</v>
      </c>
      <c r="Y180" s="3">
        <v>0.33</v>
      </c>
      <c r="Z180" s="3">
        <v>-7.0000000000000007E-2</v>
      </c>
      <c r="AA180" s="4">
        <f t="shared" si="26"/>
        <v>0</v>
      </c>
      <c r="AB180" s="4">
        <f t="shared" si="29"/>
        <v>1</v>
      </c>
      <c r="AC180" s="3">
        <f t="shared" si="20"/>
        <v>3.27</v>
      </c>
      <c r="AD180" s="4">
        <f t="shared" si="23"/>
        <v>0</v>
      </c>
      <c r="AE180" s="3">
        <f t="shared" si="21"/>
        <v>0.28999999999999998</v>
      </c>
      <c r="AF180" s="4">
        <f t="shared" si="27"/>
        <v>0</v>
      </c>
      <c r="AG180" s="3">
        <f t="shared" si="24"/>
        <v>2.76</v>
      </c>
      <c r="AH180" s="4">
        <f t="shared" si="25"/>
        <v>0</v>
      </c>
      <c r="AI180" s="3">
        <f t="shared" si="22"/>
        <v>-0.68</v>
      </c>
      <c r="AJ180" s="15"/>
      <c r="AK180" s="15"/>
      <c r="AP180" s="9"/>
      <c r="AQ180" s="9"/>
      <c r="AR180" s="11"/>
      <c r="AU180" s="6"/>
    </row>
    <row r="181" spans="1:47">
      <c r="A181" s="3" t="s">
        <v>51</v>
      </c>
      <c r="B181" s="2">
        <v>0.54449074074074078</v>
      </c>
      <c r="C181" s="3">
        <v>120.05</v>
      </c>
      <c r="D181" s="3">
        <v>410.38</v>
      </c>
      <c r="E181" s="3">
        <v>396.81</v>
      </c>
      <c r="F181" s="3">
        <v>530.69000000000005</v>
      </c>
      <c r="G181" s="3">
        <v>310.3</v>
      </c>
      <c r="H181" s="3">
        <v>600.41</v>
      </c>
      <c r="I181" s="3">
        <v>133.11000000000001</v>
      </c>
      <c r="J181" s="3">
        <v>230</v>
      </c>
      <c r="K181" s="3">
        <v>264.45999999999998</v>
      </c>
      <c r="L181" s="3">
        <v>291.32</v>
      </c>
      <c r="M181" s="3">
        <v>575.57000000000005</v>
      </c>
      <c r="N181" s="3">
        <v>519.64</v>
      </c>
      <c r="O181" s="3">
        <v>925.33</v>
      </c>
      <c r="P181" s="3">
        <v>855.39</v>
      </c>
      <c r="Q181" s="3">
        <v>2285.2399999999998</v>
      </c>
      <c r="R181" s="3">
        <v>2285.2399999999998</v>
      </c>
      <c r="S181" s="3">
        <v>3.27</v>
      </c>
      <c r="T181" s="3">
        <v>0.21</v>
      </c>
      <c r="U181" s="3">
        <v>2.15</v>
      </c>
      <c r="V181" s="3">
        <v>-1.01</v>
      </c>
      <c r="W181" s="3">
        <v>-2.0299999999999998</v>
      </c>
      <c r="X181" s="3">
        <v>0.05</v>
      </c>
      <c r="Y181" s="3">
        <v>0.33</v>
      </c>
      <c r="Z181" s="3">
        <v>-0.08</v>
      </c>
      <c r="AA181" s="4">
        <f t="shared" si="26"/>
        <v>0</v>
      </c>
      <c r="AB181" s="4">
        <f t="shared" si="29"/>
        <v>1</v>
      </c>
      <c r="AC181" s="3">
        <f t="shared" si="20"/>
        <v>3.27</v>
      </c>
      <c r="AD181" s="4">
        <f t="shared" si="23"/>
        <v>0</v>
      </c>
      <c r="AE181" s="3">
        <f t="shared" si="21"/>
        <v>0.21</v>
      </c>
      <c r="AF181" s="4">
        <f t="shared" si="27"/>
        <v>0</v>
      </c>
      <c r="AG181" s="3">
        <f t="shared" si="24"/>
        <v>2.15</v>
      </c>
      <c r="AH181" s="4">
        <f t="shared" si="25"/>
        <v>0</v>
      </c>
      <c r="AI181" s="3">
        <f t="shared" si="22"/>
        <v>-1.01</v>
      </c>
      <c r="AJ181" s="15"/>
      <c r="AK181" s="15"/>
      <c r="AP181" s="9"/>
      <c r="AQ181" s="9"/>
      <c r="AR181" s="11"/>
      <c r="AU181" s="6"/>
    </row>
    <row r="182" spans="1:47">
      <c r="A182" s="3" t="s">
        <v>51</v>
      </c>
      <c r="B182" s="2">
        <v>0.54519675925925926</v>
      </c>
      <c r="C182" s="3">
        <v>115.99</v>
      </c>
      <c r="D182" s="3">
        <v>408.43</v>
      </c>
      <c r="E182" s="3">
        <v>396.96</v>
      </c>
      <c r="F182" s="3">
        <v>555.73</v>
      </c>
      <c r="G182" s="3">
        <v>299.54000000000002</v>
      </c>
      <c r="H182" s="3">
        <v>591.26</v>
      </c>
      <c r="I182" s="3">
        <v>132.12</v>
      </c>
      <c r="J182" s="3">
        <v>228.42</v>
      </c>
      <c r="K182" s="3">
        <v>263.39</v>
      </c>
      <c r="L182" s="3">
        <v>289.62</v>
      </c>
      <c r="M182" s="3">
        <v>577.99</v>
      </c>
      <c r="N182" s="3">
        <v>517.57000000000005</v>
      </c>
      <c r="O182" s="3">
        <v>933.51</v>
      </c>
      <c r="P182" s="3">
        <v>858.03</v>
      </c>
      <c r="Q182" s="3">
        <v>2285.2600000000002</v>
      </c>
      <c r="R182" s="3">
        <v>2285.2600000000002</v>
      </c>
      <c r="S182" s="3">
        <v>3.2</v>
      </c>
      <c r="T182" s="3">
        <v>0.2</v>
      </c>
      <c r="U182" s="3">
        <v>2.35</v>
      </c>
      <c r="V182" s="3">
        <v>-1.02</v>
      </c>
      <c r="W182" s="3">
        <v>-2.0699999999999998</v>
      </c>
      <c r="X182" s="3">
        <v>0.05</v>
      </c>
      <c r="Y182" s="3">
        <v>0.33</v>
      </c>
      <c r="Z182" s="3">
        <v>-0.06</v>
      </c>
      <c r="AA182" s="4">
        <f t="shared" si="26"/>
        <v>0</v>
      </c>
      <c r="AB182" s="4">
        <f t="shared" si="29"/>
        <v>1</v>
      </c>
      <c r="AC182" s="3">
        <f t="shared" si="20"/>
        <v>3.2</v>
      </c>
      <c r="AD182" s="4">
        <f t="shared" si="23"/>
        <v>0</v>
      </c>
      <c r="AE182" s="3">
        <f t="shared" si="21"/>
        <v>0.2</v>
      </c>
      <c r="AF182" s="4">
        <f t="shared" si="27"/>
        <v>0</v>
      </c>
      <c r="AG182" s="3">
        <f t="shared" si="24"/>
        <v>2.35</v>
      </c>
      <c r="AH182" s="4">
        <f t="shared" si="25"/>
        <v>0</v>
      </c>
      <c r="AI182" s="3">
        <f t="shared" si="22"/>
        <v>-1.02</v>
      </c>
      <c r="AJ182" s="15"/>
      <c r="AK182" s="15"/>
      <c r="AP182" s="9"/>
      <c r="AQ182" s="9"/>
      <c r="AR182" s="11"/>
      <c r="AU182" s="6"/>
    </row>
    <row r="183" spans="1:47">
      <c r="A183" s="3" t="s">
        <v>51</v>
      </c>
      <c r="B183" s="2">
        <v>0.5458912037037037</v>
      </c>
      <c r="C183" s="3">
        <v>111.98</v>
      </c>
      <c r="D183" s="3">
        <v>400.82</v>
      </c>
      <c r="E183" s="3">
        <v>399.11</v>
      </c>
      <c r="F183" s="3">
        <v>572.28</v>
      </c>
      <c r="G183" s="3">
        <v>294.35000000000002</v>
      </c>
      <c r="H183" s="3">
        <v>598.85</v>
      </c>
      <c r="I183" s="3">
        <v>131.06</v>
      </c>
      <c r="J183" s="3">
        <v>226.86</v>
      </c>
      <c r="K183" s="3">
        <v>262.16000000000003</v>
      </c>
      <c r="L183" s="3">
        <v>287.94</v>
      </c>
      <c r="M183" s="3">
        <v>579.77</v>
      </c>
      <c r="N183" s="3">
        <v>514.15</v>
      </c>
      <c r="O183" s="3">
        <v>941.4</v>
      </c>
      <c r="P183" s="3">
        <v>856.02</v>
      </c>
      <c r="Q183" s="3">
        <v>2285.27</v>
      </c>
      <c r="R183" s="3">
        <v>2285.27</v>
      </c>
      <c r="S183" s="3">
        <v>3</v>
      </c>
      <c r="T183" s="3">
        <v>0.06</v>
      </c>
      <c r="U183" s="3">
        <v>2.27</v>
      </c>
      <c r="V183" s="3">
        <v>-0.89</v>
      </c>
      <c r="W183" s="3">
        <v>-2.4</v>
      </c>
      <c r="X183" s="3">
        <v>0.02</v>
      </c>
      <c r="Y183" s="3">
        <v>0.32</v>
      </c>
      <c r="Z183" s="3">
        <v>-0.09</v>
      </c>
      <c r="AA183" s="4">
        <f t="shared" si="26"/>
        <v>0</v>
      </c>
      <c r="AB183" s="4">
        <f t="shared" si="29"/>
        <v>1</v>
      </c>
      <c r="AC183" s="3">
        <f t="shared" si="20"/>
        <v>3</v>
      </c>
      <c r="AD183" s="4">
        <f t="shared" si="23"/>
        <v>0</v>
      </c>
      <c r="AE183" s="3">
        <f t="shared" si="21"/>
        <v>0.06</v>
      </c>
      <c r="AF183" s="4">
        <f t="shared" si="27"/>
        <v>0</v>
      </c>
      <c r="AG183" s="3">
        <f t="shared" si="24"/>
        <v>2.27</v>
      </c>
      <c r="AH183" s="4">
        <f t="shared" si="25"/>
        <v>0</v>
      </c>
      <c r="AI183" s="3">
        <f t="shared" si="22"/>
        <v>-0.89</v>
      </c>
      <c r="AJ183" s="15"/>
      <c r="AK183" s="15"/>
      <c r="AP183" s="9"/>
      <c r="AQ183" s="9"/>
      <c r="AR183" s="11"/>
      <c r="AU183" s="6"/>
    </row>
    <row r="184" spans="1:47">
      <c r="A184" s="3" t="s">
        <v>51</v>
      </c>
      <c r="B184" s="2">
        <v>0.54658564814814814</v>
      </c>
      <c r="C184" s="3">
        <v>108.6</v>
      </c>
      <c r="D184" s="3">
        <v>394.69</v>
      </c>
      <c r="E184" s="3">
        <v>401</v>
      </c>
      <c r="F184" s="3">
        <v>556.36</v>
      </c>
      <c r="G184" s="3">
        <v>291.95999999999998</v>
      </c>
      <c r="H184" s="3">
        <v>610.45000000000005</v>
      </c>
      <c r="I184" s="3">
        <v>130.13999999999999</v>
      </c>
      <c r="J184" s="3">
        <v>225.32</v>
      </c>
      <c r="K184" s="3">
        <v>260.74</v>
      </c>
      <c r="L184" s="3">
        <v>286.26</v>
      </c>
      <c r="M184" s="3">
        <v>581.46</v>
      </c>
      <c r="N184" s="3">
        <v>510.45</v>
      </c>
      <c r="O184" s="3">
        <v>953.99</v>
      </c>
      <c r="P184" s="3">
        <v>853.26</v>
      </c>
      <c r="Q184" s="3">
        <v>2285.2800000000002</v>
      </c>
      <c r="R184" s="3">
        <v>2285.2800000000002</v>
      </c>
      <c r="S184" s="3">
        <v>47.37</v>
      </c>
      <c r="T184" s="3">
        <v>-0.09</v>
      </c>
      <c r="U184" s="3">
        <v>2.67</v>
      </c>
      <c r="V184" s="3">
        <v>-0.99</v>
      </c>
      <c r="W184" s="3">
        <v>-2.72</v>
      </c>
      <c r="X184" s="3">
        <v>-0.02</v>
      </c>
      <c r="Y184" s="3">
        <v>0.28999999999999998</v>
      </c>
      <c r="Z184" s="3">
        <v>-0.1</v>
      </c>
      <c r="AA184" s="4">
        <f t="shared" si="26"/>
        <v>0</v>
      </c>
      <c r="AB184" s="4">
        <f t="shared" si="29"/>
        <v>1</v>
      </c>
      <c r="AC184" s="3">
        <f t="shared" si="20"/>
        <v>47.37</v>
      </c>
      <c r="AD184" s="4">
        <f t="shared" si="23"/>
        <v>0</v>
      </c>
      <c r="AE184" s="3">
        <f t="shared" si="21"/>
        <v>-0.09</v>
      </c>
      <c r="AF184" s="4">
        <f t="shared" si="27"/>
        <v>0</v>
      </c>
      <c r="AG184" s="3">
        <f t="shared" si="24"/>
        <v>2.67</v>
      </c>
      <c r="AH184" s="4">
        <f t="shared" si="25"/>
        <v>0</v>
      </c>
      <c r="AI184" s="3">
        <f t="shared" si="22"/>
        <v>-0.99</v>
      </c>
      <c r="AJ184" s="15"/>
      <c r="AK184" s="15"/>
      <c r="AP184" s="9"/>
      <c r="AQ184" s="9"/>
      <c r="AR184" s="11"/>
      <c r="AU184" s="6"/>
    </row>
    <row r="185" spans="1:47">
      <c r="A185" s="3" t="s">
        <v>51</v>
      </c>
      <c r="B185" s="2">
        <v>0.54728009259259258</v>
      </c>
      <c r="C185" s="3">
        <v>107.58</v>
      </c>
      <c r="D185" s="3">
        <v>400.7</v>
      </c>
      <c r="E185" s="3">
        <v>397.99</v>
      </c>
      <c r="F185" s="3">
        <v>533.05999999999995</v>
      </c>
      <c r="G185" s="3">
        <v>287.48</v>
      </c>
      <c r="H185" s="3">
        <v>606.16999999999996</v>
      </c>
      <c r="I185" s="3">
        <v>129.16</v>
      </c>
      <c r="J185" s="3">
        <v>223.8</v>
      </c>
      <c r="K185" s="3">
        <v>259.45</v>
      </c>
      <c r="L185" s="3">
        <v>284.61</v>
      </c>
      <c r="M185" s="3">
        <v>582.13</v>
      </c>
      <c r="N185" s="3">
        <v>506.8</v>
      </c>
      <c r="O185" s="3">
        <v>945.03</v>
      </c>
      <c r="P185" s="3">
        <v>850.63</v>
      </c>
      <c r="Q185" s="3">
        <v>2285.2800000000002</v>
      </c>
      <c r="R185" s="3">
        <v>2285.2800000000002</v>
      </c>
      <c r="S185" s="3">
        <v>1.56</v>
      </c>
      <c r="T185" s="3">
        <v>-0.25</v>
      </c>
      <c r="U185" s="3">
        <v>3.2</v>
      </c>
      <c r="V185" s="3">
        <v>-0.86</v>
      </c>
      <c r="W185" s="3">
        <v>-2.7</v>
      </c>
      <c r="X185" s="3">
        <v>-0.02</v>
      </c>
      <c r="Y185" s="3">
        <v>0.3</v>
      </c>
      <c r="Z185" s="3">
        <v>-0.1</v>
      </c>
      <c r="AA185" s="4">
        <f t="shared" si="26"/>
        <v>0</v>
      </c>
      <c r="AB185" s="4">
        <f t="shared" si="29"/>
        <v>1</v>
      </c>
      <c r="AC185" s="3">
        <f t="shared" si="20"/>
        <v>1.56</v>
      </c>
      <c r="AD185" s="4">
        <f t="shared" si="23"/>
        <v>0</v>
      </c>
      <c r="AE185" s="3">
        <f t="shared" si="21"/>
        <v>-0.25</v>
      </c>
      <c r="AF185" s="4">
        <f t="shared" si="27"/>
        <v>0</v>
      </c>
      <c r="AG185" s="3">
        <f t="shared" si="24"/>
        <v>3.2</v>
      </c>
      <c r="AH185" s="4">
        <f t="shared" si="25"/>
        <v>0</v>
      </c>
      <c r="AI185" s="3">
        <f t="shared" si="22"/>
        <v>-0.86</v>
      </c>
      <c r="AJ185" s="15"/>
      <c r="AK185" s="15"/>
      <c r="AP185" s="9"/>
      <c r="AQ185" s="9"/>
      <c r="AR185" s="11"/>
      <c r="AU185" s="6"/>
    </row>
    <row r="186" spans="1:47">
      <c r="A186" s="3" t="s">
        <v>51</v>
      </c>
      <c r="B186" s="2">
        <v>0.54797453703703702</v>
      </c>
      <c r="C186" s="3">
        <v>107.91</v>
      </c>
      <c r="D186" s="3">
        <v>409.92</v>
      </c>
      <c r="E186" s="3">
        <v>395.54</v>
      </c>
      <c r="F186" s="3">
        <v>555.25</v>
      </c>
      <c r="G186" s="3">
        <v>281.63</v>
      </c>
      <c r="H186" s="3">
        <v>593.87</v>
      </c>
      <c r="I186" s="3">
        <v>128.09</v>
      </c>
      <c r="J186" s="3">
        <v>222.33</v>
      </c>
      <c r="K186" s="3">
        <v>257.83999999999997</v>
      </c>
      <c r="L186" s="3">
        <v>282.99</v>
      </c>
      <c r="M186" s="3">
        <v>582.82000000000005</v>
      </c>
      <c r="N186" s="3">
        <v>503.28</v>
      </c>
      <c r="O186" s="3">
        <v>934.13</v>
      </c>
      <c r="P186" s="3">
        <v>852.97</v>
      </c>
      <c r="Q186" s="3">
        <v>2285.31</v>
      </c>
      <c r="R186" s="3">
        <v>2285.31</v>
      </c>
      <c r="S186" s="3">
        <v>0.25</v>
      </c>
      <c r="T186" s="3">
        <v>-0.36</v>
      </c>
      <c r="U186" s="3">
        <v>6.85</v>
      </c>
      <c r="V186" s="3">
        <v>-1.01</v>
      </c>
      <c r="W186" s="3">
        <v>-2.72</v>
      </c>
      <c r="X186" s="3">
        <v>-7.0000000000000007E-2</v>
      </c>
      <c r="Y186" s="3">
        <v>0.28999999999999998</v>
      </c>
      <c r="Z186" s="3">
        <v>-7.0000000000000007E-2</v>
      </c>
      <c r="AA186" s="4">
        <f t="shared" si="26"/>
        <v>0</v>
      </c>
      <c r="AB186" s="4">
        <f t="shared" si="29"/>
        <v>1</v>
      </c>
      <c r="AC186" s="3">
        <f t="shared" si="20"/>
        <v>0.25</v>
      </c>
      <c r="AD186" s="4">
        <f t="shared" si="23"/>
        <v>0</v>
      </c>
      <c r="AE186" s="3">
        <f t="shared" si="21"/>
        <v>-0.36</v>
      </c>
      <c r="AF186" s="4">
        <f t="shared" si="27"/>
        <v>0</v>
      </c>
      <c r="AG186" s="3">
        <f t="shared" si="24"/>
        <v>6.85</v>
      </c>
      <c r="AH186" s="4">
        <f t="shared" si="25"/>
        <v>0</v>
      </c>
      <c r="AI186" s="3">
        <f t="shared" si="22"/>
        <v>-1.01</v>
      </c>
      <c r="AJ186" s="15"/>
      <c r="AK186" s="15"/>
      <c r="AP186" s="9"/>
      <c r="AQ186" s="9"/>
      <c r="AR186" s="11"/>
      <c r="AU186" s="6"/>
    </row>
    <row r="187" spans="1:47">
      <c r="A187" s="3" t="s">
        <v>51</v>
      </c>
      <c r="B187" s="2">
        <v>0.54866898148148147</v>
      </c>
      <c r="C187" s="3">
        <v>102.54</v>
      </c>
      <c r="D187" s="3">
        <v>408.52</v>
      </c>
      <c r="E187" s="3">
        <v>392.32</v>
      </c>
      <c r="F187" s="3">
        <v>572.63</v>
      </c>
      <c r="G187" s="3">
        <v>269.05</v>
      </c>
      <c r="H187" s="3">
        <v>592.9</v>
      </c>
      <c r="I187" s="3">
        <v>126.45</v>
      </c>
      <c r="J187" s="3">
        <v>220.87</v>
      </c>
      <c r="K187" s="3">
        <v>253.46</v>
      </c>
      <c r="L187" s="3">
        <v>281.38</v>
      </c>
      <c r="M187" s="3">
        <v>579.66999999999996</v>
      </c>
      <c r="N187" s="3">
        <v>499.86</v>
      </c>
      <c r="O187" s="3">
        <v>921.19</v>
      </c>
      <c r="P187" s="3">
        <v>856.86</v>
      </c>
      <c r="Q187" s="3">
        <v>2285.33</v>
      </c>
      <c r="R187" s="3">
        <v>2285.33</v>
      </c>
      <c r="S187" s="3">
        <v>0.25</v>
      </c>
      <c r="T187" s="3">
        <v>-0.42</v>
      </c>
      <c r="U187" s="3">
        <v>6.9</v>
      </c>
      <c r="V187" s="3">
        <v>-1.18</v>
      </c>
      <c r="W187" s="3">
        <v>-2.68</v>
      </c>
      <c r="X187" s="3">
        <v>0.19</v>
      </c>
      <c r="Y187" s="3">
        <v>0.3</v>
      </c>
      <c r="Z187" s="3">
        <v>-0.12</v>
      </c>
      <c r="AA187" s="4">
        <f t="shared" si="26"/>
        <v>0</v>
      </c>
      <c r="AB187" s="4">
        <f t="shared" si="29"/>
        <v>1</v>
      </c>
      <c r="AC187" s="3">
        <f t="shared" si="20"/>
        <v>0.25</v>
      </c>
      <c r="AD187" s="4">
        <f t="shared" si="23"/>
        <v>0</v>
      </c>
      <c r="AE187" s="3">
        <f t="shared" si="21"/>
        <v>-0.42</v>
      </c>
      <c r="AF187" s="4">
        <f t="shared" si="27"/>
        <v>0</v>
      </c>
      <c r="AG187" s="3">
        <f t="shared" si="24"/>
        <v>6.9</v>
      </c>
      <c r="AH187" s="4">
        <f t="shared" si="25"/>
        <v>0</v>
      </c>
      <c r="AI187" s="3">
        <f t="shared" si="22"/>
        <v>-1.18</v>
      </c>
      <c r="AJ187" s="15"/>
      <c r="AK187" s="15"/>
      <c r="AP187" s="9"/>
      <c r="AQ187" s="9"/>
      <c r="AR187" s="11"/>
      <c r="AU187" s="6"/>
    </row>
    <row r="188" spans="1:47">
      <c r="A188" s="3" t="s">
        <v>51</v>
      </c>
      <c r="B188" s="2">
        <v>0.54936342592592591</v>
      </c>
      <c r="C188" s="3">
        <v>94.63</v>
      </c>
      <c r="D188" s="3">
        <v>400.98</v>
      </c>
      <c r="E188" s="3">
        <v>385.82</v>
      </c>
      <c r="F188" s="3">
        <v>581.04</v>
      </c>
      <c r="G188" s="3">
        <v>256.33</v>
      </c>
      <c r="H188" s="3">
        <v>605.48</v>
      </c>
      <c r="I188" s="3">
        <v>124.97</v>
      </c>
      <c r="J188" s="3">
        <v>219.43</v>
      </c>
      <c r="K188" s="3">
        <v>250.89</v>
      </c>
      <c r="L188" s="3">
        <v>279.77999999999997</v>
      </c>
      <c r="M188" s="3">
        <v>579.28</v>
      </c>
      <c r="N188" s="3">
        <v>501.69</v>
      </c>
      <c r="O188" s="3">
        <v>877.99</v>
      </c>
      <c r="P188" s="3">
        <v>854.94</v>
      </c>
      <c r="Q188" s="3">
        <v>2285.35</v>
      </c>
      <c r="R188" s="3">
        <v>2285.35</v>
      </c>
      <c r="S188" s="3">
        <v>2.0499999999999998</v>
      </c>
      <c r="T188" s="3">
        <v>-0.41</v>
      </c>
      <c r="U188" s="3">
        <v>8.81</v>
      </c>
      <c r="V188" s="3">
        <v>-1.23</v>
      </c>
      <c r="W188" s="3">
        <v>-2.77</v>
      </c>
      <c r="X188" s="3">
        <v>4.7300000000000004</v>
      </c>
      <c r="Y188" s="3">
        <v>0.28999999999999998</v>
      </c>
      <c r="Z188" s="3">
        <v>-0.13</v>
      </c>
      <c r="AA188" s="4">
        <f t="shared" si="26"/>
        <v>0</v>
      </c>
      <c r="AB188" s="4">
        <f t="shared" si="29"/>
        <v>1</v>
      </c>
      <c r="AC188" s="3">
        <f t="shared" si="20"/>
        <v>2.0499999999999998</v>
      </c>
      <c r="AD188" s="4">
        <f t="shared" si="23"/>
        <v>0</v>
      </c>
      <c r="AE188" s="3">
        <f t="shared" si="21"/>
        <v>-0.41</v>
      </c>
      <c r="AF188" s="4">
        <f t="shared" si="27"/>
        <v>0</v>
      </c>
      <c r="AG188" s="3">
        <f t="shared" si="24"/>
        <v>8.81</v>
      </c>
      <c r="AH188" s="4">
        <f t="shared" si="25"/>
        <v>0</v>
      </c>
      <c r="AI188" s="3">
        <f t="shared" si="22"/>
        <v>-1.23</v>
      </c>
      <c r="AJ188" s="15"/>
      <c r="AK188" s="15"/>
      <c r="AP188" s="9"/>
      <c r="AQ188" s="9"/>
      <c r="AR188" s="11"/>
      <c r="AU188" s="6"/>
    </row>
    <row r="189" spans="1:47">
      <c r="A189" s="3" t="s">
        <v>51</v>
      </c>
      <c r="B189" s="2">
        <v>0.55005787037037035</v>
      </c>
      <c r="C189" s="3">
        <v>88.87</v>
      </c>
      <c r="D189" s="3">
        <v>394.58</v>
      </c>
      <c r="E189" s="3">
        <v>380.33</v>
      </c>
      <c r="F189" s="3">
        <v>584.94000000000005</v>
      </c>
      <c r="G189" s="3">
        <v>246.72</v>
      </c>
      <c r="H189" s="3">
        <v>609.47</v>
      </c>
      <c r="I189" s="3">
        <v>123.54</v>
      </c>
      <c r="J189" s="3">
        <v>217.96</v>
      </c>
      <c r="K189" s="3">
        <v>249.47</v>
      </c>
      <c r="L189" s="3">
        <v>278.17</v>
      </c>
      <c r="M189" s="3">
        <v>580.30999999999995</v>
      </c>
      <c r="N189" s="3">
        <v>514.46</v>
      </c>
      <c r="O189" s="3">
        <v>892.57</v>
      </c>
      <c r="P189" s="3">
        <v>850.84</v>
      </c>
      <c r="Q189" s="3">
        <v>2285.35</v>
      </c>
      <c r="R189" s="3">
        <v>2285.35</v>
      </c>
      <c r="S189" s="3">
        <v>3.26</v>
      </c>
      <c r="T189" s="3">
        <v>-0.19</v>
      </c>
      <c r="U189" s="3">
        <v>7.57</v>
      </c>
      <c r="V189" s="3">
        <v>-1.1299999999999999</v>
      </c>
      <c r="W189" s="3">
        <v>-2.71</v>
      </c>
      <c r="X189" s="3">
        <v>6.49</v>
      </c>
      <c r="Y189" s="3">
        <v>0.28999999999999998</v>
      </c>
      <c r="Z189" s="3">
        <v>-0.16</v>
      </c>
      <c r="AA189" s="4">
        <f t="shared" si="26"/>
        <v>0</v>
      </c>
      <c r="AB189" s="4">
        <f t="shared" si="29"/>
        <v>1</v>
      </c>
      <c r="AC189" s="3">
        <f t="shared" si="20"/>
        <v>3.26</v>
      </c>
      <c r="AD189" s="4">
        <f t="shared" si="23"/>
        <v>0</v>
      </c>
      <c r="AE189" s="3">
        <f t="shared" si="21"/>
        <v>-0.19</v>
      </c>
      <c r="AF189" s="4">
        <f t="shared" si="27"/>
        <v>0</v>
      </c>
      <c r="AG189" s="3">
        <f t="shared" si="24"/>
        <v>7.57</v>
      </c>
      <c r="AH189" s="4">
        <f t="shared" si="25"/>
        <v>0</v>
      </c>
      <c r="AI189" s="3">
        <f t="shared" si="22"/>
        <v>-1.1299999999999999</v>
      </c>
      <c r="AJ189" s="15"/>
      <c r="AK189" s="15"/>
      <c r="AP189" s="9"/>
      <c r="AQ189" s="9"/>
      <c r="AR189" s="11"/>
      <c r="AU189" s="6"/>
    </row>
    <row r="190" spans="1:47">
      <c r="A190" s="3" t="s">
        <v>51</v>
      </c>
      <c r="B190" s="2">
        <v>0.55076388888888894</v>
      </c>
      <c r="C190" s="3">
        <v>86.35</v>
      </c>
      <c r="D190" s="3">
        <v>400.2</v>
      </c>
      <c r="E190" s="3">
        <v>375.09</v>
      </c>
      <c r="F190" s="3">
        <v>586.66999999999996</v>
      </c>
      <c r="G190" s="3">
        <v>236.47</v>
      </c>
      <c r="H190" s="3">
        <v>598.55999999999995</v>
      </c>
      <c r="I190" s="3">
        <v>122.15</v>
      </c>
      <c r="J190" s="3">
        <v>216.49</v>
      </c>
      <c r="K190" s="3">
        <v>247.71</v>
      </c>
      <c r="L190" s="3">
        <v>276.55</v>
      </c>
      <c r="M190" s="3">
        <v>581.19000000000005</v>
      </c>
      <c r="N190" s="3">
        <v>519.20000000000005</v>
      </c>
      <c r="O190" s="3">
        <v>915.03</v>
      </c>
      <c r="P190" s="3">
        <v>852.82</v>
      </c>
      <c r="Q190" s="3">
        <v>2285.38</v>
      </c>
      <c r="R190" s="3">
        <v>2285.38</v>
      </c>
      <c r="S190" s="3">
        <v>1.98</v>
      </c>
      <c r="T190" s="3">
        <v>-0.13</v>
      </c>
      <c r="U190" s="3">
        <v>6.49</v>
      </c>
      <c r="V190" s="3">
        <v>-1.1200000000000001</v>
      </c>
      <c r="W190" s="3">
        <v>-2.68</v>
      </c>
      <c r="X190" s="3">
        <v>6.59</v>
      </c>
      <c r="Y190" s="3">
        <v>0.28999999999999998</v>
      </c>
      <c r="Z190" s="3">
        <v>-0.19</v>
      </c>
      <c r="AA190" s="4">
        <f t="shared" si="26"/>
        <v>0</v>
      </c>
      <c r="AB190" s="4">
        <f t="shared" si="29"/>
        <v>1</v>
      </c>
      <c r="AC190" s="3">
        <f t="shared" si="20"/>
        <v>1.98</v>
      </c>
      <c r="AD190" s="4">
        <f t="shared" si="23"/>
        <v>0</v>
      </c>
      <c r="AE190" s="3">
        <f t="shared" si="21"/>
        <v>-0.13</v>
      </c>
      <c r="AF190" s="4">
        <f t="shared" si="27"/>
        <v>0</v>
      </c>
      <c r="AG190" s="3">
        <f t="shared" si="24"/>
        <v>6.49</v>
      </c>
      <c r="AH190" s="4">
        <f t="shared" si="25"/>
        <v>0</v>
      </c>
      <c r="AI190" s="3">
        <f t="shared" si="22"/>
        <v>-1.1200000000000001</v>
      </c>
      <c r="AJ190" s="15"/>
      <c r="AK190" s="15"/>
      <c r="AP190" s="9"/>
      <c r="AQ190" s="9"/>
      <c r="AR190" s="11"/>
      <c r="AU190" s="6"/>
    </row>
    <row r="191" spans="1:47">
      <c r="A191" s="3" t="s">
        <v>51</v>
      </c>
      <c r="B191" s="2">
        <v>0.55145833333333327</v>
      </c>
      <c r="C191" s="3">
        <v>85.39</v>
      </c>
      <c r="D191" s="3">
        <v>409.65</v>
      </c>
      <c r="E191" s="3">
        <v>369.56</v>
      </c>
      <c r="F191" s="3">
        <v>587.05999999999995</v>
      </c>
      <c r="G191" s="3">
        <v>227.69</v>
      </c>
      <c r="H191" s="3">
        <v>589.91999999999996</v>
      </c>
      <c r="I191" s="3">
        <v>120.7</v>
      </c>
      <c r="J191" s="3">
        <v>215.02</v>
      </c>
      <c r="K191" s="3">
        <v>245.97</v>
      </c>
      <c r="L191" s="3">
        <v>274.91000000000003</v>
      </c>
      <c r="M191" s="3">
        <v>582.37</v>
      </c>
      <c r="N191" s="3">
        <v>517.28</v>
      </c>
      <c r="O191" s="3">
        <v>931.52</v>
      </c>
      <c r="P191" s="3">
        <v>857.52</v>
      </c>
      <c r="Q191" s="3">
        <v>2285.39</v>
      </c>
      <c r="R191" s="3">
        <v>2285.39</v>
      </c>
      <c r="S191" s="3">
        <v>1.21</v>
      </c>
      <c r="T191" s="3">
        <v>-0.14000000000000001</v>
      </c>
      <c r="U191" s="3">
        <v>6.4</v>
      </c>
      <c r="V191" s="3">
        <v>-1.24</v>
      </c>
      <c r="W191" s="3">
        <v>-2.68</v>
      </c>
      <c r="X191" s="3">
        <v>6.57</v>
      </c>
      <c r="Y191" s="3">
        <v>0.28999999999999998</v>
      </c>
      <c r="Z191" s="3">
        <v>-0.24</v>
      </c>
      <c r="AA191" s="4">
        <f t="shared" si="26"/>
        <v>0</v>
      </c>
      <c r="AB191" s="4">
        <f t="shared" si="29"/>
        <v>1</v>
      </c>
      <c r="AC191" s="3">
        <f t="shared" si="20"/>
        <v>1.21</v>
      </c>
      <c r="AD191" s="4">
        <f t="shared" si="23"/>
        <v>0</v>
      </c>
      <c r="AE191" s="3">
        <f t="shared" si="21"/>
        <v>-0.14000000000000001</v>
      </c>
      <c r="AF191" s="4">
        <f t="shared" si="27"/>
        <v>0</v>
      </c>
      <c r="AG191" s="3">
        <f t="shared" si="24"/>
        <v>6.4</v>
      </c>
      <c r="AH191" s="4">
        <f t="shared" si="25"/>
        <v>0</v>
      </c>
      <c r="AI191" s="3">
        <f t="shared" si="22"/>
        <v>-1.24</v>
      </c>
      <c r="AJ191" s="15"/>
      <c r="AK191" s="15"/>
      <c r="AP191" s="9"/>
      <c r="AQ191" s="9"/>
      <c r="AR191" s="11"/>
      <c r="AU191" s="6"/>
    </row>
    <row r="192" spans="1:47">
      <c r="A192" s="3" t="s">
        <v>51</v>
      </c>
      <c r="B192" s="2">
        <v>0.55215277777777783</v>
      </c>
      <c r="C192" s="3">
        <v>79.23</v>
      </c>
      <c r="D192" s="3">
        <v>408.52</v>
      </c>
      <c r="E192" s="3">
        <v>354.94</v>
      </c>
      <c r="F192" s="3">
        <v>567.66</v>
      </c>
      <c r="G192" s="3">
        <v>213.63</v>
      </c>
      <c r="H192" s="3">
        <v>598.01</v>
      </c>
      <c r="I192" s="3">
        <v>118.77</v>
      </c>
      <c r="J192" s="3">
        <v>213.56</v>
      </c>
      <c r="K192" s="3">
        <v>242.51</v>
      </c>
      <c r="L192" s="3">
        <v>273.29000000000002</v>
      </c>
      <c r="M192" s="3">
        <v>581.54</v>
      </c>
      <c r="N192" s="3">
        <v>513.53</v>
      </c>
      <c r="O192" s="3">
        <v>903.89</v>
      </c>
      <c r="P192" s="3">
        <v>855.97</v>
      </c>
      <c r="Q192" s="3">
        <v>2285.42</v>
      </c>
      <c r="R192" s="3">
        <v>2285.42</v>
      </c>
      <c r="S192" s="3">
        <v>0.93</v>
      </c>
      <c r="T192" s="3">
        <v>-0.16</v>
      </c>
      <c r="U192" s="3">
        <v>8.58</v>
      </c>
      <c r="V192" s="3">
        <v>-1.08</v>
      </c>
      <c r="W192" s="3">
        <v>-2.71</v>
      </c>
      <c r="X192" s="3">
        <v>7.42</v>
      </c>
      <c r="Y192" s="3">
        <v>0.28999999999999998</v>
      </c>
      <c r="Z192" s="3">
        <v>-0.2</v>
      </c>
      <c r="AA192" s="4">
        <f t="shared" si="26"/>
        <v>0</v>
      </c>
      <c r="AB192" s="4">
        <f t="shared" si="29"/>
        <v>1</v>
      </c>
      <c r="AC192" s="3">
        <f t="shared" si="20"/>
        <v>0.93</v>
      </c>
      <c r="AD192" s="4">
        <f t="shared" si="23"/>
        <v>0</v>
      </c>
      <c r="AE192" s="3">
        <f t="shared" si="21"/>
        <v>-0.16</v>
      </c>
      <c r="AF192" s="4">
        <f t="shared" si="27"/>
        <v>0</v>
      </c>
      <c r="AG192" s="3">
        <f t="shared" si="24"/>
        <v>8.58</v>
      </c>
      <c r="AH192" s="4">
        <f t="shared" si="25"/>
        <v>0</v>
      </c>
      <c r="AI192" s="3">
        <f t="shared" si="22"/>
        <v>-1.08</v>
      </c>
      <c r="AJ192" s="15"/>
      <c r="AK192" s="15"/>
      <c r="AP192" s="9"/>
      <c r="AQ192" s="9"/>
      <c r="AR192" s="11"/>
      <c r="AU192" s="6"/>
    </row>
    <row r="193" spans="1:47">
      <c r="A193" s="3" t="s">
        <v>51</v>
      </c>
      <c r="B193" s="2">
        <v>0.55284722222222216</v>
      </c>
      <c r="C193" s="3">
        <v>73.87</v>
      </c>
      <c r="D193" s="3">
        <v>400.9</v>
      </c>
      <c r="E193" s="3">
        <v>336.58</v>
      </c>
      <c r="F193" s="3">
        <v>541.76</v>
      </c>
      <c r="G193" s="3">
        <v>204.58</v>
      </c>
      <c r="H193" s="3">
        <v>609.38</v>
      </c>
      <c r="I193" s="3">
        <v>117.03</v>
      </c>
      <c r="J193" s="3">
        <v>212.1</v>
      </c>
      <c r="K193" s="3">
        <v>239.82</v>
      </c>
      <c r="L193" s="3">
        <v>271.66000000000003</v>
      </c>
      <c r="M193" s="3">
        <v>579.91999999999996</v>
      </c>
      <c r="N193" s="3">
        <v>509.29</v>
      </c>
      <c r="O193" s="3">
        <v>848.87</v>
      </c>
      <c r="P193" s="3">
        <v>852.26</v>
      </c>
      <c r="Q193" s="3">
        <v>2285.44</v>
      </c>
      <c r="R193" s="3">
        <v>2285.44</v>
      </c>
      <c r="S193" s="3">
        <v>1.0900000000000001</v>
      </c>
      <c r="T193" s="3">
        <v>-0.3</v>
      </c>
      <c r="U193" s="3">
        <v>13.88</v>
      </c>
      <c r="V193" s="3">
        <v>-0.91</v>
      </c>
      <c r="W193" s="3">
        <v>-2.74</v>
      </c>
      <c r="X193" s="3">
        <v>8.51</v>
      </c>
      <c r="Y193" s="3">
        <v>0.28999999999999998</v>
      </c>
      <c r="Z193" s="3">
        <v>-0.2</v>
      </c>
      <c r="AA193" s="4">
        <f t="shared" si="26"/>
        <v>0</v>
      </c>
      <c r="AB193" s="4">
        <f t="shared" si="29"/>
        <v>1</v>
      </c>
      <c r="AC193" s="3">
        <f t="shared" si="20"/>
        <v>1.0900000000000001</v>
      </c>
      <c r="AD193" s="4">
        <f t="shared" si="23"/>
        <v>0</v>
      </c>
      <c r="AE193" s="3">
        <f t="shared" si="21"/>
        <v>-0.3</v>
      </c>
      <c r="AF193" s="4">
        <f t="shared" si="27"/>
        <v>0</v>
      </c>
      <c r="AG193" s="3">
        <f t="shared" si="24"/>
        <v>13.88</v>
      </c>
      <c r="AH193" s="4">
        <f t="shared" si="25"/>
        <v>0</v>
      </c>
      <c r="AI193" s="3">
        <f t="shared" si="22"/>
        <v>-0.91</v>
      </c>
      <c r="AJ193" s="15"/>
      <c r="AK193" s="15"/>
      <c r="AP193" s="9"/>
      <c r="AQ193" s="9"/>
      <c r="AR193" s="11"/>
      <c r="AU193" s="6"/>
    </row>
    <row r="194" spans="1:47">
      <c r="A194" s="3" t="s">
        <v>51</v>
      </c>
      <c r="B194" s="2">
        <v>0.55354166666666671</v>
      </c>
      <c r="C194" s="3">
        <v>71.09</v>
      </c>
      <c r="D194" s="3">
        <v>394.4</v>
      </c>
      <c r="E194" s="3">
        <v>324.5</v>
      </c>
      <c r="F194" s="3">
        <v>547.96</v>
      </c>
      <c r="G194" s="3">
        <v>198.07</v>
      </c>
      <c r="H194" s="3">
        <v>604.51</v>
      </c>
      <c r="I194" s="3">
        <v>115.53</v>
      </c>
      <c r="J194" s="3">
        <v>210.63</v>
      </c>
      <c r="K194" s="3">
        <v>238.07</v>
      </c>
      <c r="L194" s="3">
        <v>270.02</v>
      </c>
      <c r="M194" s="3">
        <v>578.24</v>
      </c>
      <c r="N194" s="3">
        <v>504.92</v>
      </c>
      <c r="O194" s="3">
        <v>828.75</v>
      </c>
      <c r="P194" s="3">
        <v>850.29</v>
      </c>
      <c r="Q194" s="3">
        <v>2285.46</v>
      </c>
      <c r="R194" s="3">
        <v>2285.46</v>
      </c>
      <c r="S194" s="3">
        <v>0.39</v>
      </c>
      <c r="T194" s="3">
        <v>-0.32</v>
      </c>
      <c r="U194" s="3">
        <v>14.32</v>
      </c>
      <c r="V194" s="3">
        <v>-0.9</v>
      </c>
      <c r="W194" s="3">
        <v>-2.72</v>
      </c>
      <c r="X194" s="3">
        <v>8.51</v>
      </c>
      <c r="Y194" s="3">
        <v>0.28999999999999998</v>
      </c>
      <c r="Z194" s="3">
        <v>-0.2</v>
      </c>
      <c r="AA194" s="4">
        <f t="shared" si="26"/>
        <v>0</v>
      </c>
      <c r="AB194" s="4">
        <f t="shared" si="29"/>
        <v>1</v>
      </c>
      <c r="AC194" s="3">
        <f t="shared" si="20"/>
        <v>0.39</v>
      </c>
      <c r="AD194" s="4">
        <f t="shared" si="23"/>
        <v>0</v>
      </c>
      <c r="AE194" s="3">
        <f t="shared" si="21"/>
        <v>-0.32</v>
      </c>
      <c r="AF194" s="4">
        <f t="shared" si="27"/>
        <v>0</v>
      </c>
      <c r="AG194" s="3">
        <f t="shared" si="24"/>
        <v>14.32</v>
      </c>
      <c r="AH194" s="4">
        <f t="shared" si="25"/>
        <v>0</v>
      </c>
      <c r="AI194" s="3">
        <f t="shared" si="22"/>
        <v>-0.9</v>
      </c>
      <c r="AJ194" s="15"/>
      <c r="AK194" s="15"/>
      <c r="AP194" s="9"/>
      <c r="AQ194" s="9"/>
      <c r="AR194" s="11"/>
      <c r="AU194" s="6"/>
    </row>
    <row r="195" spans="1:47">
      <c r="A195" s="3" t="s">
        <v>51</v>
      </c>
      <c r="B195" s="2">
        <v>0.55423611111111104</v>
      </c>
      <c r="C195" s="3">
        <v>74.14</v>
      </c>
      <c r="D195" s="3">
        <v>399.98</v>
      </c>
      <c r="E195" s="3">
        <v>323.13</v>
      </c>
      <c r="F195" s="3">
        <v>548.27</v>
      </c>
      <c r="G195" s="3">
        <v>199.24</v>
      </c>
      <c r="H195" s="3">
        <v>591.64</v>
      </c>
      <c r="I195" s="3">
        <v>114.45</v>
      </c>
      <c r="J195" s="3">
        <v>209.18</v>
      </c>
      <c r="K195" s="3">
        <v>237.41</v>
      </c>
      <c r="L195" s="3">
        <v>268.37</v>
      </c>
      <c r="M195" s="3">
        <v>577.08000000000004</v>
      </c>
      <c r="N195" s="3">
        <v>500.6</v>
      </c>
      <c r="O195" s="3">
        <v>831.62</v>
      </c>
      <c r="P195" s="3">
        <v>856.11</v>
      </c>
      <c r="Q195" s="3">
        <v>2285.4699999999998</v>
      </c>
      <c r="R195" s="3">
        <v>2285.4699999999998</v>
      </c>
      <c r="S195" s="3">
        <v>-0.03</v>
      </c>
      <c r="T195" s="3">
        <v>-0.35</v>
      </c>
      <c r="U195" s="3">
        <v>13.16</v>
      </c>
      <c r="V195" s="3">
        <v>-1.01</v>
      </c>
      <c r="W195" s="3">
        <v>-2.7</v>
      </c>
      <c r="X195" s="3">
        <v>8.06</v>
      </c>
      <c r="Y195" s="3">
        <v>0.31</v>
      </c>
      <c r="Z195" s="3">
        <v>-0.17</v>
      </c>
      <c r="AA195" s="4">
        <f t="shared" si="26"/>
        <v>0</v>
      </c>
      <c r="AB195" s="4">
        <f t="shared" si="29"/>
        <v>1</v>
      </c>
      <c r="AC195" s="3">
        <f t="shared" ref="AC195:AC258" si="30">S195*AB195+AA195</f>
        <v>-0.03</v>
      </c>
      <c r="AD195" s="4">
        <f t="shared" si="23"/>
        <v>0</v>
      </c>
      <c r="AE195" s="3">
        <f t="shared" ref="AE195:AE258" si="31">T195*AB195+AD195</f>
        <v>-0.35</v>
      </c>
      <c r="AF195" s="4">
        <f t="shared" si="27"/>
        <v>0</v>
      </c>
      <c r="AG195" s="3">
        <f t="shared" si="24"/>
        <v>13.16</v>
      </c>
      <c r="AH195" s="4">
        <f t="shared" si="25"/>
        <v>0</v>
      </c>
      <c r="AI195" s="3">
        <f t="shared" ref="AI195:AI258" si="32">AH195*AB195+V195</f>
        <v>-1.01</v>
      </c>
      <c r="AJ195" s="15"/>
      <c r="AK195" s="15"/>
      <c r="AP195" s="9"/>
      <c r="AQ195" s="9"/>
      <c r="AR195" s="11"/>
      <c r="AU195" s="6"/>
    </row>
    <row r="196" spans="1:47">
      <c r="A196" s="3" t="s">
        <v>51</v>
      </c>
      <c r="B196" s="2">
        <v>0.55494212962962963</v>
      </c>
      <c r="C196" s="3">
        <v>77.55</v>
      </c>
      <c r="D196" s="3">
        <v>409.35</v>
      </c>
      <c r="E196" s="3">
        <v>322.42</v>
      </c>
      <c r="F196" s="3">
        <v>548.17999999999995</v>
      </c>
      <c r="G196" s="3">
        <v>201.53</v>
      </c>
      <c r="H196" s="3">
        <v>591.75</v>
      </c>
      <c r="I196" s="3">
        <v>113.26</v>
      </c>
      <c r="J196" s="3">
        <v>207.73</v>
      </c>
      <c r="K196" s="3">
        <v>235.9</v>
      </c>
      <c r="L196" s="3">
        <v>266.73</v>
      </c>
      <c r="M196" s="3">
        <v>576.47</v>
      </c>
      <c r="N196" s="3">
        <v>499.35</v>
      </c>
      <c r="O196" s="3">
        <v>858.97</v>
      </c>
      <c r="P196" s="3">
        <v>853.25</v>
      </c>
      <c r="Q196" s="3">
        <v>2285.4499999999998</v>
      </c>
      <c r="R196" s="3">
        <v>2285.4499999999998</v>
      </c>
      <c r="S196" s="3">
        <v>0.22</v>
      </c>
      <c r="T196" s="3">
        <v>-0.32</v>
      </c>
      <c r="U196" s="3">
        <v>9.5500000000000007</v>
      </c>
      <c r="V196" s="3">
        <v>-1.02</v>
      </c>
      <c r="W196" s="3">
        <v>-2.68</v>
      </c>
      <c r="X196" s="3">
        <v>6.65</v>
      </c>
      <c r="Y196" s="3">
        <v>0.31</v>
      </c>
      <c r="Z196" s="3">
        <v>-0.16</v>
      </c>
      <c r="AA196" s="4">
        <f t="shared" si="26"/>
        <v>0</v>
      </c>
      <c r="AB196" s="4">
        <f t="shared" si="29"/>
        <v>1</v>
      </c>
      <c r="AC196" s="3">
        <f t="shared" si="30"/>
        <v>0.22</v>
      </c>
      <c r="AD196" s="4">
        <f t="shared" ref="AD196:AD259" si="33">AD195</f>
        <v>0</v>
      </c>
      <c r="AE196" s="3">
        <f t="shared" si="31"/>
        <v>-0.32</v>
      </c>
      <c r="AF196" s="4">
        <f t="shared" si="27"/>
        <v>0</v>
      </c>
      <c r="AG196" s="3">
        <f t="shared" ref="AG196:AG259" si="34">U196*AB196+AF196</f>
        <v>9.5500000000000007</v>
      </c>
      <c r="AH196" s="4">
        <f t="shared" ref="AH196:AH259" si="35">AH195</f>
        <v>0</v>
      </c>
      <c r="AI196" s="3">
        <f t="shared" si="32"/>
        <v>-1.02</v>
      </c>
      <c r="AJ196" s="15"/>
      <c r="AK196" s="15"/>
      <c r="AP196" s="9"/>
      <c r="AQ196" s="9"/>
      <c r="AR196" s="11"/>
      <c r="AU196" s="6"/>
    </row>
    <row r="197" spans="1:47">
      <c r="A197" s="3" t="s">
        <v>51</v>
      </c>
      <c r="B197" s="2">
        <v>0.55563657407407407</v>
      </c>
      <c r="C197" s="3">
        <v>78.819999999999993</v>
      </c>
      <c r="D197" s="3">
        <v>408.34</v>
      </c>
      <c r="E197" s="3">
        <v>322.25</v>
      </c>
      <c r="F197" s="3">
        <v>548.1</v>
      </c>
      <c r="G197" s="3">
        <v>205.43</v>
      </c>
      <c r="H197" s="3">
        <v>604.17999999999995</v>
      </c>
      <c r="I197" s="3">
        <v>112.04</v>
      </c>
      <c r="J197" s="3">
        <v>206.31</v>
      </c>
      <c r="K197" s="3">
        <v>234.35</v>
      </c>
      <c r="L197" s="3">
        <v>265.10000000000002</v>
      </c>
      <c r="M197" s="3">
        <v>577.82000000000005</v>
      </c>
      <c r="N197" s="3">
        <v>511.49</v>
      </c>
      <c r="O197" s="3">
        <v>877.88</v>
      </c>
      <c r="P197" s="3">
        <v>849.87</v>
      </c>
      <c r="Q197" s="3">
        <v>2285.44</v>
      </c>
      <c r="R197" s="3">
        <v>2285.44</v>
      </c>
      <c r="S197" s="3">
        <v>0.11</v>
      </c>
      <c r="T197" s="3">
        <v>-0.34</v>
      </c>
      <c r="U197" s="3">
        <v>9.0500000000000007</v>
      </c>
      <c r="V197" s="3">
        <v>-0.94</v>
      </c>
      <c r="W197" s="3">
        <v>-2.64</v>
      </c>
      <c r="X197" s="3">
        <v>6.57</v>
      </c>
      <c r="Y197" s="3">
        <v>0.32</v>
      </c>
      <c r="Z197" s="3">
        <v>-0.17</v>
      </c>
      <c r="AA197" s="4">
        <f t="shared" ref="AA197:AA260" si="36">AA196</f>
        <v>0</v>
      </c>
      <c r="AB197" s="4">
        <f t="shared" si="29"/>
        <v>1</v>
      </c>
      <c r="AC197" s="3">
        <f t="shared" si="30"/>
        <v>0.11</v>
      </c>
      <c r="AD197" s="4">
        <f t="shared" si="33"/>
        <v>0</v>
      </c>
      <c r="AE197" s="3">
        <f t="shared" si="31"/>
        <v>-0.34</v>
      </c>
      <c r="AF197" s="4">
        <f t="shared" ref="AF197:AF260" si="37">AF196</f>
        <v>0</v>
      </c>
      <c r="AG197" s="3">
        <f t="shared" si="34"/>
        <v>9.0500000000000007</v>
      </c>
      <c r="AH197" s="4">
        <f t="shared" si="35"/>
        <v>0</v>
      </c>
      <c r="AI197" s="3">
        <f t="shared" si="32"/>
        <v>-0.94</v>
      </c>
      <c r="AJ197" s="15"/>
      <c r="AK197" s="15"/>
      <c r="AP197" s="9"/>
      <c r="AQ197" s="9"/>
      <c r="AR197" s="11"/>
      <c r="AU197" s="6"/>
    </row>
    <row r="198" spans="1:47">
      <c r="A198" s="3" t="s">
        <v>51</v>
      </c>
      <c r="B198" s="2">
        <v>0.55633101851851852</v>
      </c>
      <c r="C198" s="3">
        <v>80.67</v>
      </c>
      <c r="D198" s="3">
        <v>400.85</v>
      </c>
      <c r="E198" s="3">
        <v>324.18</v>
      </c>
      <c r="F198" s="3">
        <v>547.95000000000005</v>
      </c>
      <c r="G198" s="3">
        <v>211.86</v>
      </c>
      <c r="H198" s="3">
        <v>609.34</v>
      </c>
      <c r="I198" s="3">
        <v>110.77</v>
      </c>
      <c r="J198" s="3">
        <v>204.91</v>
      </c>
      <c r="K198" s="3">
        <v>232.71</v>
      </c>
      <c r="L198" s="3">
        <v>263.5</v>
      </c>
      <c r="M198" s="3">
        <v>579.5</v>
      </c>
      <c r="N198" s="3">
        <v>519.4</v>
      </c>
      <c r="O198" s="3">
        <v>886.64</v>
      </c>
      <c r="P198" s="3">
        <v>856.28</v>
      </c>
      <c r="Q198" s="3">
        <v>2285.42</v>
      </c>
      <c r="R198" s="3">
        <v>2285.42</v>
      </c>
      <c r="S198" s="3">
        <v>0.22</v>
      </c>
      <c r="T198" s="3">
        <v>-0.25</v>
      </c>
      <c r="U198" s="3">
        <v>8.5299999999999994</v>
      </c>
      <c r="V198" s="3">
        <v>-0.78</v>
      </c>
      <c r="W198" s="3">
        <v>-2.63</v>
      </c>
      <c r="X198" s="3">
        <v>7.28</v>
      </c>
      <c r="Y198" s="3">
        <v>0.32</v>
      </c>
      <c r="Z198" s="3">
        <v>-0.16</v>
      </c>
      <c r="AA198" s="4">
        <f t="shared" si="36"/>
        <v>0</v>
      </c>
      <c r="AB198" s="4">
        <f t="shared" si="29"/>
        <v>1</v>
      </c>
      <c r="AC198" s="3">
        <f t="shared" si="30"/>
        <v>0.22</v>
      </c>
      <c r="AD198" s="4">
        <f t="shared" si="33"/>
        <v>0</v>
      </c>
      <c r="AE198" s="3">
        <f t="shared" si="31"/>
        <v>-0.25</v>
      </c>
      <c r="AF198" s="4">
        <f t="shared" si="37"/>
        <v>0</v>
      </c>
      <c r="AG198" s="3">
        <f t="shared" si="34"/>
        <v>8.5299999999999994</v>
      </c>
      <c r="AH198" s="4">
        <f t="shared" si="35"/>
        <v>0</v>
      </c>
      <c r="AI198" s="3">
        <f t="shared" si="32"/>
        <v>-0.78</v>
      </c>
      <c r="AJ198" s="15"/>
      <c r="AK198" s="15"/>
      <c r="AP198" s="9"/>
      <c r="AQ198" s="9"/>
      <c r="AR198" s="11"/>
      <c r="AU198" s="6"/>
    </row>
    <row r="199" spans="1:47">
      <c r="A199" s="3" t="s">
        <v>51</v>
      </c>
      <c r="B199" s="2">
        <v>0.55702546296296296</v>
      </c>
      <c r="C199" s="3">
        <v>85.46</v>
      </c>
      <c r="D199" s="3">
        <v>394.57</v>
      </c>
      <c r="E199" s="3">
        <v>333.79</v>
      </c>
      <c r="F199" s="3">
        <v>547.9</v>
      </c>
      <c r="G199" s="3">
        <v>222.41</v>
      </c>
      <c r="H199" s="3">
        <v>599.13</v>
      </c>
      <c r="I199" s="3">
        <v>109.85</v>
      </c>
      <c r="J199" s="3">
        <v>203.52</v>
      </c>
      <c r="K199" s="3">
        <v>232.06</v>
      </c>
      <c r="L199" s="3">
        <v>261.92</v>
      </c>
      <c r="M199" s="3">
        <v>582.1</v>
      </c>
      <c r="N199" s="3">
        <v>518.45000000000005</v>
      </c>
      <c r="O199" s="3">
        <v>911.79</v>
      </c>
      <c r="P199" s="3">
        <v>855.91</v>
      </c>
      <c r="Q199" s="3">
        <v>2285.41</v>
      </c>
      <c r="R199" s="3">
        <v>2285.41</v>
      </c>
      <c r="S199" s="3">
        <v>1.41</v>
      </c>
      <c r="T199" s="3">
        <v>-0.06</v>
      </c>
      <c r="U199" s="3">
        <v>4.1100000000000003</v>
      </c>
      <c r="V199" s="3">
        <v>0.16</v>
      </c>
      <c r="W199" s="3">
        <v>-2.56</v>
      </c>
      <c r="X199" s="3">
        <v>2.4300000000000002</v>
      </c>
      <c r="Y199" s="3">
        <v>0.33</v>
      </c>
      <c r="Z199" s="3">
        <v>-0.13</v>
      </c>
      <c r="AA199" s="4">
        <f t="shared" si="36"/>
        <v>0</v>
      </c>
      <c r="AB199" s="4">
        <f t="shared" si="29"/>
        <v>1</v>
      </c>
      <c r="AC199" s="3">
        <f t="shared" si="30"/>
        <v>1.41</v>
      </c>
      <c r="AD199" s="4">
        <f t="shared" si="33"/>
        <v>0</v>
      </c>
      <c r="AE199" s="3">
        <f t="shared" si="31"/>
        <v>-0.06</v>
      </c>
      <c r="AF199" s="4">
        <f t="shared" si="37"/>
        <v>0</v>
      </c>
      <c r="AG199" s="3">
        <f t="shared" si="34"/>
        <v>4.1100000000000003</v>
      </c>
      <c r="AH199" s="4">
        <f t="shared" si="35"/>
        <v>0</v>
      </c>
      <c r="AI199" s="3">
        <f t="shared" si="32"/>
        <v>0.16</v>
      </c>
      <c r="AJ199" s="15"/>
      <c r="AK199" s="15"/>
      <c r="AP199" s="9"/>
      <c r="AQ199" s="9"/>
      <c r="AR199" s="11"/>
      <c r="AU199" s="6"/>
    </row>
    <row r="200" spans="1:47">
      <c r="A200" s="3" t="s">
        <v>51</v>
      </c>
      <c r="B200" s="2">
        <v>0.5577199074074074</v>
      </c>
      <c r="C200" s="3">
        <v>90.21</v>
      </c>
      <c r="D200" s="3">
        <v>400.35</v>
      </c>
      <c r="E200" s="3">
        <v>341</v>
      </c>
      <c r="F200" s="3">
        <v>548.25</v>
      </c>
      <c r="G200" s="3">
        <v>228.05</v>
      </c>
      <c r="H200" s="3">
        <v>590.32000000000005</v>
      </c>
      <c r="I200" s="3">
        <v>108.82</v>
      </c>
      <c r="J200" s="3">
        <v>202.16</v>
      </c>
      <c r="K200" s="3">
        <v>230.66</v>
      </c>
      <c r="L200" s="3">
        <v>260.36</v>
      </c>
      <c r="M200" s="3">
        <v>583.69000000000005</v>
      </c>
      <c r="N200" s="3">
        <v>514.69000000000005</v>
      </c>
      <c r="O200" s="3">
        <v>929.83</v>
      </c>
      <c r="P200" s="3">
        <v>852.63</v>
      </c>
      <c r="Q200" s="3">
        <v>2285.38</v>
      </c>
      <c r="R200" s="3">
        <v>2285.38</v>
      </c>
      <c r="S200" s="3">
        <v>1.75</v>
      </c>
      <c r="T200" s="3">
        <v>-0.06</v>
      </c>
      <c r="U200" s="3">
        <v>1.26</v>
      </c>
      <c r="V200" s="3">
        <v>0.1</v>
      </c>
      <c r="W200" s="3">
        <v>-2.4900000000000002</v>
      </c>
      <c r="X200" s="3">
        <v>0.18</v>
      </c>
      <c r="Y200" s="3">
        <v>0.34</v>
      </c>
      <c r="Z200" s="3">
        <v>-0.11</v>
      </c>
      <c r="AA200" s="4">
        <f t="shared" si="36"/>
        <v>0</v>
      </c>
      <c r="AB200" s="4">
        <f t="shared" si="29"/>
        <v>1</v>
      </c>
      <c r="AC200" s="3">
        <f t="shared" si="30"/>
        <v>1.75</v>
      </c>
      <c r="AD200" s="4">
        <f t="shared" si="33"/>
        <v>0</v>
      </c>
      <c r="AE200" s="3">
        <f t="shared" si="31"/>
        <v>-0.06</v>
      </c>
      <c r="AF200" s="4">
        <f t="shared" si="37"/>
        <v>0</v>
      </c>
      <c r="AG200" s="3">
        <f t="shared" si="34"/>
        <v>1.26</v>
      </c>
      <c r="AH200" s="4">
        <f t="shared" si="35"/>
        <v>0</v>
      </c>
      <c r="AI200" s="3">
        <f t="shared" si="32"/>
        <v>0.1</v>
      </c>
      <c r="AJ200" s="15"/>
      <c r="AK200" s="15"/>
      <c r="AP200" s="9"/>
      <c r="AQ200" s="9"/>
      <c r="AR200" s="11"/>
      <c r="AU200" s="6"/>
    </row>
    <row r="201" spans="1:47">
      <c r="A201" s="3" t="s">
        <v>51</v>
      </c>
      <c r="B201" s="2">
        <v>0.55841435185185184</v>
      </c>
      <c r="C201" s="3">
        <v>95.7</v>
      </c>
      <c r="D201" s="3">
        <v>409.83</v>
      </c>
      <c r="E201" s="3">
        <v>347.59</v>
      </c>
      <c r="F201" s="3">
        <v>548.86</v>
      </c>
      <c r="G201" s="3">
        <v>236.29</v>
      </c>
      <c r="H201" s="3">
        <v>598.32000000000005</v>
      </c>
      <c r="I201" s="3">
        <v>107.86</v>
      </c>
      <c r="J201" s="3">
        <v>200.82</v>
      </c>
      <c r="K201" s="3">
        <v>229.29</v>
      </c>
      <c r="L201" s="3">
        <v>258.81</v>
      </c>
      <c r="M201" s="3">
        <v>585.15</v>
      </c>
      <c r="N201" s="3">
        <v>510.23</v>
      </c>
      <c r="O201" s="3">
        <v>942.79</v>
      </c>
      <c r="P201" s="3">
        <v>850.28</v>
      </c>
      <c r="Q201" s="3">
        <v>2285.37</v>
      </c>
      <c r="R201" s="3">
        <v>2285.37</v>
      </c>
      <c r="S201" s="3">
        <v>1.58</v>
      </c>
      <c r="T201" s="3">
        <v>-0.1</v>
      </c>
      <c r="U201" s="3">
        <v>1.42</v>
      </c>
      <c r="V201" s="3">
        <v>-0.39</v>
      </c>
      <c r="W201" s="3">
        <v>-2.4</v>
      </c>
      <c r="X201" s="3">
        <v>0.09</v>
      </c>
      <c r="Y201" s="3">
        <v>0.34</v>
      </c>
      <c r="Z201" s="3">
        <v>-0.1</v>
      </c>
      <c r="AA201" s="4">
        <f t="shared" si="36"/>
        <v>0</v>
      </c>
      <c r="AB201" s="4">
        <f t="shared" si="29"/>
        <v>1</v>
      </c>
      <c r="AC201" s="3">
        <f t="shared" si="30"/>
        <v>1.58</v>
      </c>
      <c r="AD201" s="4">
        <f t="shared" si="33"/>
        <v>0</v>
      </c>
      <c r="AE201" s="3">
        <f t="shared" si="31"/>
        <v>-0.1</v>
      </c>
      <c r="AF201" s="4">
        <f t="shared" si="37"/>
        <v>0</v>
      </c>
      <c r="AG201" s="3">
        <f t="shared" si="34"/>
        <v>1.42</v>
      </c>
      <c r="AH201" s="4">
        <f t="shared" si="35"/>
        <v>0</v>
      </c>
      <c r="AI201" s="3">
        <f t="shared" si="32"/>
        <v>-0.39</v>
      </c>
      <c r="AJ201" s="15"/>
      <c r="AK201" s="15"/>
      <c r="AP201" s="9"/>
      <c r="AQ201" s="9"/>
      <c r="AR201" s="11"/>
      <c r="AU201" s="6"/>
    </row>
    <row r="202" spans="1:47">
      <c r="A202" s="3" t="s">
        <v>51</v>
      </c>
      <c r="B202" s="2">
        <v>0.55910879629629628</v>
      </c>
      <c r="C202" s="3">
        <v>99.01</v>
      </c>
      <c r="D202" s="3">
        <v>408.89</v>
      </c>
      <c r="E202" s="3">
        <v>353.76</v>
      </c>
      <c r="F202" s="3">
        <v>548.78</v>
      </c>
      <c r="G202" s="3">
        <v>244.98</v>
      </c>
      <c r="H202" s="3">
        <v>610.25</v>
      </c>
      <c r="I202" s="3">
        <v>106.93</v>
      </c>
      <c r="J202" s="3">
        <v>199.5</v>
      </c>
      <c r="K202" s="3">
        <v>227.9</v>
      </c>
      <c r="L202" s="3">
        <v>257.3</v>
      </c>
      <c r="M202" s="3">
        <v>586.41</v>
      </c>
      <c r="N202" s="3">
        <v>505.65</v>
      </c>
      <c r="O202" s="3">
        <v>949.62</v>
      </c>
      <c r="P202" s="3">
        <v>856.38</v>
      </c>
      <c r="Q202" s="3">
        <v>2285.33</v>
      </c>
      <c r="R202" s="3">
        <v>2285.33</v>
      </c>
      <c r="S202" s="3">
        <v>1.51</v>
      </c>
      <c r="T202" s="3">
        <v>-0.11</v>
      </c>
      <c r="U202" s="3">
        <v>1.47</v>
      </c>
      <c r="V202" s="3">
        <v>-0.33</v>
      </c>
      <c r="W202" s="3">
        <v>-2.38</v>
      </c>
      <c r="X202" s="3">
        <v>0.08</v>
      </c>
      <c r="Y202" s="3">
        <v>0.35</v>
      </c>
      <c r="Z202" s="3">
        <v>-0.1</v>
      </c>
      <c r="AA202" s="4">
        <f t="shared" si="36"/>
        <v>0</v>
      </c>
      <c r="AB202" s="4">
        <f t="shared" si="29"/>
        <v>1</v>
      </c>
      <c r="AC202" s="3">
        <f t="shared" si="30"/>
        <v>1.51</v>
      </c>
      <c r="AD202" s="4">
        <f t="shared" si="33"/>
        <v>0</v>
      </c>
      <c r="AE202" s="3">
        <f t="shared" si="31"/>
        <v>-0.11</v>
      </c>
      <c r="AF202" s="4">
        <f t="shared" si="37"/>
        <v>0</v>
      </c>
      <c r="AG202" s="3">
        <f t="shared" si="34"/>
        <v>1.47</v>
      </c>
      <c r="AH202" s="4">
        <f t="shared" si="35"/>
        <v>0</v>
      </c>
      <c r="AI202" s="3">
        <f t="shared" si="32"/>
        <v>-0.33</v>
      </c>
      <c r="AJ202" s="15"/>
      <c r="AK202" s="15"/>
      <c r="AP202" s="9"/>
      <c r="AQ202" s="9"/>
      <c r="AR202" s="11"/>
      <c r="AU202" s="6"/>
    </row>
    <row r="203" spans="1:47">
      <c r="A203" s="3" t="s">
        <v>51</v>
      </c>
      <c r="B203" s="2">
        <v>0.55980324074074073</v>
      </c>
      <c r="C203" s="3">
        <v>99.73</v>
      </c>
      <c r="D203" s="3">
        <v>401.7</v>
      </c>
      <c r="E203" s="3">
        <v>358.87</v>
      </c>
      <c r="F203" s="3">
        <v>548.16999999999996</v>
      </c>
      <c r="G203" s="3">
        <v>248.83</v>
      </c>
      <c r="H203" s="3">
        <v>606.59</v>
      </c>
      <c r="I203" s="3">
        <v>106.03</v>
      </c>
      <c r="J203" s="3">
        <v>198.21</v>
      </c>
      <c r="K203" s="3">
        <v>226.46</v>
      </c>
      <c r="L203" s="3">
        <v>255.8</v>
      </c>
      <c r="M203" s="3">
        <v>586.85</v>
      </c>
      <c r="N203" s="3">
        <v>501.24</v>
      </c>
      <c r="O203" s="3">
        <v>938.21</v>
      </c>
      <c r="P203" s="3">
        <v>857.78</v>
      </c>
      <c r="Q203" s="3">
        <v>2285.3200000000002</v>
      </c>
      <c r="R203" s="3">
        <v>2285.3200000000002</v>
      </c>
      <c r="S203" s="3">
        <v>0.71</v>
      </c>
      <c r="T203" s="3">
        <v>-0.18</v>
      </c>
      <c r="U203" s="3">
        <v>4.53</v>
      </c>
      <c r="V203" s="3">
        <v>-0.49</v>
      </c>
      <c r="W203" s="3">
        <v>-2.38</v>
      </c>
      <c r="X203" s="3">
        <v>7.0000000000000007E-2</v>
      </c>
      <c r="Y203" s="3">
        <v>0.36</v>
      </c>
      <c r="Z203" s="3">
        <v>-0.11</v>
      </c>
      <c r="AA203" s="4">
        <f t="shared" si="36"/>
        <v>0</v>
      </c>
      <c r="AB203" s="4">
        <f t="shared" si="29"/>
        <v>1</v>
      </c>
      <c r="AC203" s="3">
        <f t="shared" si="30"/>
        <v>0.71</v>
      </c>
      <c r="AD203" s="4">
        <f t="shared" si="33"/>
        <v>0</v>
      </c>
      <c r="AE203" s="3">
        <f t="shared" si="31"/>
        <v>-0.18</v>
      </c>
      <c r="AF203" s="4">
        <f t="shared" si="37"/>
        <v>0</v>
      </c>
      <c r="AG203" s="3">
        <f t="shared" si="34"/>
        <v>4.53</v>
      </c>
      <c r="AH203" s="4">
        <f t="shared" si="35"/>
        <v>0</v>
      </c>
      <c r="AI203" s="3">
        <f t="shared" si="32"/>
        <v>-0.49</v>
      </c>
      <c r="AJ203" s="15"/>
      <c r="AK203" s="15"/>
      <c r="AP203" s="9"/>
      <c r="AQ203" s="9"/>
      <c r="AR203" s="11"/>
      <c r="AU203" s="6"/>
    </row>
    <row r="204" spans="1:47">
      <c r="A204" s="3" t="s">
        <v>51</v>
      </c>
      <c r="B204" s="2">
        <v>0.56050925925925921</v>
      </c>
      <c r="C204" s="3">
        <v>99.19</v>
      </c>
      <c r="D204" s="3">
        <v>394.99</v>
      </c>
      <c r="E204" s="3">
        <v>362.6</v>
      </c>
      <c r="F204" s="3">
        <v>548.63</v>
      </c>
      <c r="G204" s="3">
        <v>248.42</v>
      </c>
      <c r="H204" s="3">
        <v>594.45000000000005</v>
      </c>
      <c r="I204" s="3">
        <v>105.13</v>
      </c>
      <c r="J204" s="3">
        <v>196.94</v>
      </c>
      <c r="K204" s="3">
        <v>224.93</v>
      </c>
      <c r="L204" s="3">
        <v>254.32</v>
      </c>
      <c r="M204" s="3">
        <v>587.66</v>
      </c>
      <c r="N204" s="3">
        <v>498.74</v>
      </c>
      <c r="O204" s="3">
        <v>930.6</v>
      </c>
      <c r="P204" s="3">
        <v>856.05</v>
      </c>
      <c r="Q204" s="3">
        <v>2285.29</v>
      </c>
      <c r="R204" s="3">
        <v>2285.29</v>
      </c>
      <c r="S204" s="3">
        <v>0.12</v>
      </c>
      <c r="T204" s="3">
        <v>-0.28999999999999998</v>
      </c>
      <c r="U204" s="3">
        <v>6.6</v>
      </c>
      <c r="V204" s="3">
        <v>-0.56999999999999995</v>
      </c>
      <c r="W204" s="3">
        <v>-2.36</v>
      </c>
      <c r="X204" s="3">
        <v>0.06</v>
      </c>
      <c r="Y204" s="3">
        <v>0.36</v>
      </c>
      <c r="Z204" s="3">
        <v>-0.11</v>
      </c>
      <c r="AA204" s="4">
        <f t="shared" si="36"/>
        <v>0</v>
      </c>
      <c r="AB204" s="4">
        <f t="shared" si="29"/>
        <v>1</v>
      </c>
      <c r="AC204" s="3">
        <f t="shared" si="30"/>
        <v>0.12</v>
      </c>
      <c r="AD204" s="4">
        <f t="shared" si="33"/>
        <v>0</v>
      </c>
      <c r="AE204" s="3">
        <f t="shared" si="31"/>
        <v>-0.28999999999999998</v>
      </c>
      <c r="AF204" s="4">
        <f t="shared" si="37"/>
        <v>0</v>
      </c>
      <c r="AG204" s="3">
        <f t="shared" si="34"/>
        <v>6.6</v>
      </c>
      <c r="AH204" s="4">
        <f t="shared" si="35"/>
        <v>0</v>
      </c>
      <c r="AI204" s="3">
        <f t="shared" si="32"/>
        <v>-0.56999999999999995</v>
      </c>
      <c r="AJ204" s="15"/>
      <c r="AK204" s="15"/>
      <c r="AP204" s="9"/>
      <c r="AQ204" s="9"/>
      <c r="AR204" s="11"/>
      <c r="AU204" s="6"/>
    </row>
    <row r="205" spans="1:47">
      <c r="A205" s="3" t="s">
        <v>51</v>
      </c>
      <c r="B205" s="2">
        <v>0.56120370370370376</v>
      </c>
      <c r="C205" s="3">
        <v>100.6</v>
      </c>
      <c r="D205" s="3">
        <v>399.78</v>
      </c>
      <c r="E205" s="3">
        <v>365.6</v>
      </c>
      <c r="F205" s="3">
        <v>549.11</v>
      </c>
      <c r="G205" s="3">
        <v>249.3</v>
      </c>
      <c r="H205" s="3">
        <v>592.77</v>
      </c>
      <c r="I205" s="3">
        <v>104.24</v>
      </c>
      <c r="J205" s="3">
        <v>195.67</v>
      </c>
      <c r="K205" s="3">
        <v>223.57</v>
      </c>
      <c r="L205" s="3">
        <v>252.84</v>
      </c>
      <c r="M205" s="3">
        <v>589.32000000000005</v>
      </c>
      <c r="N205" s="3">
        <v>509.32</v>
      </c>
      <c r="O205" s="3">
        <v>926.46</v>
      </c>
      <c r="P205" s="3">
        <v>853.33</v>
      </c>
      <c r="Q205" s="3">
        <v>2285.2600000000002</v>
      </c>
      <c r="R205" s="3">
        <v>2285.2600000000002</v>
      </c>
      <c r="S205" s="3">
        <v>0.06</v>
      </c>
      <c r="T205" s="3">
        <v>-0.34</v>
      </c>
      <c r="U205" s="3">
        <v>6.75</v>
      </c>
      <c r="V205" s="3">
        <v>-0.42</v>
      </c>
      <c r="W205" s="3">
        <v>-2.33</v>
      </c>
      <c r="X205" s="3">
        <v>0</v>
      </c>
      <c r="Y205" s="3">
        <v>0.37</v>
      </c>
      <c r="Z205" s="3">
        <v>-7.0000000000000007E-2</v>
      </c>
      <c r="AA205" s="4">
        <f t="shared" si="36"/>
        <v>0</v>
      </c>
      <c r="AB205" s="4">
        <f t="shared" si="29"/>
        <v>1</v>
      </c>
      <c r="AC205" s="3">
        <f t="shared" si="30"/>
        <v>0.06</v>
      </c>
      <c r="AD205" s="4">
        <f t="shared" si="33"/>
        <v>0</v>
      </c>
      <c r="AE205" s="3">
        <f t="shared" si="31"/>
        <v>-0.34</v>
      </c>
      <c r="AF205" s="4">
        <f t="shared" si="37"/>
        <v>0</v>
      </c>
      <c r="AG205" s="3">
        <f t="shared" si="34"/>
        <v>6.75</v>
      </c>
      <c r="AH205" s="4">
        <f t="shared" si="35"/>
        <v>0</v>
      </c>
      <c r="AI205" s="3">
        <f t="shared" si="32"/>
        <v>-0.42</v>
      </c>
      <c r="AJ205" s="15"/>
      <c r="AK205" s="15"/>
      <c r="AP205" s="9"/>
      <c r="AQ205" s="9"/>
      <c r="AR205" s="11"/>
      <c r="AU205" s="6"/>
    </row>
    <row r="206" spans="1:47">
      <c r="A206" s="3" t="s">
        <v>51</v>
      </c>
      <c r="B206" s="2">
        <v>0.56189814814814809</v>
      </c>
      <c r="C206" s="3">
        <v>103.64</v>
      </c>
      <c r="D206" s="3">
        <v>409.64</v>
      </c>
      <c r="E206" s="3">
        <v>368.51</v>
      </c>
      <c r="F206" s="3">
        <v>548.6</v>
      </c>
      <c r="G206" s="3">
        <v>254.15</v>
      </c>
      <c r="H206" s="3">
        <v>605.35</v>
      </c>
      <c r="I206" s="3">
        <v>103.42</v>
      </c>
      <c r="J206" s="3">
        <v>194.44</v>
      </c>
      <c r="K206" s="3">
        <v>222.4</v>
      </c>
      <c r="L206" s="3">
        <v>251.4</v>
      </c>
      <c r="M206" s="3">
        <v>591.76</v>
      </c>
      <c r="N206" s="3">
        <v>519.1</v>
      </c>
      <c r="O206" s="3">
        <v>923.62</v>
      </c>
      <c r="P206" s="3">
        <v>850.37</v>
      </c>
      <c r="Q206" s="3">
        <v>2285.25</v>
      </c>
      <c r="R206" s="3">
        <v>2285.25</v>
      </c>
      <c r="S206" s="3">
        <v>0.05</v>
      </c>
      <c r="T206" s="3">
        <v>-0.28999999999999998</v>
      </c>
      <c r="U206" s="3">
        <v>6.61</v>
      </c>
      <c r="V206" s="3">
        <v>-0.57999999999999996</v>
      </c>
      <c r="W206" s="3">
        <v>-2.27</v>
      </c>
      <c r="X206" s="3">
        <v>0.05</v>
      </c>
      <c r="Y206" s="3">
        <v>0.38</v>
      </c>
      <c r="Z206" s="3">
        <v>-0.11</v>
      </c>
      <c r="AA206" s="4">
        <f t="shared" si="36"/>
        <v>0</v>
      </c>
      <c r="AB206" s="4">
        <f t="shared" si="29"/>
        <v>1</v>
      </c>
      <c r="AC206" s="3">
        <f t="shared" si="30"/>
        <v>0.05</v>
      </c>
      <c r="AD206" s="4">
        <f t="shared" si="33"/>
        <v>0</v>
      </c>
      <c r="AE206" s="3">
        <f t="shared" si="31"/>
        <v>-0.28999999999999998</v>
      </c>
      <c r="AF206" s="4">
        <f t="shared" si="37"/>
        <v>0</v>
      </c>
      <c r="AG206" s="3">
        <f t="shared" si="34"/>
        <v>6.61</v>
      </c>
      <c r="AH206" s="4">
        <f t="shared" si="35"/>
        <v>0</v>
      </c>
      <c r="AI206" s="3">
        <f t="shared" si="32"/>
        <v>-0.57999999999999996</v>
      </c>
      <c r="AJ206" s="15"/>
      <c r="AK206" s="15"/>
      <c r="AP206" s="9"/>
      <c r="AQ206" s="9"/>
      <c r="AR206" s="11"/>
      <c r="AU206" s="6"/>
    </row>
    <row r="207" spans="1:47">
      <c r="A207" s="3" t="s">
        <v>51</v>
      </c>
      <c r="B207" s="2">
        <v>0.56259259259259264</v>
      </c>
      <c r="C207" s="3">
        <v>104.87</v>
      </c>
      <c r="D207" s="3">
        <v>409.48</v>
      </c>
      <c r="E207" s="3">
        <v>371.2</v>
      </c>
      <c r="F207" s="3">
        <v>548.42999999999995</v>
      </c>
      <c r="G207" s="3">
        <v>257.75</v>
      </c>
      <c r="H207" s="3">
        <v>610.77</v>
      </c>
      <c r="I207" s="3">
        <v>102.62</v>
      </c>
      <c r="J207" s="3">
        <v>193.22</v>
      </c>
      <c r="K207" s="3">
        <v>221.22</v>
      </c>
      <c r="L207" s="3">
        <v>249.96</v>
      </c>
      <c r="M207" s="3">
        <v>592.42999999999995</v>
      </c>
      <c r="N207" s="3">
        <v>519.01</v>
      </c>
      <c r="O207" s="3">
        <v>921.49</v>
      </c>
      <c r="P207" s="3">
        <v>853.7</v>
      </c>
      <c r="Q207" s="3">
        <v>2285.23</v>
      </c>
      <c r="R207" s="3">
        <v>2285.23</v>
      </c>
      <c r="S207" s="3">
        <v>0.03</v>
      </c>
      <c r="T207" s="3">
        <v>-0.28999999999999998</v>
      </c>
      <c r="U207" s="3">
        <v>6.3</v>
      </c>
      <c r="V207" s="3">
        <v>-0.62</v>
      </c>
      <c r="W207" s="3">
        <v>-2.2599999999999998</v>
      </c>
      <c r="X207" s="3">
        <v>0.05</v>
      </c>
      <c r="Y207" s="3">
        <v>0.38</v>
      </c>
      <c r="Z207" s="3">
        <v>-0.12</v>
      </c>
      <c r="AA207" s="4">
        <f t="shared" si="36"/>
        <v>0</v>
      </c>
      <c r="AB207" s="4">
        <f t="shared" si="29"/>
        <v>1</v>
      </c>
      <c r="AC207" s="3">
        <f t="shared" si="30"/>
        <v>0.03</v>
      </c>
      <c r="AD207" s="4">
        <f t="shared" si="33"/>
        <v>0</v>
      </c>
      <c r="AE207" s="3">
        <f t="shared" si="31"/>
        <v>-0.28999999999999998</v>
      </c>
      <c r="AF207" s="4">
        <f t="shared" si="37"/>
        <v>0</v>
      </c>
      <c r="AG207" s="3">
        <f t="shared" si="34"/>
        <v>6.3</v>
      </c>
      <c r="AH207" s="4">
        <f t="shared" si="35"/>
        <v>0</v>
      </c>
      <c r="AI207" s="3">
        <f t="shared" si="32"/>
        <v>-0.62</v>
      </c>
      <c r="AJ207" s="15"/>
      <c r="AK207" s="15"/>
      <c r="AP207" s="9"/>
      <c r="AQ207" s="9"/>
      <c r="AR207" s="11"/>
      <c r="AU207" s="6"/>
    </row>
    <row r="208" spans="1:47">
      <c r="A208" s="3" t="s">
        <v>51</v>
      </c>
      <c r="B208" s="2">
        <v>0.56328703703703698</v>
      </c>
      <c r="C208" s="3">
        <v>103.85</v>
      </c>
      <c r="D208" s="3">
        <v>402.64</v>
      </c>
      <c r="E208" s="3">
        <v>373.14</v>
      </c>
      <c r="F208" s="3">
        <v>549.20000000000005</v>
      </c>
      <c r="G208" s="3">
        <v>256.85000000000002</v>
      </c>
      <c r="H208" s="3">
        <v>601.4</v>
      </c>
      <c r="I208" s="3">
        <v>101.78</v>
      </c>
      <c r="J208" s="3">
        <v>192.01</v>
      </c>
      <c r="K208" s="3">
        <v>220</v>
      </c>
      <c r="L208" s="3">
        <v>248.54</v>
      </c>
      <c r="M208" s="3">
        <v>593.41999999999996</v>
      </c>
      <c r="N208" s="3">
        <v>515.32000000000005</v>
      </c>
      <c r="O208" s="3">
        <v>917.93</v>
      </c>
      <c r="P208" s="3">
        <v>856.54</v>
      </c>
      <c r="Q208" s="3">
        <v>2285.2199999999998</v>
      </c>
      <c r="R208" s="3">
        <v>2285.2199999999998</v>
      </c>
      <c r="S208" s="3">
        <v>0.01</v>
      </c>
      <c r="T208" s="3">
        <v>-0.28999999999999998</v>
      </c>
      <c r="U208" s="3">
        <v>6.21</v>
      </c>
      <c r="V208" s="3">
        <v>-0.63</v>
      </c>
      <c r="W208" s="3">
        <v>-2.2200000000000002</v>
      </c>
      <c r="X208" s="3">
        <v>0.04</v>
      </c>
      <c r="Y208" s="3">
        <v>0.39</v>
      </c>
      <c r="Z208" s="3">
        <v>-0.11</v>
      </c>
      <c r="AA208" s="4">
        <f t="shared" si="36"/>
        <v>0</v>
      </c>
      <c r="AB208" s="4">
        <f t="shared" si="29"/>
        <v>1</v>
      </c>
      <c r="AC208" s="3">
        <f t="shared" si="30"/>
        <v>0.01</v>
      </c>
      <c r="AD208" s="4">
        <f t="shared" si="33"/>
        <v>0</v>
      </c>
      <c r="AE208" s="3">
        <f t="shared" si="31"/>
        <v>-0.28999999999999998</v>
      </c>
      <c r="AF208" s="4">
        <f t="shared" si="37"/>
        <v>0</v>
      </c>
      <c r="AG208" s="3">
        <f t="shared" si="34"/>
        <v>6.21</v>
      </c>
      <c r="AH208" s="4">
        <f t="shared" si="35"/>
        <v>0</v>
      </c>
      <c r="AI208" s="3">
        <f t="shared" si="32"/>
        <v>-0.63</v>
      </c>
      <c r="AJ208" s="15"/>
      <c r="AK208" s="15"/>
      <c r="AP208" s="9"/>
      <c r="AQ208" s="9"/>
      <c r="AR208" s="11"/>
      <c r="AU208" s="6"/>
    </row>
    <row r="209" spans="1:47">
      <c r="A209" s="3" t="s">
        <v>51</v>
      </c>
      <c r="B209" s="2">
        <v>0.56398148148148153</v>
      </c>
      <c r="C209" s="3">
        <v>102.09</v>
      </c>
      <c r="D209" s="3">
        <v>395.37</v>
      </c>
      <c r="E209" s="3">
        <v>374.19</v>
      </c>
      <c r="F209" s="3">
        <v>548.97</v>
      </c>
      <c r="G209" s="3">
        <v>254.09</v>
      </c>
      <c r="H209" s="3">
        <v>591.29</v>
      </c>
      <c r="I209" s="3">
        <v>100.98</v>
      </c>
      <c r="J209" s="3">
        <v>190.83</v>
      </c>
      <c r="K209" s="3">
        <v>218.8</v>
      </c>
      <c r="L209" s="3">
        <v>247.12</v>
      </c>
      <c r="M209" s="3">
        <v>593.44000000000005</v>
      </c>
      <c r="N209" s="3">
        <v>510.74</v>
      </c>
      <c r="O209" s="3">
        <v>912.99</v>
      </c>
      <c r="P209" s="3">
        <v>854.33</v>
      </c>
      <c r="Q209" s="3">
        <v>2285.1999999999998</v>
      </c>
      <c r="R209" s="3">
        <v>2285.1999999999998</v>
      </c>
      <c r="S209" s="3">
        <v>0.05</v>
      </c>
      <c r="T209" s="3">
        <v>-0.27</v>
      </c>
      <c r="U209" s="3">
        <v>6.27</v>
      </c>
      <c r="V209" s="3">
        <v>-0.6</v>
      </c>
      <c r="W209" s="3">
        <v>-2.1800000000000002</v>
      </c>
      <c r="X209" s="3">
        <v>0</v>
      </c>
      <c r="Y209" s="3">
        <v>0.39</v>
      </c>
      <c r="Z209" s="3">
        <v>-0.08</v>
      </c>
      <c r="AA209" s="4">
        <f t="shared" si="36"/>
        <v>0</v>
      </c>
      <c r="AB209" s="4">
        <f t="shared" si="29"/>
        <v>1</v>
      </c>
      <c r="AC209" s="3">
        <f t="shared" si="30"/>
        <v>0.05</v>
      </c>
      <c r="AD209" s="4">
        <f t="shared" si="33"/>
        <v>0</v>
      </c>
      <c r="AE209" s="3">
        <f t="shared" si="31"/>
        <v>-0.27</v>
      </c>
      <c r="AF209" s="4">
        <f t="shared" si="37"/>
        <v>0</v>
      </c>
      <c r="AG209" s="3">
        <f t="shared" si="34"/>
        <v>6.27</v>
      </c>
      <c r="AH209" s="4">
        <f t="shared" si="35"/>
        <v>0</v>
      </c>
      <c r="AI209" s="3">
        <f t="shared" si="32"/>
        <v>-0.6</v>
      </c>
      <c r="AJ209" s="15"/>
      <c r="AK209" s="15"/>
      <c r="AP209" s="9"/>
      <c r="AQ209" s="9"/>
      <c r="AR209" s="11"/>
      <c r="AU209" s="6"/>
    </row>
    <row r="210" spans="1:47">
      <c r="A210" s="3" t="s">
        <v>51</v>
      </c>
      <c r="B210" s="2">
        <v>0.56467592592592586</v>
      </c>
      <c r="C210" s="3">
        <v>102.52</v>
      </c>
      <c r="D210" s="3">
        <v>398.66</v>
      </c>
      <c r="E210" s="3">
        <v>375.11</v>
      </c>
      <c r="F210" s="3">
        <v>548.36</v>
      </c>
      <c r="G210" s="3">
        <v>255</v>
      </c>
      <c r="H210" s="3">
        <v>597.46</v>
      </c>
      <c r="I210" s="3">
        <v>100.19</v>
      </c>
      <c r="J210" s="3">
        <v>189.65</v>
      </c>
      <c r="K210" s="3">
        <v>217.46</v>
      </c>
      <c r="L210" s="3">
        <v>245.73</v>
      </c>
      <c r="M210" s="3">
        <v>593.5</v>
      </c>
      <c r="N210" s="3">
        <v>506.07</v>
      </c>
      <c r="O210" s="3">
        <v>904.64</v>
      </c>
      <c r="P210" s="3">
        <v>850.91</v>
      </c>
      <c r="Q210" s="3">
        <v>2285.19</v>
      </c>
      <c r="R210" s="3">
        <v>2285.19</v>
      </c>
      <c r="S210" s="3">
        <v>0.09</v>
      </c>
      <c r="T210" s="3">
        <v>-0.25</v>
      </c>
      <c r="U210" s="3">
        <v>6.77</v>
      </c>
      <c r="V210" s="3">
        <v>-0.75</v>
      </c>
      <c r="W210" s="3">
        <v>-2.1800000000000002</v>
      </c>
      <c r="X210" s="3">
        <v>0.03</v>
      </c>
      <c r="Y210" s="3">
        <v>0.4</v>
      </c>
      <c r="Z210" s="3">
        <v>-0.11</v>
      </c>
      <c r="AA210" s="4">
        <f t="shared" si="36"/>
        <v>0</v>
      </c>
      <c r="AB210" s="4">
        <f t="shared" si="29"/>
        <v>1</v>
      </c>
      <c r="AC210" s="3">
        <f t="shared" si="30"/>
        <v>0.09</v>
      </c>
      <c r="AD210" s="4">
        <f t="shared" si="33"/>
        <v>0</v>
      </c>
      <c r="AE210" s="3">
        <f t="shared" si="31"/>
        <v>-0.25</v>
      </c>
      <c r="AF210" s="4">
        <f t="shared" si="37"/>
        <v>0</v>
      </c>
      <c r="AG210" s="3">
        <f t="shared" si="34"/>
        <v>6.77</v>
      </c>
      <c r="AH210" s="4">
        <f t="shared" si="35"/>
        <v>0</v>
      </c>
      <c r="AI210" s="3">
        <f t="shared" si="32"/>
        <v>-0.75</v>
      </c>
      <c r="AJ210" s="15"/>
      <c r="AK210" s="15"/>
      <c r="AP210" s="9"/>
      <c r="AQ210" s="9"/>
      <c r="AR210" s="11"/>
      <c r="AU210" s="6"/>
    </row>
    <row r="211" spans="1:47">
      <c r="A211" s="3" t="s">
        <v>51</v>
      </c>
      <c r="B211" s="2">
        <v>0.56538194444444445</v>
      </c>
      <c r="C211" s="3">
        <v>104.93</v>
      </c>
      <c r="D211" s="3">
        <v>408.89</v>
      </c>
      <c r="E211" s="3">
        <v>376.45</v>
      </c>
      <c r="F211" s="3">
        <v>549.20000000000005</v>
      </c>
      <c r="G211" s="3">
        <v>258.87</v>
      </c>
      <c r="H211" s="3">
        <v>609.98</v>
      </c>
      <c r="I211" s="3">
        <v>99.59</v>
      </c>
      <c r="J211" s="3">
        <v>189.79</v>
      </c>
      <c r="K211" s="3">
        <v>216.17</v>
      </c>
      <c r="L211" s="3">
        <v>244.34</v>
      </c>
      <c r="M211" s="3">
        <v>593.05999999999995</v>
      </c>
      <c r="N211" s="3">
        <v>501.45</v>
      </c>
      <c r="O211" s="3">
        <v>896.82</v>
      </c>
      <c r="P211" s="3">
        <v>852.5</v>
      </c>
      <c r="Q211" s="3">
        <v>2285.1799999999998</v>
      </c>
      <c r="R211" s="3">
        <v>2285.1799999999998</v>
      </c>
      <c r="S211" s="3">
        <v>0.11</v>
      </c>
      <c r="T211" s="3">
        <v>-0.25</v>
      </c>
      <c r="U211" s="3">
        <v>7.04</v>
      </c>
      <c r="V211" s="3">
        <v>-0.67</v>
      </c>
      <c r="W211" s="3">
        <v>-2.12</v>
      </c>
      <c r="X211" s="3">
        <v>0.05</v>
      </c>
      <c r="Y211" s="3">
        <v>0.4</v>
      </c>
      <c r="Z211" s="3">
        <v>-0.12</v>
      </c>
      <c r="AA211" s="4">
        <f t="shared" si="36"/>
        <v>0</v>
      </c>
      <c r="AB211" s="4">
        <f t="shared" si="29"/>
        <v>1</v>
      </c>
      <c r="AC211" s="3">
        <f t="shared" si="30"/>
        <v>0.11</v>
      </c>
      <c r="AD211" s="4">
        <f t="shared" si="33"/>
        <v>0</v>
      </c>
      <c r="AE211" s="3">
        <f t="shared" si="31"/>
        <v>-0.25</v>
      </c>
      <c r="AF211" s="4">
        <f t="shared" si="37"/>
        <v>0</v>
      </c>
      <c r="AG211" s="3">
        <f t="shared" si="34"/>
        <v>7.04</v>
      </c>
      <c r="AH211" s="4">
        <f t="shared" si="35"/>
        <v>0</v>
      </c>
      <c r="AI211" s="3">
        <f t="shared" si="32"/>
        <v>-0.67</v>
      </c>
      <c r="AJ211" s="15"/>
      <c r="AK211" s="15"/>
      <c r="AP211" s="9"/>
      <c r="AQ211" s="9"/>
      <c r="AR211" s="11"/>
      <c r="AU211" s="6"/>
    </row>
    <row r="212" spans="1:47">
      <c r="A212" s="3" t="s">
        <v>51</v>
      </c>
      <c r="B212" s="2">
        <v>0.56607638888888889</v>
      </c>
      <c r="C212" s="3">
        <v>105.63</v>
      </c>
      <c r="D212" s="3">
        <v>409.99</v>
      </c>
      <c r="E212" s="3">
        <v>377.61</v>
      </c>
      <c r="F212" s="3">
        <v>549.1</v>
      </c>
      <c r="G212" s="3">
        <v>259.70999999999998</v>
      </c>
      <c r="H212" s="3">
        <v>607.76</v>
      </c>
      <c r="I212" s="3">
        <v>99.99</v>
      </c>
      <c r="J212" s="3">
        <v>199.65</v>
      </c>
      <c r="K212" s="3">
        <v>215.02</v>
      </c>
      <c r="L212" s="3">
        <v>242.97</v>
      </c>
      <c r="M212" s="3">
        <v>590.74</v>
      </c>
      <c r="N212" s="3">
        <v>498.61</v>
      </c>
      <c r="O212" s="3">
        <v>825.97</v>
      </c>
      <c r="P212" s="3">
        <v>856.19</v>
      </c>
      <c r="Q212" s="3">
        <v>2285.17</v>
      </c>
      <c r="R212" s="3">
        <v>2285.17</v>
      </c>
      <c r="S212" s="3">
        <v>0.08</v>
      </c>
      <c r="T212" s="3">
        <v>-0.23</v>
      </c>
      <c r="U212" s="3">
        <v>7.78</v>
      </c>
      <c r="V212" s="3">
        <v>-0.56999999999999995</v>
      </c>
      <c r="W212" s="3">
        <v>-2.0699999999999998</v>
      </c>
      <c r="X212" s="3">
        <v>7.0000000000000007E-2</v>
      </c>
      <c r="Y212" s="3">
        <v>0.4</v>
      </c>
      <c r="Z212" s="3">
        <v>-0.1</v>
      </c>
      <c r="AA212" s="4">
        <f t="shared" si="36"/>
        <v>0</v>
      </c>
      <c r="AB212" s="4">
        <f t="shared" si="29"/>
        <v>1</v>
      </c>
      <c r="AC212" s="3">
        <f t="shared" si="30"/>
        <v>0.08</v>
      </c>
      <c r="AD212" s="4">
        <f t="shared" si="33"/>
        <v>0</v>
      </c>
      <c r="AE212" s="3">
        <f t="shared" si="31"/>
        <v>-0.23</v>
      </c>
      <c r="AF212" s="4">
        <f t="shared" si="37"/>
        <v>0</v>
      </c>
      <c r="AG212" s="3">
        <f t="shared" si="34"/>
        <v>7.78</v>
      </c>
      <c r="AH212" s="4">
        <f t="shared" si="35"/>
        <v>0</v>
      </c>
      <c r="AI212" s="3">
        <f t="shared" si="32"/>
        <v>-0.56999999999999995</v>
      </c>
      <c r="AJ212" s="15"/>
      <c r="AK212" s="15"/>
      <c r="AP212" s="9"/>
      <c r="AQ212" s="9"/>
      <c r="AR212" s="11"/>
      <c r="AU212" s="6"/>
    </row>
    <row r="213" spans="1:47">
      <c r="A213" s="3" t="s">
        <v>51</v>
      </c>
      <c r="B213" s="2">
        <v>0.56677083333333333</v>
      </c>
      <c r="C213" s="3">
        <v>104.42</v>
      </c>
      <c r="D213" s="3">
        <v>403.62</v>
      </c>
      <c r="E213" s="3">
        <v>378.08</v>
      </c>
      <c r="F213" s="3">
        <v>548.44000000000005</v>
      </c>
      <c r="G213" s="3">
        <v>256.89999999999998</v>
      </c>
      <c r="H213" s="3">
        <v>595.89</v>
      </c>
      <c r="I213" s="3">
        <v>101.55</v>
      </c>
      <c r="J213" s="3">
        <v>217.07</v>
      </c>
      <c r="K213" s="3">
        <v>213.9</v>
      </c>
      <c r="L213" s="3">
        <v>241.61</v>
      </c>
      <c r="M213" s="3">
        <v>590.25</v>
      </c>
      <c r="N213" s="3">
        <v>508.69</v>
      </c>
      <c r="O213" s="3">
        <v>826.14</v>
      </c>
      <c r="P213" s="3">
        <v>852.34</v>
      </c>
      <c r="Q213" s="3">
        <v>2285.16</v>
      </c>
      <c r="R213" s="3">
        <v>2285.16</v>
      </c>
      <c r="S213" s="3">
        <v>0.38</v>
      </c>
      <c r="T213" s="3">
        <v>-0.14000000000000001</v>
      </c>
      <c r="U213" s="3">
        <v>8.75</v>
      </c>
      <c r="V213" s="3">
        <v>-0.43</v>
      </c>
      <c r="W213" s="3">
        <v>-2.17</v>
      </c>
      <c r="X213" s="3">
        <v>0.08</v>
      </c>
      <c r="Y213" s="3">
        <v>0.4</v>
      </c>
      <c r="Z213" s="3">
        <v>-0.1</v>
      </c>
      <c r="AA213" s="4">
        <f t="shared" si="36"/>
        <v>0</v>
      </c>
      <c r="AB213" s="4">
        <f t="shared" si="29"/>
        <v>1</v>
      </c>
      <c r="AC213" s="3">
        <f t="shared" si="30"/>
        <v>0.38</v>
      </c>
      <c r="AD213" s="4">
        <f t="shared" si="33"/>
        <v>0</v>
      </c>
      <c r="AE213" s="3">
        <f t="shared" si="31"/>
        <v>-0.14000000000000001</v>
      </c>
      <c r="AF213" s="4">
        <f t="shared" si="37"/>
        <v>0</v>
      </c>
      <c r="AG213" s="3">
        <f t="shared" si="34"/>
        <v>8.75</v>
      </c>
      <c r="AH213" s="4">
        <f t="shared" si="35"/>
        <v>0</v>
      </c>
      <c r="AI213" s="3">
        <f t="shared" si="32"/>
        <v>-0.43</v>
      </c>
      <c r="AJ213" s="15"/>
      <c r="AK213" s="15"/>
      <c r="AP213" s="9"/>
      <c r="AQ213" s="9"/>
      <c r="AR213" s="11"/>
      <c r="AU213" s="6"/>
    </row>
    <row r="214" spans="1:47">
      <c r="A214" s="3" t="s">
        <v>51</v>
      </c>
      <c r="B214" s="2">
        <v>0.56746527777777778</v>
      </c>
      <c r="C214" s="3">
        <v>102.56</v>
      </c>
      <c r="D214" s="3">
        <v>395.97</v>
      </c>
      <c r="E214" s="3">
        <v>378.11</v>
      </c>
      <c r="F214" s="3">
        <v>548.97</v>
      </c>
      <c r="G214" s="3">
        <v>254.89</v>
      </c>
      <c r="H214" s="3">
        <v>592.14</v>
      </c>
      <c r="I214" s="3">
        <v>103.47</v>
      </c>
      <c r="J214" s="3">
        <v>227.74</v>
      </c>
      <c r="K214" s="3">
        <v>213.3</v>
      </c>
      <c r="L214" s="3">
        <v>240.28</v>
      </c>
      <c r="M214" s="3">
        <v>590.38</v>
      </c>
      <c r="N214" s="3">
        <v>518.82000000000005</v>
      </c>
      <c r="O214" s="3">
        <v>861.62</v>
      </c>
      <c r="P214" s="3">
        <v>850.34</v>
      </c>
      <c r="Q214" s="3">
        <v>2285.16</v>
      </c>
      <c r="R214" s="3">
        <v>2285.16</v>
      </c>
      <c r="S214" s="3">
        <v>0.36</v>
      </c>
      <c r="T214" s="3">
        <v>-0.18</v>
      </c>
      <c r="U214" s="3">
        <v>6.11</v>
      </c>
      <c r="V214" s="3">
        <v>-0.56000000000000005</v>
      </c>
      <c r="W214" s="3">
        <v>-2.11</v>
      </c>
      <c r="X214" s="3">
        <v>0.04</v>
      </c>
      <c r="Y214" s="3">
        <v>0.4</v>
      </c>
      <c r="Z214" s="3">
        <v>-0.12</v>
      </c>
      <c r="AA214" s="4">
        <f t="shared" si="36"/>
        <v>0</v>
      </c>
      <c r="AB214" s="4">
        <f t="shared" si="29"/>
        <v>1</v>
      </c>
      <c r="AC214" s="3">
        <f t="shared" si="30"/>
        <v>0.36</v>
      </c>
      <c r="AD214" s="4">
        <f t="shared" si="33"/>
        <v>0</v>
      </c>
      <c r="AE214" s="3">
        <f t="shared" si="31"/>
        <v>-0.18</v>
      </c>
      <c r="AF214" s="4">
        <f t="shared" si="37"/>
        <v>0</v>
      </c>
      <c r="AG214" s="3">
        <f t="shared" si="34"/>
        <v>6.11</v>
      </c>
      <c r="AH214" s="4">
        <f t="shared" si="35"/>
        <v>0</v>
      </c>
      <c r="AI214" s="3">
        <f t="shared" si="32"/>
        <v>-0.56000000000000005</v>
      </c>
      <c r="AJ214" s="15"/>
      <c r="AK214" s="15"/>
      <c r="AP214" s="9"/>
      <c r="AQ214" s="9"/>
      <c r="AR214" s="11"/>
      <c r="AU214" s="6"/>
    </row>
    <row r="215" spans="1:47">
      <c r="A215" s="3" t="s">
        <v>51</v>
      </c>
      <c r="B215" s="2">
        <v>0.56815972222222222</v>
      </c>
      <c r="C215" s="3">
        <v>102.75</v>
      </c>
      <c r="D215" s="3">
        <v>397.57</v>
      </c>
      <c r="E215" s="3">
        <v>378.52</v>
      </c>
      <c r="F215" s="3">
        <v>549.21</v>
      </c>
      <c r="G215" s="3">
        <v>257.06</v>
      </c>
      <c r="H215" s="3">
        <v>603.94000000000005</v>
      </c>
      <c r="I215" s="3">
        <v>105.28</v>
      </c>
      <c r="J215" s="3">
        <v>230.58</v>
      </c>
      <c r="K215" s="3">
        <v>212.53</v>
      </c>
      <c r="L215" s="3">
        <v>238.98</v>
      </c>
      <c r="M215" s="3">
        <v>591</v>
      </c>
      <c r="N215" s="3">
        <v>518.84</v>
      </c>
      <c r="O215" s="3">
        <v>886.53</v>
      </c>
      <c r="P215" s="3">
        <v>856.89</v>
      </c>
      <c r="Q215" s="3">
        <v>2285.14</v>
      </c>
      <c r="R215" s="3">
        <v>2285.14</v>
      </c>
      <c r="S215" s="3">
        <v>0.74</v>
      </c>
      <c r="T215" s="3">
        <v>-0.13</v>
      </c>
      <c r="U215" s="3">
        <v>3.87</v>
      </c>
      <c r="V215" s="3">
        <v>-0.62</v>
      </c>
      <c r="W215" s="3">
        <v>-2.09</v>
      </c>
      <c r="X215" s="3">
        <v>0.03</v>
      </c>
      <c r="Y215" s="3">
        <v>0.41</v>
      </c>
      <c r="Z215" s="3">
        <v>-0.11</v>
      </c>
      <c r="AA215" s="4">
        <f t="shared" si="36"/>
        <v>0</v>
      </c>
      <c r="AB215" s="4">
        <f t="shared" si="29"/>
        <v>1</v>
      </c>
      <c r="AC215" s="3">
        <f t="shared" si="30"/>
        <v>0.74</v>
      </c>
      <c r="AD215" s="4">
        <f t="shared" si="33"/>
        <v>0</v>
      </c>
      <c r="AE215" s="3">
        <f t="shared" si="31"/>
        <v>-0.13</v>
      </c>
      <c r="AF215" s="4">
        <f t="shared" si="37"/>
        <v>0</v>
      </c>
      <c r="AG215" s="3">
        <f t="shared" si="34"/>
        <v>3.87</v>
      </c>
      <c r="AH215" s="4">
        <f t="shared" si="35"/>
        <v>0</v>
      </c>
      <c r="AI215" s="3">
        <f t="shared" si="32"/>
        <v>-0.62</v>
      </c>
      <c r="AJ215" s="15"/>
      <c r="AK215" s="15"/>
      <c r="AP215" s="9"/>
      <c r="AQ215" s="9"/>
      <c r="AR215" s="11"/>
      <c r="AU215" s="6"/>
    </row>
    <row r="216" spans="1:47">
      <c r="A216" s="3" t="s">
        <v>51</v>
      </c>
      <c r="B216" s="2">
        <v>0.56885416666666666</v>
      </c>
      <c r="C216" s="3">
        <v>104.77</v>
      </c>
      <c r="D216" s="3">
        <v>407.89</v>
      </c>
      <c r="E216" s="3">
        <v>379.21</v>
      </c>
      <c r="F216" s="3">
        <v>548.41</v>
      </c>
      <c r="G216" s="3">
        <v>259.64</v>
      </c>
      <c r="H216" s="3">
        <v>611.11</v>
      </c>
      <c r="I216" s="3">
        <v>106.78</v>
      </c>
      <c r="J216" s="3">
        <v>229.99</v>
      </c>
      <c r="K216" s="3">
        <v>211.89</v>
      </c>
      <c r="L216" s="3">
        <v>237.69</v>
      </c>
      <c r="M216" s="3">
        <v>591.94000000000005</v>
      </c>
      <c r="N216" s="3">
        <v>515.07000000000005</v>
      </c>
      <c r="O216" s="3">
        <v>901.14</v>
      </c>
      <c r="P216" s="3">
        <v>855.51</v>
      </c>
      <c r="Q216" s="3">
        <v>2285.14</v>
      </c>
      <c r="R216" s="3">
        <v>2285.14</v>
      </c>
      <c r="S216" s="3">
        <v>1.03</v>
      </c>
      <c r="T216" s="3">
        <v>-0.13</v>
      </c>
      <c r="U216" s="3">
        <v>3.06</v>
      </c>
      <c r="V216" s="3">
        <v>-0.65</v>
      </c>
      <c r="W216" s="3">
        <v>-2.08</v>
      </c>
      <c r="X216" s="3">
        <v>0.04</v>
      </c>
      <c r="Y216" s="3">
        <v>0.41</v>
      </c>
      <c r="Z216" s="3">
        <v>-0.11</v>
      </c>
      <c r="AA216" s="4">
        <f t="shared" si="36"/>
        <v>0</v>
      </c>
      <c r="AB216" s="4">
        <f t="shared" si="29"/>
        <v>1</v>
      </c>
      <c r="AC216" s="3">
        <f t="shared" si="30"/>
        <v>1.03</v>
      </c>
      <c r="AD216" s="4">
        <f t="shared" si="33"/>
        <v>0</v>
      </c>
      <c r="AE216" s="3">
        <f t="shared" si="31"/>
        <v>-0.13</v>
      </c>
      <c r="AF216" s="4">
        <f t="shared" si="37"/>
        <v>0</v>
      </c>
      <c r="AG216" s="3">
        <f t="shared" si="34"/>
        <v>3.06</v>
      </c>
      <c r="AH216" s="4">
        <f t="shared" si="35"/>
        <v>0</v>
      </c>
      <c r="AI216" s="3">
        <f t="shared" si="32"/>
        <v>-0.65</v>
      </c>
      <c r="AJ216" s="15"/>
      <c r="AK216" s="15"/>
      <c r="AP216" s="9"/>
      <c r="AQ216" s="9"/>
      <c r="AR216" s="11"/>
      <c r="AU216" s="6"/>
    </row>
    <row r="217" spans="1:47">
      <c r="A217" s="3" t="s">
        <v>51</v>
      </c>
      <c r="B217" s="2">
        <v>0.5695486111111111</v>
      </c>
      <c r="C217" s="3">
        <v>105.48</v>
      </c>
      <c r="D217" s="3">
        <v>410.37</v>
      </c>
      <c r="E217" s="3">
        <v>379.56</v>
      </c>
      <c r="F217" s="3">
        <v>548.97</v>
      </c>
      <c r="G217" s="3">
        <v>258.58999999999997</v>
      </c>
      <c r="H217" s="3">
        <v>602.86</v>
      </c>
      <c r="I217" s="3">
        <v>108.02</v>
      </c>
      <c r="J217" s="3">
        <v>228.06</v>
      </c>
      <c r="K217" s="3">
        <v>211.13</v>
      </c>
      <c r="L217" s="3">
        <v>236.41</v>
      </c>
      <c r="M217" s="3">
        <v>592.65</v>
      </c>
      <c r="N217" s="3">
        <v>510.34</v>
      </c>
      <c r="O217" s="3">
        <v>914.45</v>
      </c>
      <c r="P217" s="3">
        <v>851.82</v>
      </c>
      <c r="Q217" s="3">
        <v>2285.13</v>
      </c>
      <c r="R217" s="3">
        <v>2285.13</v>
      </c>
      <c r="S217" s="3">
        <v>1.55</v>
      </c>
      <c r="T217" s="3">
        <v>-0.1</v>
      </c>
      <c r="U217" s="3">
        <v>4.42</v>
      </c>
      <c r="V217" s="3">
        <v>-0.59</v>
      </c>
      <c r="W217" s="3">
        <v>-2.04</v>
      </c>
      <c r="X217" s="3">
        <v>0.03</v>
      </c>
      <c r="Y217" s="3">
        <v>0.41</v>
      </c>
      <c r="Z217" s="3">
        <v>-0.1</v>
      </c>
      <c r="AA217" s="4">
        <f t="shared" si="36"/>
        <v>0</v>
      </c>
      <c r="AB217" s="4">
        <f t="shared" si="29"/>
        <v>1</v>
      </c>
      <c r="AC217" s="3">
        <f t="shared" si="30"/>
        <v>1.55</v>
      </c>
      <c r="AD217" s="4">
        <f t="shared" si="33"/>
        <v>0</v>
      </c>
      <c r="AE217" s="3">
        <f t="shared" si="31"/>
        <v>-0.1</v>
      </c>
      <c r="AF217" s="4">
        <f t="shared" si="37"/>
        <v>0</v>
      </c>
      <c r="AG217" s="3">
        <f t="shared" si="34"/>
        <v>4.42</v>
      </c>
      <c r="AH217" s="4">
        <f t="shared" si="35"/>
        <v>0</v>
      </c>
      <c r="AI217" s="3">
        <f t="shared" si="32"/>
        <v>-0.59</v>
      </c>
      <c r="AJ217" s="15"/>
      <c r="AK217" s="15"/>
      <c r="AP217" s="9"/>
      <c r="AQ217" s="9"/>
      <c r="AR217" s="11"/>
      <c r="AU217" s="6"/>
    </row>
    <row r="218" spans="1:47">
      <c r="A218" s="3" t="s">
        <v>51</v>
      </c>
      <c r="B218" s="2">
        <v>0.57024305555555554</v>
      </c>
      <c r="C218" s="3">
        <v>104.34</v>
      </c>
      <c r="D218" s="3">
        <v>404.56</v>
      </c>
      <c r="E218" s="3">
        <v>379.44</v>
      </c>
      <c r="F218" s="3">
        <v>549.29</v>
      </c>
      <c r="G218" s="3">
        <v>255.43</v>
      </c>
      <c r="H218" s="3">
        <v>591.9</v>
      </c>
      <c r="I218" s="3">
        <v>108.99</v>
      </c>
      <c r="J218" s="3">
        <v>225.65</v>
      </c>
      <c r="K218" s="3">
        <v>210.27</v>
      </c>
      <c r="L218" s="3">
        <v>235.15</v>
      </c>
      <c r="M218" s="3">
        <v>592.92999999999995</v>
      </c>
      <c r="N218" s="3">
        <v>505.48</v>
      </c>
      <c r="O218" s="3">
        <v>927</v>
      </c>
      <c r="P218" s="3">
        <v>851.17</v>
      </c>
      <c r="Q218" s="3">
        <v>2285.13</v>
      </c>
      <c r="R218" s="3">
        <v>2285.13</v>
      </c>
      <c r="S218" s="3">
        <v>0.47</v>
      </c>
      <c r="T218" s="3">
        <v>-0.13</v>
      </c>
      <c r="U218" s="3">
        <v>8.0500000000000007</v>
      </c>
      <c r="V218" s="3">
        <v>-0.63</v>
      </c>
      <c r="W218" s="3">
        <v>-2.0099999999999998</v>
      </c>
      <c r="X218" s="3">
        <v>0.04</v>
      </c>
      <c r="Y218" s="3">
        <v>0.41</v>
      </c>
      <c r="Z218" s="3">
        <v>-0.12</v>
      </c>
      <c r="AA218" s="4">
        <f t="shared" si="36"/>
        <v>0</v>
      </c>
      <c r="AB218" s="4">
        <f t="shared" si="29"/>
        <v>1</v>
      </c>
      <c r="AC218" s="3">
        <f t="shared" si="30"/>
        <v>0.47</v>
      </c>
      <c r="AD218" s="4">
        <f t="shared" si="33"/>
        <v>0</v>
      </c>
      <c r="AE218" s="3">
        <f t="shared" si="31"/>
        <v>-0.13</v>
      </c>
      <c r="AF218" s="4">
        <f t="shared" si="37"/>
        <v>0</v>
      </c>
      <c r="AG218" s="3">
        <f t="shared" si="34"/>
        <v>8.0500000000000007</v>
      </c>
      <c r="AH218" s="4">
        <f t="shared" si="35"/>
        <v>0</v>
      </c>
      <c r="AI218" s="3">
        <f t="shared" si="32"/>
        <v>-0.63</v>
      </c>
      <c r="AJ218" s="15"/>
      <c r="AK218" s="15"/>
      <c r="AP218" s="9"/>
      <c r="AQ218" s="9"/>
      <c r="AR218" s="11"/>
      <c r="AU218" s="6"/>
    </row>
    <row r="219" spans="1:47">
      <c r="A219" s="3" t="s">
        <v>51</v>
      </c>
      <c r="B219" s="2">
        <v>0.57094907407407403</v>
      </c>
      <c r="C219" s="3">
        <v>102.7</v>
      </c>
      <c r="D219" s="3">
        <v>396.7</v>
      </c>
      <c r="E219" s="3">
        <v>379.32</v>
      </c>
      <c r="F219" s="3">
        <v>548.41</v>
      </c>
      <c r="G219" s="3">
        <v>255.21</v>
      </c>
      <c r="H219" s="3">
        <v>596.27</v>
      </c>
      <c r="I219" s="3">
        <v>109.69</v>
      </c>
      <c r="J219" s="3">
        <v>223.12</v>
      </c>
      <c r="K219" s="3">
        <v>209.49</v>
      </c>
      <c r="L219" s="3">
        <v>233.92</v>
      </c>
      <c r="M219" s="3">
        <v>593.14</v>
      </c>
      <c r="N219" s="3">
        <v>500.87</v>
      </c>
      <c r="O219" s="3">
        <v>937.82</v>
      </c>
      <c r="P219" s="3">
        <v>857.39</v>
      </c>
      <c r="Q219" s="3">
        <v>2285.14</v>
      </c>
      <c r="R219" s="3">
        <v>2285.14</v>
      </c>
      <c r="S219" s="3">
        <v>1.57</v>
      </c>
      <c r="T219" s="3">
        <v>7.0000000000000007E-2</v>
      </c>
      <c r="U219" s="3">
        <v>3.22</v>
      </c>
      <c r="V219" s="3">
        <v>-0.56000000000000005</v>
      </c>
      <c r="W219" s="3">
        <v>-1.52</v>
      </c>
      <c r="X219" s="3">
        <v>0.1</v>
      </c>
      <c r="Y219" s="3">
        <v>0.44</v>
      </c>
      <c r="Z219" s="3">
        <v>-0.09</v>
      </c>
      <c r="AA219" s="4">
        <f t="shared" si="36"/>
        <v>0</v>
      </c>
      <c r="AB219" s="4">
        <f t="shared" si="29"/>
        <v>1</v>
      </c>
      <c r="AC219" s="3">
        <f t="shared" si="30"/>
        <v>1.57</v>
      </c>
      <c r="AD219" s="4">
        <f t="shared" si="33"/>
        <v>0</v>
      </c>
      <c r="AE219" s="3">
        <f t="shared" si="31"/>
        <v>7.0000000000000007E-2</v>
      </c>
      <c r="AF219" s="4">
        <f t="shared" si="37"/>
        <v>0</v>
      </c>
      <c r="AG219" s="3">
        <f t="shared" si="34"/>
        <v>3.22</v>
      </c>
      <c r="AH219" s="4">
        <f t="shared" si="35"/>
        <v>0</v>
      </c>
      <c r="AI219" s="3">
        <f t="shared" si="32"/>
        <v>-0.56000000000000005</v>
      </c>
      <c r="AJ219" s="15"/>
      <c r="AK219" s="15"/>
      <c r="AP219" s="9"/>
      <c r="AQ219" s="9"/>
      <c r="AR219" s="11"/>
      <c r="AU219" s="6"/>
    </row>
    <row r="220" spans="1:47">
      <c r="A220" s="3" t="s">
        <v>51</v>
      </c>
      <c r="B220" s="2">
        <v>0.57164351851851858</v>
      </c>
      <c r="C220" s="3">
        <v>112.69</v>
      </c>
      <c r="D220" s="3">
        <v>396.75</v>
      </c>
      <c r="E220" s="3">
        <v>379.32</v>
      </c>
      <c r="F220" s="3">
        <v>549.20000000000005</v>
      </c>
      <c r="G220" s="3">
        <v>272.82</v>
      </c>
      <c r="H220" s="3">
        <v>609.13</v>
      </c>
      <c r="I220" s="3">
        <v>110.04</v>
      </c>
      <c r="J220" s="3">
        <v>220.59</v>
      </c>
      <c r="K220" s="3">
        <v>207.52</v>
      </c>
      <c r="L220" s="3">
        <v>232.71</v>
      </c>
      <c r="M220" s="3">
        <v>592.16999999999996</v>
      </c>
      <c r="N220" s="3">
        <v>498.71</v>
      </c>
      <c r="O220" s="3">
        <v>943.3</v>
      </c>
      <c r="P220" s="3">
        <v>857.34</v>
      </c>
      <c r="Q220" s="3">
        <v>2285.11</v>
      </c>
      <c r="R220" s="3">
        <v>2285.11</v>
      </c>
      <c r="S220" s="3">
        <v>1.71</v>
      </c>
      <c r="T220" s="3">
        <v>0.11</v>
      </c>
      <c r="U220" s="3">
        <v>3.12</v>
      </c>
      <c r="V220" s="3">
        <v>-0.6</v>
      </c>
      <c r="W220" s="3">
        <v>-1.44</v>
      </c>
      <c r="X220" s="3">
        <v>0.11</v>
      </c>
      <c r="Y220" s="3">
        <v>0.45</v>
      </c>
      <c r="Z220" s="3">
        <v>-0.09</v>
      </c>
      <c r="AA220" s="4">
        <f t="shared" si="36"/>
        <v>0</v>
      </c>
      <c r="AB220" s="4">
        <f t="shared" si="29"/>
        <v>1</v>
      </c>
      <c r="AC220" s="3">
        <f t="shared" si="30"/>
        <v>1.71</v>
      </c>
      <c r="AD220" s="4">
        <f t="shared" si="33"/>
        <v>0</v>
      </c>
      <c r="AE220" s="3">
        <f t="shared" si="31"/>
        <v>0.11</v>
      </c>
      <c r="AF220" s="4">
        <f t="shared" si="37"/>
        <v>0</v>
      </c>
      <c r="AG220" s="3">
        <f t="shared" si="34"/>
        <v>3.12</v>
      </c>
      <c r="AH220" s="4">
        <f t="shared" si="35"/>
        <v>0</v>
      </c>
      <c r="AI220" s="3">
        <f t="shared" si="32"/>
        <v>-0.6</v>
      </c>
      <c r="AJ220" s="15"/>
      <c r="AK220" s="15"/>
      <c r="AP220" s="9"/>
      <c r="AQ220" s="9"/>
      <c r="AR220" s="11"/>
      <c r="AU220" s="6"/>
    </row>
    <row r="221" spans="1:47">
      <c r="A221" s="3" t="s">
        <v>51</v>
      </c>
      <c r="B221" s="2">
        <v>0.57233796296296291</v>
      </c>
      <c r="C221" s="3">
        <v>132.94</v>
      </c>
      <c r="D221" s="3">
        <v>406.91</v>
      </c>
      <c r="E221" s="3">
        <v>383.28</v>
      </c>
      <c r="F221" s="3">
        <v>550.5</v>
      </c>
      <c r="G221" s="3">
        <v>300.54000000000002</v>
      </c>
      <c r="H221" s="3">
        <v>609.09</v>
      </c>
      <c r="I221" s="3">
        <v>110.1</v>
      </c>
      <c r="J221" s="3">
        <v>218.15</v>
      </c>
      <c r="K221" s="3">
        <v>206.36</v>
      </c>
      <c r="L221" s="3">
        <v>231.53</v>
      </c>
      <c r="M221" s="3">
        <v>593.84</v>
      </c>
      <c r="N221" s="3">
        <v>510.17</v>
      </c>
      <c r="O221" s="3">
        <v>934.21</v>
      </c>
      <c r="P221" s="3">
        <v>855.39</v>
      </c>
      <c r="Q221" s="3">
        <v>2285.12</v>
      </c>
      <c r="R221" s="3">
        <v>2285.12</v>
      </c>
      <c r="S221" s="3">
        <v>1.94</v>
      </c>
      <c r="T221" s="3">
        <v>-0.03</v>
      </c>
      <c r="U221" s="3">
        <v>9.4700000000000006</v>
      </c>
      <c r="V221" s="3">
        <v>-0.6</v>
      </c>
      <c r="W221" s="3">
        <v>-1.05</v>
      </c>
      <c r="X221" s="3">
        <v>0.65</v>
      </c>
      <c r="Y221" s="3">
        <v>0.44</v>
      </c>
      <c r="Z221" s="3">
        <v>-0.1</v>
      </c>
      <c r="AA221" s="4">
        <f t="shared" si="36"/>
        <v>0</v>
      </c>
      <c r="AB221" s="4">
        <f t="shared" si="29"/>
        <v>1</v>
      </c>
      <c r="AC221" s="3">
        <f t="shared" si="30"/>
        <v>1.94</v>
      </c>
      <c r="AD221" s="4">
        <f t="shared" si="33"/>
        <v>0</v>
      </c>
      <c r="AE221" s="3">
        <f t="shared" si="31"/>
        <v>-0.03</v>
      </c>
      <c r="AF221" s="4">
        <f t="shared" si="37"/>
        <v>0</v>
      </c>
      <c r="AG221" s="3">
        <f t="shared" si="34"/>
        <v>9.4700000000000006</v>
      </c>
      <c r="AH221" s="4">
        <f t="shared" si="35"/>
        <v>0</v>
      </c>
      <c r="AI221" s="3">
        <f t="shared" si="32"/>
        <v>-0.6</v>
      </c>
      <c r="AJ221" s="15"/>
      <c r="AK221" s="15"/>
      <c r="AP221" s="9"/>
      <c r="AQ221" s="9"/>
      <c r="AR221" s="11"/>
      <c r="AU221" s="6"/>
    </row>
    <row r="222" spans="1:47">
      <c r="A222" s="3" t="s">
        <v>51</v>
      </c>
      <c r="B222" s="2">
        <v>0.57303240740740746</v>
      </c>
      <c r="C222" s="3">
        <v>148.47999999999999</v>
      </c>
      <c r="D222" s="3">
        <v>410.94</v>
      </c>
      <c r="E222" s="3">
        <v>389.05</v>
      </c>
      <c r="F222" s="3">
        <v>550.14</v>
      </c>
      <c r="G222" s="3">
        <v>317.79000000000002</v>
      </c>
      <c r="H222" s="3">
        <v>598.97</v>
      </c>
      <c r="I222" s="3">
        <v>109.97</v>
      </c>
      <c r="J222" s="3">
        <v>215.77</v>
      </c>
      <c r="K222" s="3">
        <v>205.41</v>
      </c>
      <c r="L222" s="3">
        <v>230.36</v>
      </c>
      <c r="M222" s="3">
        <v>596.02</v>
      </c>
      <c r="N222" s="3">
        <v>519.11</v>
      </c>
      <c r="O222" s="3">
        <v>928.64</v>
      </c>
      <c r="P222" s="3">
        <v>852.81</v>
      </c>
      <c r="Q222" s="3">
        <v>2285.11</v>
      </c>
      <c r="R222" s="3">
        <v>2285.11</v>
      </c>
      <c r="S222" s="3">
        <v>1.79</v>
      </c>
      <c r="T222" s="3">
        <v>-0.14000000000000001</v>
      </c>
      <c r="U222" s="3">
        <v>15.7</v>
      </c>
      <c r="V222" s="3">
        <v>-0.69</v>
      </c>
      <c r="W222" s="3">
        <v>-0.55000000000000004</v>
      </c>
      <c r="X222" s="3">
        <v>1.0900000000000001</v>
      </c>
      <c r="Y222" s="3">
        <v>0.41</v>
      </c>
      <c r="Z222" s="3">
        <v>-7.0000000000000007E-2</v>
      </c>
      <c r="AA222" s="4">
        <f t="shared" si="36"/>
        <v>0</v>
      </c>
      <c r="AB222" s="4">
        <f t="shared" si="29"/>
        <v>1</v>
      </c>
      <c r="AC222" s="3">
        <f t="shared" si="30"/>
        <v>1.79</v>
      </c>
      <c r="AD222" s="4">
        <f t="shared" si="33"/>
        <v>0</v>
      </c>
      <c r="AE222" s="3">
        <f t="shared" si="31"/>
        <v>-0.14000000000000001</v>
      </c>
      <c r="AF222" s="4">
        <f t="shared" si="37"/>
        <v>0</v>
      </c>
      <c r="AG222" s="3">
        <f t="shared" si="34"/>
        <v>15.7</v>
      </c>
      <c r="AH222" s="4">
        <f t="shared" si="35"/>
        <v>0</v>
      </c>
      <c r="AI222" s="3">
        <f t="shared" si="32"/>
        <v>-0.69</v>
      </c>
      <c r="AJ222" s="15"/>
      <c r="AK222" s="15"/>
      <c r="AP222" s="9"/>
      <c r="AQ222" s="9"/>
      <c r="AR222" s="11"/>
      <c r="AU222" s="6"/>
    </row>
    <row r="223" spans="1:47">
      <c r="A223" s="3" t="s">
        <v>51</v>
      </c>
      <c r="B223" s="2">
        <v>0.57372685185185179</v>
      </c>
      <c r="C223" s="3">
        <v>161.19999999999999</v>
      </c>
      <c r="D223" s="3">
        <v>406.25</v>
      </c>
      <c r="E223" s="3">
        <v>394.04</v>
      </c>
      <c r="F223" s="3">
        <v>550.63</v>
      </c>
      <c r="G223" s="3">
        <v>332.39</v>
      </c>
      <c r="H223" s="3">
        <v>593.54999999999995</v>
      </c>
      <c r="I223" s="3">
        <v>108.84</v>
      </c>
      <c r="J223" s="3">
        <v>213.5</v>
      </c>
      <c r="K223" s="3">
        <v>201.23</v>
      </c>
      <c r="L223" s="3">
        <v>229.22</v>
      </c>
      <c r="M223" s="3">
        <v>590.66999999999996</v>
      </c>
      <c r="N223" s="3">
        <v>518.27</v>
      </c>
      <c r="O223" s="3">
        <v>922.6</v>
      </c>
      <c r="P223" s="3">
        <v>850.21</v>
      </c>
      <c r="Q223" s="3">
        <v>2285.12</v>
      </c>
      <c r="R223" s="3">
        <v>2285.12</v>
      </c>
      <c r="S223" s="3">
        <v>1.83</v>
      </c>
      <c r="T223" s="3">
        <v>-0.14000000000000001</v>
      </c>
      <c r="U223" s="3">
        <v>16.39</v>
      </c>
      <c r="V223" s="3">
        <v>-0.78</v>
      </c>
      <c r="W223" s="3">
        <v>-0.41</v>
      </c>
      <c r="X223" s="3">
        <v>1.22</v>
      </c>
      <c r="Y223" s="3">
        <v>0.41</v>
      </c>
      <c r="Z223" s="3">
        <v>-0.09</v>
      </c>
      <c r="AA223" s="4">
        <f t="shared" si="36"/>
        <v>0</v>
      </c>
      <c r="AB223" s="4">
        <f t="shared" si="29"/>
        <v>1</v>
      </c>
      <c r="AC223" s="3">
        <f t="shared" si="30"/>
        <v>1.83</v>
      </c>
      <c r="AD223" s="4">
        <f t="shared" si="33"/>
        <v>0</v>
      </c>
      <c r="AE223" s="3">
        <f t="shared" si="31"/>
        <v>-0.14000000000000001</v>
      </c>
      <c r="AF223" s="4">
        <f t="shared" si="37"/>
        <v>0</v>
      </c>
      <c r="AG223" s="3">
        <f t="shared" si="34"/>
        <v>16.39</v>
      </c>
      <c r="AH223" s="4">
        <f t="shared" si="35"/>
        <v>0</v>
      </c>
      <c r="AI223" s="3">
        <f t="shared" si="32"/>
        <v>-0.78</v>
      </c>
      <c r="AJ223" s="15"/>
      <c r="AK223" s="15"/>
      <c r="AP223" s="9"/>
      <c r="AQ223" s="9"/>
      <c r="AR223" s="11"/>
      <c r="AU223" s="6"/>
    </row>
    <row r="224" spans="1:47">
      <c r="A224" s="3" t="s">
        <v>51</v>
      </c>
      <c r="B224" s="2">
        <v>0.57442129629629635</v>
      </c>
      <c r="C224" s="3">
        <v>171.44</v>
      </c>
      <c r="D224" s="3">
        <v>398.97</v>
      </c>
      <c r="E224" s="3">
        <v>399.19</v>
      </c>
      <c r="F224" s="3">
        <v>550.91999999999996</v>
      </c>
      <c r="G224" s="3">
        <v>348.52</v>
      </c>
      <c r="H224" s="3">
        <v>605.57000000000005</v>
      </c>
      <c r="I224" s="3">
        <v>108.29</v>
      </c>
      <c r="J224" s="3">
        <v>211.28</v>
      </c>
      <c r="K224" s="3">
        <v>200.66</v>
      </c>
      <c r="L224" s="3">
        <v>229.4</v>
      </c>
      <c r="M224" s="3">
        <v>593</v>
      </c>
      <c r="N224" s="3">
        <v>513.91999999999996</v>
      </c>
      <c r="O224" s="3">
        <v>913.22</v>
      </c>
      <c r="P224" s="3">
        <v>854.76</v>
      </c>
      <c r="Q224" s="3">
        <v>2285.12</v>
      </c>
      <c r="R224" s="3">
        <v>2285.12</v>
      </c>
      <c r="S224" s="3">
        <v>1.1599999999999999</v>
      </c>
      <c r="T224" s="3">
        <v>-0.15</v>
      </c>
      <c r="U224" s="3">
        <v>13.22</v>
      </c>
      <c r="V224" s="3">
        <v>-0.83</v>
      </c>
      <c r="W224" s="3">
        <v>-0.31</v>
      </c>
      <c r="X224" s="3">
        <v>2.0299999999999998</v>
      </c>
      <c r="Y224" s="3">
        <v>0.41</v>
      </c>
      <c r="Z224" s="3">
        <v>-0.09</v>
      </c>
      <c r="AA224" s="4">
        <f t="shared" si="36"/>
        <v>0</v>
      </c>
      <c r="AB224" s="4">
        <f t="shared" si="29"/>
        <v>1</v>
      </c>
      <c r="AC224" s="3">
        <f t="shared" si="30"/>
        <v>1.1599999999999999</v>
      </c>
      <c r="AD224" s="4">
        <f t="shared" si="33"/>
        <v>0</v>
      </c>
      <c r="AE224" s="3">
        <f t="shared" si="31"/>
        <v>-0.15</v>
      </c>
      <c r="AF224" s="4">
        <f t="shared" si="37"/>
        <v>0</v>
      </c>
      <c r="AG224" s="3">
        <f t="shared" si="34"/>
        <v>13.22</v>
      </c>
      <c r="AH224" s="4">
        <f t="shared" si="35"/>
        <v>0</v>
      </c>
      <c r="AI224" s="3">
        <f t="shared" si="32"/>
        <v>-0.83</v>
      </c>
      <c r="AJ224" s="15"/>
      <c r="AK224" s="15"/>
      <c r="AP224" s="9"/>
      <c r="AQ224" s="9"/>
      <c r="AR224" s="11"/>
      <c r="AU224" s="6"/>
    </row>
    <row r="225" spans="1:47">
      <c r="A225" s="3" t="s">
        <v>51</v>
      </c>
      <c r="B225" s="2">
        <v>0.57511574074074068</v>
      </c>
      <c r="C225" s="3">
        <v>181.07</v>
      </c>
      <c r="D225" s="3">
        <v>396.67</v>
      </c>
      <c r="E225" s="3">
        <v>403.46</v>
      </c>
      <c r="F225" s="3">
        <v>542.48</v>
      </c>
      <c r="G225" s="3">
        <v>364.36</v>
      </c>
      <c r="H225" s="3">
        <v>615.03</v>
      </c>
      <c r="I225" s="3">
        <v>107.89</v>
      </c>
      <c r="J225" s="3">
        <v>209.14</v>
      </c>
      <c r="K225" s="3">
        <v>202.82</v>
      </c>
      <c r="L225" s="3">
        <v>234.47</v>
      </c>
      <c r="M225" s="3">
        <v>595.33000000000004</v>
      </c>
      <c r="N225" s="3">
        <v>508.72</v>
      </c>
      <c r="O225" s="3">
        <v>917.28</v>
      </c>
      <c r="P225" s="3">
        <v>856.73</v>
      </c>
      <c r="Q225" s="3">
        <v>2285.12</v>
      </c>
      <c r="R225" s="3">
        <v>2285.12</v>
      </c>
      <c r="S225" s="3">
        <v>1.58</v>
      </c>
      <c r="T225" s="3">
        <v>-0.14000000000000001</v>
      </c>
      <c r="U225" s="3">
        <v>14.6</v>
      </c>
      <c r="V225" s="3">
        <v>-0.78</v>
      </c>
      <c r="W225" s="3">
        <v>-1.3</v>
      </c>
      <c r="X225" s="3">
        <v>0.92</v>
      </c>
      <c r="Y225" s="3">
        <v>0.4</v>
      </c>
      <c r="Z225" s="3">
        <v>-0.11</v>
      </c>
      <c r="AA225" s="4">
        <f t="shared" si="36"/>
        <v>0</v>
      </c>
      <c r="AB225" s="4">
        <f t="shared" si="29"/>
        <v>1</v>
      </c>
      <c r="AC225" s="3">
        <f t="shared" si="30"/>
        <v>1.58</v>
      </c>
      <c r="AD225" s="4">
        <f t="shared" si="33"/>
        <v>0</v>
      </c>
      <c r="AE225" s="3">
        <f t="shared" si="31"/>
        <v>-0.14000000000000001</v>
      </c>
      <c r="AF225" s="4">
        <f t="shared" si="37"/>
        <v>0</v>
      </c>
      <c r="AG225" s="3">
        <f t="shared" si="34"/>
        <v>14.6</v>
      </c>
      <c r="AH225" s="4">
        <f t="shared" si="35"/>
        <v>0</v>
      </c>
      <c r="AI225" s="3">
        <f t="shared" si="32"/>
        <v>-0.78</v>
      </c>
      <c r="AJ225" s="15"/>
      <c r="AK225" s="15"/>
      <c r="AP225" s="9"/>
      <c r="AQ225" s="9"/>
      <c r="AR225" s="11"/>
      <c r="AU225" s="6"/>
    </row>
    <row r="226" spans="1:47">
      <c r="A226" s="3" t="s">
        <v>51</v>
      </c>
      <c r="B226" s="2">
        <v>0.57581018518518523</v>
      </c>
      <c r="C226" s="3">
        <v>191.74</v>
      </c>
      <c r="D226" s="3">
        <v>406.4</v>
      </c>
      <c r="E226" s="3">
        <v>406.46</v>
      </c>
      <c r="F226" s="3">
        <v>528.71</v>
      </c>
      <c r="G226" s="3">
        <v>376.21</v>
      </c>
      <c r="H226" s="3">
        <v>610.42999999999995</v>
      </c>
      <c r="I226" s="3">
        <v>107.47</v>
      </c>
      <c r="J226" s="3">
        <v>207.05</v>
      </c>
      <c r="K226" s="3">
        <v>203.16</v>
      </c>
      <c r="L226" s="3">
        <v>237.08</v>
      </c>
      <c r="M226" s="3">
        <v>595.55999999999995</v>
      </c>
      <c r="N226" s="3">
        <v>503.44</v>
      </c>
      <c r="O226" s="3">
        <v>903.56</v>
      </c>
      <c r="P226" s="3">
        <v>854.43</v>
      </c>
      <c r="Q226" s="3">
        <v>2285.11</v>
      </c>
      <c r="R226" s="3">
        <v>2285.11</v>
      </c>
      <c r="S226" s="3">
        <v>2.44</v>
      </c>
      <c r="T226" s="3">
        <v>-0.14000000000000001</v>
      </c>
      <c r="U226" s="3">
        <v>18.71</v>
      </c>
      <c r="V226" s="3">
        <v>-0.74</v>
      </c>
      <c r="W226" s="3">
        <v>-1.1100000000000001</v>
      </c>
      <c r="X226" s="3">
        <v>0.74</v>
      </c>
      <c r="Y226" s="3">
        <v>0.4</v>
      </c>
      <c r="Z226" s="3">
        <v>-0.11</v>
      </c>
      <c r="AA226" s="4">
        <f t="shared" si="36"/>
        <v>0</v>
      </c>
      <c r="AB226" s="4">
        <f t="shared" si="29"/>
        <v>1</v>
      </c>
      <c r="AC226" s="3">
        <f t="shared" si="30"/>
        <v>2.44</v>
      </c>
      <c r="AD226" s="4">
        <f t="shared" si="33"/>
        <v>0</v>
      </c>
      <c r="AE226" s="3">
        <f t="shared" si="31"/>
        <v>-0.14000000000000001</v>
      </c>
      <c r="AF226" s="4">
        <f t="shared" si="37"/>
        <v>0</v>
      </c>
      <c r="AG226" s="3">
        <f t="shared" si="34"/>
        <v>18.71</v>
      </c>
      <c r="AH226" s="4">
        <f t="shared" si="35"/>
        <v>0</v>
      </c>
      <c r="AI226" s="3">
        <f t="shared" si="32"/>
        <v>-0.74</v>
      </c>
      <c r="AJ226" s="15"/>
      <c r="AK226" s="15"/>
      <c r="AP226" s="9"/>
      <c r="AQ226" s="9"/>
      <c r="AR226" s="11"/>
      <c r="AU226" s="6"/>
    </row>
    <row r="227" spans="1:47">
      <c r="A227" s="3" t="s">
        <v>51</v>
      </c>
      <c r="B227" s="2">
        <v>0.57651620370370371</v>
      </c>
      <c r="C227" s="3">
        <v>201.72</v>
      </c>
      <c r="D227" s="3">
        <v>412.36</v>
      </c>
      <c r="E227" s="3">
        <v>408.71</v>
      </c>
      <c r="F227" s="3">
        <v>517.94000000000005</v>
      </c>
      <c r="G227" s="3">
        <v>384.49</v>
      </c>
      <c r="H227" s="3">
        <v>601.22</v>
      </c>
      <c r="I227" s="3">
        <v>107</v>
      </c>
      <c r="J227" s="3">
        <v>205.08</v>
      </c>
      <c r="K227" s="3">
        <v>203.15</v>
      </c>
      <c r="L227" s="3">
        <v>237.03</v>
      </c>
      <c r="M227" s="3">
        <v>594.41</v>
      </c>
      <c r="N227" s="3">
        <v>498.64</v>
      </c>
      <c r="O227" s="3">
        <v>792.21</v>
      </c>
      <c r="P227" s="3">
        <v>850.63</v>
      </c>
      <c r="Q227" s="3">
        <v>2285.1</v>
      </c>
      <c r="R227" s="3">
        <v>2285.1</v>
      </c>
      <c r="S227" s="3">
        <v>3.2</v>
      </c>
      <c r="T227" s="3">
        <v>-0.13</v>
      </c>
      <c r="U227" s="3">
        <v>19.77</v>
      </c>
      <c r="V227" s="3">
        <v>-0.34</v>
      </c>
      <c r="W227" s="3">
        <v>-0.97</v>
      </c>
      <c r="X227" s="3">
        <v>1.33</v>
      </c>
      <c r="Y227" s="3">
        <v>0.45</v>
      </c>
      <c r="Z227" s="3">
        <v>-0.11</v>
      </c>
      <c r="AA227" s="4">
        <f t="shared" si="36"/>
        <v>0</v>
      </c>
      <c r="AB227" s="4">
        <f t="shared" si="29"/>
        <v>1</v>
      </c>
      <c r="AC227" s="3">
        <f t="shared" si="30"/>
        <v>3.2</v>
      </c>
      <c r="AD227" s="4">
        <f t="shared" si="33"/>
        <v>0</v>
      </c>
      <c r="AE227" s="3">
        <f t="shared" si="31"/>
        <v>-0.13</v>
      </c>
      <c r="AF227" s="4">
        <f t="shared" si="37"/>
        <v>0</v>
      </c>
      <c r="AG227" s="3">
        <f t="shared" si="34"/>
        <v>19.77</v>
      </c>
      <c r="AH227" s="4">
        <f t="shared" si="35"/>
        <v>0</v>
      </c>
      <c r="AI227" s="3">
        <f t="shared" si="32"/>
        <v>-0.34</v>
      </c>
      <c r="AJ227" s="15"/>
      <c r="AK227" s="15"/>
      <c r="AP227" s="9"/>
      <c r="AQ227" s="9"/>
      <c r="AR227" s="11"/>
      <c r="AU227" s="6"/>
    </row>
    <row r="228" spans="1:47">
      <c r="A228" s="3" t="s">
        <v>51</v>
      </c>
      <c r="B228" s="2">
        <v>0.57721064814814815</v>
      </c>
      <c r="C228" s="3">
        <v>209.17</v>
      </c>
      <c r="D228" s="3">
        <v>409.19</v>
      </c>
      <c r="E228" s="3">
        <v>409.98</v>
      </c>
      <c r="F228" s="3">
        <v>508.94</v>
      </c>
      <c r="G228" s="3">
        <v>390.93</v>
      </c>
      <c r="H228" s="3">
        <v>595.54999999999995</v>
      </c>
      <c r="I228" s="3">
        <v>106.49</v>
      </c>
      <c r="J228" s="3">
        <v>203.19</v>
      </c>
      <c r="K228" s="3">
        <v>203.03</v>
      </c>
      <c r="L228" s="3">
        <v>236.02</v>
      </c>
      <c r="M228" s="3">
        <v>589.69000000000005</v>
      </c>
      <c r="N228" s="3">
        <v>503.14</v>
      </c>
      <c r="O228" s="3">
        <v>714.75</v>
      </c>
      <c r="P228" s="3">
        <v>851.82</v>
      </c>
      <c r="Q228" s="3">
        <v>2285.1</v>
      </c>
      <c r="R228" s="3">
        <v>2285.1</v>
      </c>
      <c r="S228" s="3">
        <v>3.39</v>
      </c>
      <c r="T228" s="3">
        <v>-0.03</v>
      </c>
      <c r="U228" s="3">
        <v>21.07</v>
      </c>
      <c r="V228" s="3">
        <v>1.61</v>
      </c>
      <c r="W228" s="3">
        <v>-1.1599999999999999</v>
      </c>
      <c r="X228" s="3">
        <v>2.96</v>
      </c>
      <c r="Y228" s="3">
        <v>0.77</v>
      </c>
      <c r="Z228" s="3">
        <v>-0.18</v>
      </c>
      <c r="AA228" s="4">
        <f t="shared" si="36"/>
        <v>0</v>
      </c>
      <c r="AB228" s="4">
        <f t="shared" si="29"/>
        <v>1</v>
      </c>
      <c r="AC228" s="3">
        <f t="shared" si="30"/>
        <v>3.39</v>
      </c>
      <c r="AD228" s="4">
        <f t="shared" si="33"/>
        <v>0</v>
      </c>
      <c r="AE228" s="3">
        <f t="shared" si="31"/>
        <v>-0.03</v>
      </c>
      <c r="AF228" s="4">
        <f t="shared" si="37"/>
        <v>0</v>
      </c>
      <c r="AG228" s="3">
        <f t="shared" si="34"/>
        <v>21.07</v>
      </c>
      <c r="AH228" s="4">
        <f t="shared" si="35"/>
        <v>0</v>
      </c>
      <c r="AI228" s="3">
        <f t="shared" si="32"/>
        <v>1.61</v>
      </c>
      <c r="AJ228" s="15"/>
      <c r="AK228" s="15"/>
      <c r="AP228" s="9"/>
      <c r="AQ228" s="9"/>
      <c r="AR228" s="11"/>
      <c r="AU228" s="6"/>
    </row>
    <row r="229" spans="1:47">
      <c r="A229" s="3" t="s">
        <v>51</v>
      </c>
      <c r="B229" s="2">
        <v>0.5779050925925926</v>
      </c>
      <c r="C229" s="3">
        <v>214.35</v>
      </c>
      <c r="D229" s="3">
        <v>402.9</v>
      </c>
      <c r="E229" s="3">
        <v>410.85</v>
      </c>
      <c r="F229" s="3">
        <v>501.02</v>
      </c>
      <c r="G229" s="3">
        <v>399.5</v>
      </c>
      <c r="H229" s="3">
        <v>606.88</v>
      </c>
      <c r="I229" s="3">
        <v>105.93</v>
      </c>
      <c r="J229" s="3">
        <v>201.34</v>
      </c>
      <c r="K229" s="3">
        <v>202.81</v>
      </c>
      <c r="L229" s="3">
        <v>234.67</v>
      </c>
      <c r="M229" s="3">
        <v>590.47</v>
      </c>
      <c r="N229" s="3">
        <v>516.14</v>
      </c>
      <c r="O229" s="3">
        <v>785.49</v>
      </c>
      <c r="P229" s="3">
        <v>853.87</v>
      </c>
      <c r="Q229" s="3">
        <v>2285.09</v>
      </c>
      <c r="R229" s="3">
        <v>2285.09</v>
      </c>
      <c r="S229" s="3">
        <v>7.2</v>
      </c>
      <c r="T229" s="3">
        <v>-0.05</v>
      </c>
      <c r="U229" s="3">
        <v>9.6199999999999992</v>
      </c>
      <c r="V229" s="3">
        <v>0.66</v>
      </c>
      <c r="W229" s="3">
        <v>-1.1200000000000001</v>
      </c>
      <c r="X229" s="3">
        <v>0.88</v>
      </c>
      <c r="Y229" s="3">
        <v>0.47</v>
      </c>
      <c r="Z229" s="3">
        <v>-0.13</v>
      </c>
      <c r="AA229" s="4">
        <f t="shared" si="36"/>
        <v>0</v>
      </c>
      <c r="AB229" s="4">
        <f t="shared" si="29"/>
        <v>1</v>
      </c>
      <c r="AC229" s="3">
        <f t="shared" si="30"/>
        <v>7.2</v>
      </c>
      <c r="AD229" s="4">
        <f t="shared" si="33"/>
        <v>0</v>
      </c>
      <c r="AE229" s="3">
        <f t="shared" si="31"/>
        <v>-0.05</v>
      </c>
      <c r="AF229" s="4">
        <f t="shared" si="37"/>
        <v>0</v>
      </c>
      <c r="AG229" s="3">
        <f t="shared" si="34"/>
        <v>9.6199999999999992</v>
      </c>
      <c r="AH229" s="4">
        <f t="shared" si="35"/>
        <v>0</v>
      </c>
      <c r="AI229" s="3">
        <f t="shared" si="32"/>
        <v>0.66</v>
      </c>
      <c r="AJ229" s="15"/>
      <c r="AK229" s="15"/>
      <c r="AP229" s="9"/>
      <c r="AQ229" s="9"/>
      <c r="AR229" s="11"/>
      <c r="AU229" s="6"/>
    </row>
    <row r="230" spans="1:47">
      <c r="A230" s="3" t="s">
        <v>51</v>
      </c>
      <c r="B230" s="2">
        <v>0.57859953703703704</v>
      </c>
      <c r="C230" s="3">
        <v>186.69</v>
      </c>
      <c r="D230" s="3">
        <v>396.88</v>
      </c>
      <c r="E230" s="3">
        <v>427.65</v>
      </c>
      <c r="F230" s="3">
        <v>492.3</v>
      </c>
      <c r="G230" s="3">
        <v>386.73</v>
      </c>
      <c r="H230" s="3">
        <v>615.70000000000005</v>
      </c>
      <c r="I230" s="3">
        <v>105.33</v>
      </c>
      <c r="J230" s="3">
        <v>199.58</v>
      </c>
      <c r="K230" s="3">
        <v>202.52</v>
      </c>
      <c r="L230" s="3">
        <v>233.2</v>
      </c>
      <c r="M230" s="3">
        <v>590.07000000000005</v>
      </c>
      <c r="N230" s="3">
        <v>518.9</v>
      </c>
      <c r="O230" s="3">
        <v>831.19</v>
      </c>
      <c r="P230" s="3">
        <v>849.42</v>
      </c>
      <c r="Q230" s="3">
        <v>2285.0700000000002</v>
      </c>
      <c r="R230" s="3">
        <v>2285.0700000000002</v>
      </c>
      <c r="S230" s="3">
        <v>11.2</v>
      </c>
      <c r="T230" s="3">
        <v>-0.08</v>
      </c>
      <c r="U230" s="3">
        <v>5.59</v>
      </c>
      <c r="V230" s="3">
        <v>-0.36</v>
      </c>
      <c r="W230" s="3">
        <v>-0.45</v>
      </c>
      <c r="X230" s="3">
        <v>0.47</v>
      </c>
      <c r="Y230" s="3">
        <v>0.41</v>
      </c>
      <c r="Z230" s="3">
        <v>-0.08</v>
      </c>
      <c r="AA230" s="4">
        <f t="shared" si="36"/>
        <v>0</v>
      </c>
      <c r="AB230" s="4">
        <f t="shared" si="29"/>
        <v>1</v>
      </c>
      <c r="AC230" s="3">
        <f t="shared" si="30"/>
        <v>11.2</v>
      </c>
      <c r="AD230" s="4">
        <f t="shared" si="33"/>
        <v>0</v>
      </c>
      <c r="AE230" s="3">
        <f t="shared" si="31"/>
        <v>-0.08</v>
      </c>
      <c r="AF230" s="4">
        <f t="shared" si="37"/>
        <v>0</v>
      </c>
      <c r="AG230" s="3">
        <f t="shared" si="34"/>
        <v>5.59</v>
      </c>
      <c r="AH230" s="4">
        <f t="shared" si="35"/>
        <v>0</v>
      </c>
      <c r="AI230" s="3">
        <f t="shared" si="32"/>
        <v>-0.36</v>
      </c>
      <c r="AJ230" s="15"/>
      <c r="AK230" s="15"/>
      <c r="AP230" s="9"/>
      <c r="AQ230" s="9"/>
      <c r="AR230" s="11"/>
      <c r="AU230" s="6"/>
    </row>
    <row r="231" spans="1:47">
      <c r="A231" s="3" t="s">
        <v>51</v>
      </c>
      <c r="B231" s="2">
        <v>0.57929398148148148</v>
      </c>
      <c r="C231" s="3">
        <v>169.54</v>
      </c>
      <c r="D231" s="3">
        <v>400.68</v>
      </c>
      <c r="E231" s="3">
        <v>424.45</v>
      </c>
      <c r="F231" s="3">
        <v>480.33</v>
      </c>
      <c r="G231" s="3">
        <v>367.05</v>
      </c>
      <c r="H231" s="3">
        <v>610.19000000000005</v>
      </c>
      <c r="I231" s="3">
        <v>104.66</v>
      </c>
      <c r="J231" s="3">
        <v>197.86</v>
      </c>
      <c r="K231" s="3">
        <v>201.81</v>
      </c>
      <c r="L231" s="3">
        <v>231.74</v>
      </c>
      <c r="M231" s="3">
        <v>589.89</v>
      </c>
      <c r="N231" s="3">
        <v>515.6</v>
      </c>
      <c r="O231" s="3">
        <v>854.23</v>
      </c>
      <c r="P231" s="3">
        <v>855.36</v>
      </c>
      <c r="Q231" s="3">
        <v>2285.0700000000002</v>
      </c>
      <c r="R231" s="3">
        <v>2285.0700000000002</v>
      </c>
      <c r="S231" s="3">
        <v>4.72</v>
      </c>
      <c r="T231" s="3">
        <v>-0.09</v>
      </c>
      <c r="U231" s="3">
        <v>3.77</v>
      </c>
      <c r="V231" s="3">
        <v>-0.48</v>
      </c>
      <c r="W231" s="3">
        <v>-2.06</v>
      </c>
      <c r="X231" s="3">
        <v>0.12</v>
      </c>
      <c r="Y231" s="3">
        <v>0.4</v>
      </c>
      <c r="Z231" s="3">
        <v>-0.12</v>
      </c>
      <c r="AA231" s="4">
        <f t="shared" si="36"/>
        <v>0</v>
      </c>
      <c r="AB231" s="4">
        <f t="shared" si="29"/>
        <v>1</v>
      </c>
      <c r="AC231" s="3">
        <f t="shared" si="30"/>
        <v>4.72</v>
      </c>
      <c r="AD231" s="4">
        <f t="shared" si="33"/>
        <v>0</v>
      </c>
      <c r="AE231" s="3">
        <f t="shared" si="31"/>
        <v>-0.09</v>
      </c>
      <c r="AF231" s="4">
        <f t="shared" si="37"/>
        <v>0</v>
      </c>
      <c r="AG231" s="3">
        <f t="shared" si="34"/>
        <v>3.77</v>
      </c>
      <c r="AH231" s="4">
        <f t="shared" si="35"/>
        <v>0</v>
      </c>
      <c r="AI231" s="3">
        <f t="shared" si="32"/>
        <v>-0.48</v>
      </c>
      <c r="AJ231" s="15"/>
      <c r="AK231" s="15"/>
      <c r="AP231" s="9"/>
      <c r="AQ231" s="9"/>
      <c r="AR231" s="11"/>
      <c r="AU231" s="6"/>
    </row>
    <row r="232" spans="1:47">
      <c r="A232" s="3" t="s">
        <v>51</v>
      </c>
      <c r="B232" s="2">
        <v>0.57998842592592592</v>
      </c>
      <c r="C232" s="3">
        <v>157.55000000000001</v>
      </c>
      <c r="D232" s="3">
        <v>410.21</v>
      </c>
      <c r="E232" s="3">
        <v>417.09</v>
      </c>
      <c r="F232" s="3">
        <v>467.6</v>
      </c>
      <c r="G232" s="3">
        <v>347.91</v>
      </c>
      <c r="H232" s="3">
        <v>599.05999999999995</v>
      </c>
      <c r="I232" s="3">
        <v>103.98</v>
      </c>
      <c r="J232" s="3">
        <v>196.2</v>
      </c>
      <c r="K232" s="3">
        <v>201.37</v>
      </c>
      <c r="L232" s="3">
        <v>230.31</v>
      </c>
      <c r="M232" s="3">
        <v>590.07000000000005</v>
      </c>
      <c r="N232" s="3">
        <v>510.82</v>
      </c>
      <c r="O232" s="3">
        <v>876.12</v>
      </c>
      <c r="P232" s="3">
        <v>855.7</v>
      </c>
      <c r="Q232" s="3">
        <v>2285.09</v>
      </c>
      <c r="R232" s="3">
        <v>2285.09</v>
      </c>
      <c r="S232" s="3">
        <v>2.0099999999999998</v>
      </c>
      <c r="T232" s="3">
        <v>-0.1</v>
      </c>
      <c r="U232" s="3">
        <v>3.21</v>
      </c>
      <c r="V232" s="3">
        <v>-0.65</v>
      </c>
      <c r="W232" s="3">
        <v>-2.2599999999999998</v>
      </c>
      <c r="X232" s="3">
        <v>0.08</v>
      </c>
      <c r="Y232" s="3">
        <v>0.4</v>
      </c>
      <c r="Z232" s="3">
        <v>-0.13</v>
      </c>
      <c r="AA232" s="4">
        <f t="shared" si="36"/>
        <v>0</v>
      </c>
      <c r="AB232" s="4">
        <f t="shared" si="29"/>
        <v>1</v>
      </c>
      <c r="AC232" s="3">
        <f t="shared" si="30"/>
        <v>2.0099999999999998</v>
      </c>
      <c r="AD232" s="4">
        <f t="shared" si="33"/>
        <v>0</v>
      </c>
      <c r="AE232" s="3">
        <f t="shared" si="31"/>
        <v>-0.1</v>
      </c>
      <c r="AF232" s="4">
        <f t="shared" si="37"/>
        <v>0</v>
      </c>
      <c r="AG232" s="3">
        <f t="shared" si="34"/>
        <v>3.21</v>
      </c>
      <c r="AH232" s="4">
        <f t="shared" si="35"/>
        <v>0</v>
      </c>
      <c r="AI232" s="3">
        <f t="shared" si="32"/>
        <v>-0.65</v>
      </c>
      <c r="AJ232" s="15"/>
      <c r="AK232" s="15"/>
      <c r="AP232" s="9"/>
      <c r="AQ232" s="9"/>
      <c r="AR232" s="11"/>
      <c r="AU232" s="6"/>
    </row>
    <row r="233" spans="1:47">
      <c r="A233" s="3" t="s">
        <v>51</v>
      </c>
      <c r="B233" s="2">
        <v>0.58068287037037036</v>
      </c>
      <c r="C233" s="3">
        <v>148.16</v>
      </c>
      <c r="D233" s="3">
        <v>409.92</v>
      </c>
      <c r="E233" s="3">
        <v>408.42</v>
      </c>
      <c r="F233" s="3">
        <v>454.77</v>
      </c>
      <c r="G233" s="3">
        <v>333.01</v>
      </c>
      <c r="H233" s="3">
        <v>592.96</v>
      </c>
      <c r="I233" s="3">
        <v>103.25</v>
      </c>
      <c r="J233" s="3">
        <v>194.58</v>
      </c>
      <c r="K233" s="3">
        <v>200.57</v>
      </c>
      <c r="L233" s="3">
        <v>228.91</v>
      </c>
      <c r="M233" s="3">
        <v>590.04</v>
      </c>
      <c r="N233" s="3">
        <v>505.79</v>
      </c>
      <c r="O233" s="3">
        <v>893.3</v>
      </c>
      <c r="P233" s="3">
        <v>851.69</v>
      </c>
      <c r="Q233" s="3">
        <v>2285.1</v>
      </c>
      <c r="R233" s="3">
        <v>2285.1</v>
      </c>
      <c r="S233" s="3">
        <v>1.45</v>
      </c>
      <c r="T233" s="3">
        <v>-0.11</v>
      </c>
      <c r="U233" s="3">
        <v>3.01</v>
      </c>
      <c r="V233" s="3">
        <v>-0.56999999999999995</v>
      </c>
      <c r="W233" s="3">
        <v>-2.2200000000000002</v>
      </c>
      <c r="X233" s="3">
        <v>0.03</v>
      </c>
      <c r="Y233" s="3">
        <v>0.4</v>
      </c>
      <c r="Z233" s="3">
        <v>-0.09</v>
      </c>
      <c r="AA233" s="4">
        <f t="shared" si="36"/>
        <v>0</v>
      </c>
      <c r="AB233" s="4">
        <f t="shared" si="29"/>
        <v>1</v>
      </c>
      <c r="AC233" s="3">
        <f t="shared" si="30"/>
        <v>1.45</v>
      </c>
      <c r="AD233" s="4">
        <f t="shared" si="33"/>
        <v>0</v>
      </c>
      <c r="AE233" s="3">
        <f t="shared" si="31"/>
        <v>-0.11</v>
      </c>
      <c r="AF233" s="4">
        <f t="shared" si="37"/>
        <v>0</v>
      </c>
      <c r="AG233" s="3">
        <f t="shared" si="34"/>
        <v>3.01</v>
      </c>
      <c r="AH233" s="4">
        <f t="shared" si="35"/>
        <v>0</v>
      </c>
      <c r="AI233" s="3">
        <f t="shared" si="32"/>
        <v>-0.56999999999999995</v>
      </c>
      <c r="AJ233" s="15"/>
      <c r="AK233" s="15"/>
      <c r="AP233" s="9"/>
      <c r="AQ233" s="9"/>
      <c r="AR233" s="11"/>
      <c r="AU233" s="6"/>
    </row>
    <row r="234" spans="1:47">
      <c r="A234" s="3" t="s">
        <v>51</v>
      </c>
      <c r="B234" s="2">
        <v>0.58137731481481481</v>
      </c>
      <c r="C234" s="3">
        <v>141.11000000000001</v>
      </c>
      <c r="D234" s="3">
        <v>403.43</v>
      </c>
      <c r="E234" s="3">
        <v>400.52</v>
      </c>
      <c r="F234" s="3">
        <v>443.88</v>
      </c>
      <c r="G234" s="3">
        <v>326.45999999999998</v>
      </c>
      <c r="H234" s="3">
        <v>603.83000000000004</v>
      </c>
      <c r="I234" s="3">
        <v>102.31</v>
      </c>
      <c r="J234" s="3">
        <v>193.01</v>
      </c>
      <c r="K234" s="3">
        <v>199.21</v>
      </c>
      <c r="L234" s="3">
        <v>228.87</v>
      </c>
      <c r="M234" s="3">
        <v>588.67999999999995</v>
      </c>
      <c r="N234" s="3">
        <v>500.84</v>
      </c>
      <c r="O234" s="3">
        <v>894.9</v>
      </c>
      <c r="P234" s="3">
        <v>851.52</v>
      </c>
      <c r="Q234" s="3">
        <v>2285.1</v>
      </c>
      <c r="R234" s="3">
        <v>2285.1</v>
      </c>
      <c r="S234" s="3">
        <v>1.43</v>
      </c>
      <c r="T234" s="3">
        <v>-0.12</v>
      </c>
      <c r="U234" s="3">
        <v>3.45</v>
      </c>
      <c r="V234" s="3">
        <v>-0.56999999999999995</v>
      </c>
      <c r="W234" s="3">
        <v>-2.14</v>
      </c>
      <c r="X234" s="3">
        <v>0.05</v>
      </c>
      <c r="Y234" s="3">
        <v>0.4</v>
      </c>
      <c r="Z234" s="3">
        <v>-0.11</v>
      </c>
      <c r="AA234" s="4">
        <f t="shared" si="36"/>
        <v>0</v>
      </c>
      <c r="AB234" s="4">
        <f t="shared" si="29"/>
        <v>1</v>
      </c>
      <c r="AC234" s="3">
        <f t="shared" si="30"/>
        <v>1.43</v>
      </c>
      <c r="AD234" s="4">
        <f t="shared" si="33"/>
        <v>0</v>
      </c>
      <c r="AE234" s="3">
        <f t="shared" si="31"/>
        <v>-0.12</v>
      </c>
      <c r="AF234" s="4">
        <f t="shared" si="37"/>
        <v>0</v>
      </c>
      <c r="AG234" s="3">
        <f t="shared" si="34"/>
        <v>3.45</v>
      </c>
      <c r="AH234" s="4">
        <f t="shared" si="35"/>
        <v>0</v>
      </c>
      <c r="AI234" s="3">
        <f t="shared" si="32"/>
        <v>-0.56999999999999995</v>
      </c>
      <c r="AJ234" s="15"/>
      <c r="AK234" s="15"/>
      <c r="AP234" s="9"/>
      <c r="AQ234" s="9"/>
      <c r="AR234" s="11"/>
      <c r="AU234" s="6"/>
    </row>
    <row r="235" spans="1:47">
      <c r="A235" s="3" t="s">
        <v>51</v>
      </c>
      <c r="B235" s="2">
        <v>0.5820833333333334</v>
      </c>
      <c r="C235" s="3">
        <v>140.36000000000001</v>
      </c>
      <c r="D235" s="3">
        <v>396.08</v>
      </c>
      <c r="E235" s="3">
        <v>395.3</v>
      </c>
      <c r="F235" s="3">
        <v>468.09</v>
      </c>
      <c r="G235" s="3">
        <v>329.5</v>
      </c>
      <c r="H235" s="3">
        <v>612.72</v>
      </c>
      <c r="I235" s="3">
        <v>101.26</v>
      </c>
      <c r="J235" s="3">
        <v>191.48</v>
      </c>
      <c r="K235" s="3">
        <v>198.41</v>
      </c>
      <c r="L235" s="3">
        <v>238.06</v>
      </c>
      <c r="M235" s="3">
        <v>586.14</v>
      </c>
      <c r="N235" s="3">
        <v>498.89</v>
      </c>
      <c r="O235" s="3">
        <v>872.58</v>
      </c>
      <c r="P235" s="3">
        <v>856.89</v>
      </c>
      <c r="Q235" s="3">
        <v>2285.1</v>
      </c>
      <c r="R235" s="3">
        <v>2285.1</v>
      </c>
      <c r="S235" s="3">
        <v>1.77</v>
      </c>
      <c r="T235" s="3">
        <v>-0.11</v>
      </c>
      <c r="U235" s="3">
        <v>3.89</v>
      </c>
      <c r="V235" s="3">
        <v>-0.36</v>
      </c>
      <c r="W235" s="3">
        <v>-2.04</v>
      </c>
      <c r="X235" s="3">
        <v>7.0000000000000007E-2</v>
      </c>
      <c r="Y235" s="3">
        <v>0.39</v>
      </c>
      <c r="Z235" s="3">
        <v>-0.12</v>
      </c>
      <c r="AA235" s="4">
        <f t="shared" si="36"/>
        <v>0</v>
      </c>
      <c r="AB235" s="4">
        <f t="shared" si="29"/>
        <v>1</v>
      </c>
      <c r="AC235" s="3">
        <f t="shared" si="30"/>
        <v>1.77</v>
      </c>
      <c r="AD235" s="4">
        <f t="shared" si="33"/>
        <v>0</v>
      </c>
      <c r="AE235" s="3">
        <f t="shared" si="31"/>
        <v>-0.11</v>
      </c>
      <c r="AF235" s="4">
        <f t="shared" si="37"/>
        <v>0</v>
      </c>
      <c r="AG235" s="3">
        <f t="shared" si="34"/>
        <v>3.89</v>
      </c>
      <c r="AH235" s="4">
        <f t="shared" si="35"/>
        <v>0</v>
      </c>
      <c r="AI235" s="3">
        <f t="shared" si="32"/>
        <v>-0.36</v>
      </c>
      <c r="AJ235" s="15"/>
      <c r="AK235" s="15"/>
      <c r="AP235" s="9"/>
      <c r="AQ235" s="9"/>
      <c r="AR235" s="11"/>
      <c r="AU235" s="6"/>
    </row>
    <row r="236" spans="1:47">
      <c r="A236" s="3" t="s">
        <v>51</v>
      </c>
      <c r="B236" s="2">
        <v>0.58277777777777773</v>
      </c>
      <c r="C236" s="3">
        <v>145.07</v>
      </c>
      <c r="D236" s="3">
        <v>398.4</v>
      </c>
      <c r="E236" s="3">
        <v>396.29</v>
      </c>
      <c r="F236" s="3">
        <v>512.78</v>
      </c>
      <c r="G236" s="3">
        <v>336.29</v>
      </c>
      <c r="H236" s="3">
        <v>606.46</v>
      </c>
      <c r="I236" s="3">
        <v>100.21</v>
      </c>
      <c r="J236" s="3">
        <v>189.98</v>
      </c>
      <c r="K236" s="3">
        <v>199.1</v>
      </c>
      <c r="L236" s="3">
        <v>255.14</v>
      </c>
      <c r="M236" s="3">
        <v>583.83000000000004</v>
      </c>
      <c r="N236" s="3">
        <v>510.89</v>
      </c>
      <c r="O236" s="3">
        <v>829.68</v>
      </c>
      <c r="P236" s="3">
        <v>854.54</v>
      </c>
      <c r="Q236" s="3">
        <v>2285.11</v>
      </c>
      <c r="R236" s="3">
        <v>2285.11</v>
      </c>
      <c r="S236" s="3">
        <v>3.32</v>
      </c>
      <c r="T236" s="3">
        <v>0.02</v>
      </c>
      <c r="U236" s="3">
        <v>6.53</v>
      </c>
      <c r="V236" s="3">
        <v>0.25</v>
      </c>
      <c r="W236" s="3">
        <v>-1.96</v>
      </c>
      <c r="X236" s="3">
        <v>0.09</v>
      </c>
      <c r="Y236" s="3">
        <v>0.39</v>
      </c>
      <c r="Z236" s="3">
        <v>-0.12</v>
      </c>
      <c r="AA236" s="4">
        <f t="shared" si="36"/>
        <v>0</v>
      </c>
      <c r="AB236" s="4">
        <f t="shared" si="29"/>
        <v>1</v>
      </c>
      <c r="AC236" s="3">
        <f t="shared" si="30"/>
        <v>3.32</v>
      </c>
      <c r="AD236" s="4">
        <f t="shared" si="33"/>
        <v>0</v>
      </c>
      <c r="AE236" s="3">
        <f t="shared" si="31"/>
        <v>0.02</v>
      </c>
      <c r="AF236" s="4">
        <f t="shared" si="37"/>
        <v>0</v>
      </c>
      <c r="AG236" s="3">
        <f t="shared" si="34"/>
        <v>6.53</v>
      </c>
      <c r="AH236" s="4">
        <f t="shared" si="35"/>
        <v>0</v>
      </c>
      <c r="AI236" s="3">
        <f t="shared" si="32"/>
        <v>0.25</v>
      </c>
      <c r="AJ236" s="15"/>
      <c r="AK236" s="15"/>
      <c r="AP236" s="9"/>
      <c r="AQ236" s="9"/>
      <c r="AR236" s="11"/>
      <c r="AU236" s="6"/>
    </row>
    <row r="237" spans="1:47">
      <c r="A237" s="3" t="s">
        <v>51</v>
      </c>
      <c r="B237" s="2">
        <v>0.58347222222222228</v>
      </c>
      <c r="C237" s="3">
        <v>144.24</v>
      </c>
      <c r="D237" s="3">
        <v>408.97</v>
      </c>
      <c r="E237" s="3">
        <v>402.39</v>
      </c>
      <c r="F237" s="3">
        <v>539.22</v>
      </c>
      <c r="G237" s="3">
        <v>330.96</v>
      </c>
      <c r="H237" s="3">
        <v>595.39</v>
      </c>
      <c r="I237" s="3">
        <v>100</v>
      </c>
      <c r="J237" s="3">
        <v>189.72</v>
      </c>
      <c r="K237" s="3">
        <v>202.94</v>
      </c>
      <c r="L237" s="3">
        <v>273.54000000000002</v>
      </c>
      <c r="M237" s="3">
        <v>585.09</v>
      </c>
      <c r="N237" s="3">
        <v>519.09</v>
      </c>
      <c r="O237" s="3">
        <v>760.25</v>
      </c>
      <c r="P237" s="3">
        <v>849.56</v>
      </c>
      <c r="Q237" s="3">
        <v>2285.12</v>
      </c>
      <c r="R237" s="3">
        <v>2285.12</v>
      </c>
      <c r="S237" s="3">
        <v>4.55</v>
      </c>
      <c r="T237" s="3">
        <v>0.13</v>
      </c>
      <c r="U237" s="3">
        <v>9.1300000000000008</v>
      </c>
      <c r="V237" s="3">
        <v>0.94</v>
      </c>
      <c r="W237" s="3">
        <v>-2</v>
      </c>
      <c r="X237" s="3">
        <v>0.16</v>
      </c>
      <c r="Y237" s="3">
        <v>0.43</v>
      </c>
      <c r="Z237" s="3">
        <v>-0.1</v>
      </c>
      <c r="AA237" s="4">
        <f t="shared" si="36"/>
        <v>0</v>
      </c>
      <c r="AB237" s="4">
        <f t="shared" si="29"/>
        <v>1</v>
      </c>
      <c r="AC237" s="3">
        <f t="shared" si="30"/>
        <v>4.55</v>
      </c>
      <c r="AD237" s="4">
        <f t="shared" si="33"/>
        <v>0</v>
      </c>
      <c r="AE237" s="3">
        <f t="shared" si="31"/>
        <v>0.13</v>
      </c>
      <c r="AF237" s="4">
        <f t="shared" si="37"/>
        <v>0</v>
      </c>
      <c r="AG237" s="3">
        <f t="shared" si="34"/>
        <v>9.1300000000000008</v>
      </c>
      <c r="AH237" s="4">
        <f t="shared" si="35"/>
        <v>0</v>
      </c>
      <c r="AI237" s="3">
        <f t="shared" si="32"/>
        <v>0.94</v>
      </c>
      <c r="AJ237" s="15"/>
      <c r="AK237" s="15"/>
      <c r="AP237" s="9"/>
      <c r="AQ237" s="9"/>
      <c r="AR237" s="11"/>
      <c r="AU237" s="6"/>
    </row>
    <row r="238" spans="1:47">
      <c r="A238" s="3" t="s">
        <v>51</v>
      </c>
      <c r="B238" s="2">
        <v>0.58416666666666661</v>
      </c>
      <c r="C238" s="3">
        <v>136.78</v>
      </c>
      <c r="D238" s="3">
        <v>410.96</v>
      </c>
      <c r="E238" s="3">
        <v>405</v>
      </c>
      <c r="F238" s="3">
        <v>515.45000000000005</v>
      </c>
      <c r="G238" s="3">
        <v>318.38</v>
      </c>
      <c r="H238" s="3">
        <v>595.35</v>
      </c>
      <c r="I238" s="3">
        <v>100.83</v>
      </c>
      <c r="J238" s="3">
        <v>196.44</v>
      </c>
      <c r="K238" s="3">
        <v>207.86</v>
      </c>
      <c r="L238" s="3">
        <v>283.88</v>
      </c>
      <c r="M238" s="3">
        <v>585.48</v>
      </c>
      <c r="N238" s="3">
        <v>517.72</v>
      </c>
      <c r="O238" s="3">
        <v>790.55</v>
      </c>
      <c r="P238" s="3">
        <v>853.82</v>
      </c>
      <c r="Q238" s="3">
        <v>2285.1</v>
      </c>
      <c r="R238" s="3">
        <v>2285.1</v>
      </c>
      <c r="S238" s="3">
        <v>2.83</v>
      </c>
      <c r="T238" s="3">
        <v>0.01</v>
      </c>
      <c r="U238" s="3">
        <v>6.42</v>
      </c>
      <c r="V238" s="3">
        <v>0.65</v>
      </c>
      <c r="W238" s="3">
        <v>-2.2200000000000002</v>
      </c>
      <c r="X238" s="3">
        <v>0.14000000000000001</v>
      </c>
      <c r="Y238" s="3">
        <v>0.41</v>
      </c>
      <c r="Z238" s="3">
        <v>-0.12</v>
      </c>
      <c r="AA238" s="4">
        <f t="shared" si="36"/>
        <v>0</v>
      </c>
      <c r="AB238" s="4">
        <f t="shared" si="29"/>
        <v>1</v>
      </c>
      <c r="AC238" s="3">
        <f t="shared" si="30"/>
        <v>2.83</v>
      </c>
      <c r="AD238" s="4">
        <f t="shared" si="33"/>
        <v>0</v>
      </c>
      <c r="AE238" s="3">
        <f t="shared" si="31"/>
        <v>0.01</v>
      </c>
      <c r="AF238" s="4">
        <f t="shared" si="37"/>
        <v>0</v>
      </c>
      <c r="AG238" s="3">
        <f t="shared" si="34"/>
        <v>6.42</v>
      </c>
      <c r="AH238" s="4">
        <f t="shared" si="35"/>
        <v>0</v>
      </c>
      <c r="AI238" s="3">
        <f t="shared" si="32"/>
        <v>0.65</v>
      </c>
      <c r="AJ238" s="15"/>
      <c r="AK238" s="15"/>
      <c r="AP238" s="9"/>
      <c r="AQ238" s="9"/>
      <c r="AR238" s="11"/>
      <c r="AU238" s="6"/>
    </row>
    <row r="239" spans="1:47">
      <c r="A239" s="3" t="s">
        <v>51</v>
      </c>
      <c r="B239" s="2">
        <v>0.58486111111111116</v>
      </c>
      <c r="C239" s="3">
        <v>128.22</v>
      </c>
      <c r="D239" s="3">
        <v>405.15</v>
      </c>
      <c r="E239" s="3">
        <v>400.62</v>
      </c>
      <c r="F239" s="3">
        <v>490.83</v>
      </c>
      <c r="G239" s="3">
        <v>308.72000000000003</v>
      </c>
      <c r="H239" s="3">
        <v>608.67999999999995</v>
      </c>
      <c r="I239" s="3">
        <v>102.07</v>
      </c>
      <c r="J239" s="3">
        <v>202.33</v>
      </c>
      <c r="K239" s="3">
        <v>212.27</v>
      </c>
      <c r="L239" s="3">
        <v>285.41000000000003</v>
      </c>
      <c r="M239" s="3">
        <v>587.23</v>
      </c>
      <c r="N239" s="3">
        <v>513.23</v>
      </c>
      <c r="O239" s="3">
        <v>834.56</v>
      </c>
      <c r="P239" s="3">
        <v>854.36</v>
      </c>
      <c r="Q239" s="3">
        <v>2285.12</v>
      </c>
      <c r="R239" s="3">
        <v>2285.12</v>
      </c>
      <c r="S239" s="3">
        <v>1.94</v>
      </c>
      <c r="T239" s="3">
        <v>-0.1</v>
      </c>
      <c r="U239" s="3">
        <v>3.32</v>
      </c>
      <c r="V239" s="3">
        <v>-0.36</v>
      </c>
      <c r="W239" s="3">
        <v>-2.33</v>
      </c>
      <c r="X239" s="3">
        <v>0.05</v>
      </c>
      <c r="Y239" s="3">
        <v>0.39</v>
      </c>
      <c r="Z239" s="3">
        <v>-0.12</v>
      </c>
      <c r="AA239" s="4">
        <f t="shared" si="36"/>
        <v>0</v>
      </c>
      <c r="AB239" s="4">
        <f t="shared" ref="AB239:AB302" si="38">AB238</f>
        <v>1</v>
      </c>
      <c r="AC239" s="3">
        <f t="shared" si="30"/>
        <v>1.94</v>
      </c>
      <c r="AD239" s="4">
        <f t="shared" si="33"/>
        <v>0</v>
      </c>
      <c r="AE239" s="3">
        <f t="shared" si="31"/>
        <v>-0.1</v>
      </c>
      <c r="AF239" s="4">
        <f t="shared" si="37"/>
        <v>0</v>
      </c>
      <c r="AG239" s="3">
        <f t="shared" si="34"/>
        <v>3.32</v>
      </c>
      <c r="AH239" s="4">
        <f t="shared" si="35"/>
        <v>0</v>
      </c>
      <c r="AI239" s="3">
        <f t="shared" si="32"/>
        <v>-0.36</v>
      </c>
      <c r="AJ239" s="15"/>
      <c r="AK239" s="15"/>
      <c r="AP239" s="9"/>
      <c r="AQ239" s="9"/>
      <c r="AR239" s="11"/>
      <c r="AU239" s="6"/>
    </row>
    <row r="240" spans="1:47">
      <c r="A240" s="3" t="s">
        <v>51</v>
      </c>
      <c r="B240" s="2">
        <v>0.5855555555555555</v>
      </c>
      <c r="C240" s="3">
        <v>120.5</v>
      </c>
      <c r="D240" s="3">
        <v>397.26</v>
      </c>
      <c r="E240" s="3">
        <v>394.6</v>
      </c>
      <c r="F240" s="3">
        <v>505.53</v>
      </c>
      <c r="G240" s="3">
        <v>299.56</v>
      </c>
      <c r="H240" s="3">
        <v>611.13</v>
      </c>
      <c r="I240" s="3">
        <v>103.21</v>
      </c>
      <c r="J240" s="3">
        <v>203.83</v>
      </c>
      <c r="K240" s="3">
        <v>215.05</v>
      </c>
      <c r="L240" s="3">
        <v>283.48</v>
      </c>
      <c r="M240" s="3">
        <v>588.02</v>
      </c>
      <c r="N240" s="3">
        <v>507.98</v>
      </c>
      <c r="O240" s="3">
        <v>861.14</v>
      </c>
      <c r="P240" s="3">
        <v>849.76</v>
      </c>
      <c r="Q240" s="3">
        <v>2285.12</v>
      </c>
      <c r="R240" s="3">
        <v>2285.12</v>
      </c>
      <c r="S240" s="3">
        <v>1.46</v>
      </c>
      <c r="T240" s="3">
        <v>-0.12</v>
      </c>
      <c r="U240" s="3">
        <v>2.99</v>
      </c>
      <c r="V240" s="3">
        <v>-0.65</v>
      </c>
      <c r="W240" s="3">
        <v>-2.33</v>
      </c>
      <c r="X240" s="3">
        <v>0.04</v>
      </c>
      <c r="Y240" s="3">
        <v>0.39</v>
      </c>
      <c r="Z240" s="3">
        <v>-0.12</v>
      </c>
      <c r="AA240" s="4">
        <f t="shared" si="36"/>
        <v>0</v>
      </c>
      <c r="AB240" s="4">
        <f t="shared" si="38"/>
        <v>1</v>
      </c>
      <c r="AC240" s="3">
        <f t="shared" si="30"/>
        <v>1.46</v>
      </c>
      <c r="AD240" s="4">
        <f t="shared" si="33"/>
        <v>0</v>
      </c>
      <c r="AE240" s="3">
        <f t="shared" si="31"/>
        <v>-0.12</v>
      </c>
      <c r="AF240" s="4">
        <f t="shared" si="37"/>
        <v>0</v>
      </c>
      <c r="AG240" s="3">
        <f t="shared" si="34"/>
        <v>2.99</v>
      </c>
      <c r="AH240" s="4">
        <f t="shared" si="35"/>
        <v>0</v>
      </c>
      <c r="AI240" s="3">
        <f t="shared" si="32"/>
        <v>-0.65</v>
      </c>
      <c r="AJ240" s="15"/>
      <c r="AK240" s="15"/>
      <c r="AP240" s="9"/>
      <c r="AQ240" s="9"/>
      <c r="AR240" s="11"/>
      <c r="AU240" s="6"/>
    </row>
    <row r="241" spans="1:47">
      <c r="A241" s="3" t="s">
        <v>51</v>
      </c>
      <c r="B241" s="2">
        <v>0.58625000000000005</v>
      </c>
      <c r="C241" s="3">
        <v>115.04</v>
      </c>
      <c r="D241" s="3">
        <v>396.33</v>
      </c>
      <c r="E241" s="3">
        <v>392.26</v>
      </c>
      <c r="F241" s="3">
        <v>538.24</v>
      </c>
      <c r="G241" s="3">
        <v>289.45</v>
      </c>
      <c r="H241" s="3">
        <v>600.83000000000004</v>
      </c>
      <c r="I241" s="3">
        <v>103.98</v>
      </c>
      <c r="J241" s="3">
        <v>203.29</v>
      </c>
      <c r="K241" s="3">
        <v>215.82</v>
      </c>
      <c r="L241" s="3">
        <v>280.51</v>
      </c>
      <c r="M241" s="3">
        <v>586.27</v>
      </c>
      <c r="N241" s="3">
        <v>502.93</v>
      </c>
      <c r="O241" s="3">
        <v>883.47</v>
      </c>
      <c r="P241" s="3">
        <v>855.11</v>
      </c>
      <c r="Q241" s="3">
        <v>2285.14</v>
      </c>
      <c r="R241" s="3">
        <v>2285.14</v>
      </c>
      <c r="S241" s="3">
        <v>1.45</v>
      </c>
      <c r="T241" s="3">
        <v>-0.1</v>
      </c>
      <c r="U241" s="3">
        <v>2.84</v>
      </c>
      <c r="V241" s="3">
        <v>-0.72</v>
      </c>
      <c r="W241" s="3">
        <v>-2.29</v>
      </c>
      <c r="X241" s="3">
        <v>0.05</v>
      </c>
      <c r="Y241" s="3">
        <v>0.39</v>
      </c>
      <c r="Z241" s="3">
        <v>-0.11</v>
      </c>
      <c r="AA241" s="4">
        <f t="shared" si="36"/>
        <v>0</v>
      </c>
      <c r="AB241" s="4">
        <f t="shared" si="38"/>
        <v>1</v>
      </c>
      <c r="AC241" s="3">
        <f t="shared" si="30"/>
        <v>1.45</v>
      </c>
      <c r="AD241" s="4">
        <f t="shared" si="33"/>
        <v>0</v>
      </c>
      <c r="AE241" s="3">
        <f t="shared" si="31"/>
        <v>-0.1</v>
      </c>
      <c r="AF241" s="4">
        <f t="shared" si="37"/>
        <v>0</v>
      </c>
      <c r="AG241" s="3">
        <f t="shared" si="34"/>
        <v>2.84</v>
      </c>
      <c r="AH241" s="4">
        <f t="shared" si="35"/>
        <v>0</v>
      </c>
      <c r="AI241" s="3">
        <f t="shared" si="32"/>
        <v>-0.72</v>
      </c>
      <c r="AJ241" s="15"/>
      <c r="AK241" s="15"/>
      <c r="AP241" s="9"/>
      <c r="AQ241" s="9"/>
      <c r="AR241" s="11"/>
      <c r="AU241" s="6"/>
    </row>
    <row r="242" spans="1:47">
      <c r="A242" s="3" t="s">
        <v>51</v>
      </c>
      <c r="B242" s="2">
        <v>0.58694444444444438</v>
      </c>
      <c r="C242" s="3">
        <v>103.32</v>
      </c>
      <c r="D242" s="3">
        <v>406.21</v>
      </c>
      <c r="E242" s="3">
        <v>383.44</v>
      </c>
      <c r="F242" s="3">
        <v>548.65</v>
      </c>
      <c r="G242" s="3">
        <v>262.77</v>
      </c>
      <c r="H242" s="3">
        <v>591.34</v>
      </c>
      <c r="I242" s="3">
        <v>104.3</v>
      </c>
      <c r="J242" s="3">
        <v>201.92</v>
      </c>
      <c r="K242" s="3">
        <v>215.92</v>
      </c>
      <c r="L242" s="3">
        <v>277.29000000000002</v>
      </c>
      <c r="M242" s="3">
        <v>585.9</v>
      </c>
      <c r="N242" s="3">
        <v>498.5</v>
      </c>
      <c r="O242" s="3">
        <v>879.92</v>
      </c>
      <c r="P242" s="3">
        <v>857.09</v>
      </c>
      <c r="Q242" s="3">
        <v>2285.15</v>
      </c>
      <c r="R242" s="3">
        <v>2285.15</v>
      </c>
      <c r="S242" s="3">
        <v>1.46</v>
      </c>
      <c r="T242" s="3">
        <v>-0.08</v>
      </c>
      <c r="U242" s="3">
        <v>2.99</v>
      </c>
      <c r="V242" s="3">
        <v>-0.31</v>
      </c>
      <c r="W242" s="3">
        <v>-2.33</v>
      </c>
      <c r="X242" s="3">
        <v>1.28</v>
      </c>
      <c r="Y242" s="3">
        <v>0.38</v>
      </c>
      <c r="Z242" s="3">
        <v>-0.13</v>
      </c>
      <c r="AA242" s="4">
        <f t="shared" si="36"/>
        <v>0</v>
      </c>
      <c r="AB242" s="4">
        <f t="shared" si="38"/>
        <v>1</v>
      </c>
      <c r="AC242" s="3">
        <f t="shared" si="30"/>
        <v>1.46</v>
      </c>
      <c r="AD242" s="4">
        <f t="shared" si="33"/>
        <v>0</v>
      </c>
      <c r="AE242" s="3">
        <f t="shared" si="31"/>
        <v>-0.08</v>
      </c>
      <c r="AF242" s="4">
        <f t="shared" si="37"/>
        <v>0</v>
      </c>
      <c r="AG242" s="3">
        <f t="shared" si="34"/>
        <v>2.99</v>
      </c>
      <c r="AH242" s="4">
        <f t="shared" si="35"/>
        <v>0</v>
      </c>
      <c r="AI242" s="3">
        <f t="shared" si="32"/>
        <v>-0.31</v>
      </c>
      <c r="AJ242" s="15"/>
      <c r="AK242" s="15"/>
      <c r="AO242" s="13"/>
      <c r="AP242" s="8"/>
      <c r="AQ242" s="8"/>
      <c r="AR242" s="14"/>
      <c r="AU242" s="6"/>
    </row>
    <row r="243" spans="1:47">
      <c r="A243" s="3" t="s">
        <v>51</v>
      </c>
      <c r="B243" s="2">
        <v>0.58765046296296297</v>
      </c>
      <c r="C243" s="3">
        <v>95.95</v>
      </c>
      <c r="D243" s="3">
        <v>410.63</v>
      </c>
      <c r="E243" s="3">
        <v>372.87</v>
      </c>
      <c r="F243" s="3">
        <v>548.29999999999995</v>
      </c>
      <c r="G243" s="3">
        <v>246.87</v>
      </c>
      <c r="H243" s="3">
        <v>598.1</v>
      </c>
      <c r="I243" s="3">
        <v>104.77</v>
      </c>
      <c r="J243" s="3">
        <v>200.19</v>
      </c>
      <c r="K243" s="3">
        <v>216.88</v>
      </c>
      <c r="L243" s="3">
        <v>274.10000000000002</v>
      </c>
      <c r="M243" s="3">
        <v>587.83000000000004</v>
      </c>
      <c r="N243" s="3">
        <v>504.52</v>
      </c>
      <c r="O243" s="3">
        <v>872.4</v>
      </c>
      <c r="P243" s="3">
        <v>853.77</v>
      </c>
      <c r="Q243" s="3">
        <v>2285.17</v>
      </c>
      <c r="R243" s="3">
        <v>2285.17</v>
      </c>
      <c r="S243" s="3">
        <v>1.6</v>
      </c>
      <c r="T243" s="3">
        <v>-0.09</v>
      </c>
      <c r="U243" s="3">
        <v>6.95</v>
      </c>
      <c r="V243" s="3">
        <v>-0.28999999999999998</v>
      </c>
      <c r="W243" s="3">
        <v>-2.39</v>
      </c>
      <c r="X243" s="3">
        <v>5.8</v>
      </c>
      <c r="Y243" s="3">
        <v>0.38</v>
      </c>
      <c r="Z243" s="3">
        <v>-0.17</v>
      </c>
      <c r="AA243" s="4">
        <f t="shared" si="36"/>
        <v>0</v>
      </c>
      <c r="AB243" s="4">
        <f t="shared" si="38"/>
        <v>1</v>
      </c>
      <c r="AC243" s="3">
        <f t="shared" si="30"/>
        <v>1.6</v>
      </c>
      <c r="AD243" s="4">
        <f t="shared" si="33"/>
        <v>0</v>
      </c>
      <c r="AE243" s="3">
        <f t="shared" si="31"/>
        <v>-0.09</v>
      </c>
      <c r="AF243" s="4">
        <f t="shared" si="37"/>
        <v>0</v>
      </c>
      <c r="AG243" s="3">
        <f t="shared" si="34"/>
        <v>6.95</v>
      </c>
      <c r="AH243" s="4">
        <f t="shared" si="35"/>
        <v>0</v>
      </c>
      <c r="AI243" s="3">
        <f t="shared" si="32"/>
        <v>-0.28999999999999998</v>
      </c>
      <c r="AJ243" s="15"/>
      <c r="AK243" s="15"/>
      <c r="AO243" s="13"/>
      <c r="AP243" s="8"/>
      <c r="AQ243" s="8"/>
      <c r="AR243" s="14"/>
      <c r="AU243" s="6"/>
    </row>
    <row r="244" spans="1:47">
      <c r="A244" s="3" t="s">
        <v>51</v>
      </c>
      <c r="B244" s="2">
        <v>0.58834490740740741</v>
      </c>
      <c r="C244" s="3">
        <v>95.13</v>
      </c>
      <c r="D244" s="3">
        <v>405.39</v>
      </c>
      <c r="E244" s="3">
        <v>369.33</v>
      </c>
      <c r="F244" s="3">
        <v>548.11</v>
      </c>
      <c r="G244" s="3">
        <v>247.05</v>
      </c>
      <c r="H244" s="3">
        <v>609.86</v>
      </c>
      <c r="I244" s="3">
        <v>104.89</v>
      </c>
      <c r="J244" s="3">
        <v>198.32</v>
      </c>
      <c r="K244" s="3">
        <v>217.42</v>
      </c>
      <c r="L244" s="3">
        <v>271.02</v>
      </c>
      <c r="M244" s="3">
        <v>590.36</v>
      </c>
      <c r="N244" s="3">
        <v>517.5</v>
      </c>
      <c r="O244" s="3">
        <v>894.6</v>
      </c>
      <c r="P244" s="3">
        <v>849.97</v>
      </c>
      <c r="Q244" s="3">
        <v>2285.1799999999998</v>
      </c>
      <c r="R244" s="3">
        <v>2285.1799999999998</v>
      </c>
      <c r="S244" s="3">
        <v>1.46</v>
      </c>
      <c r="T244" s="3">
        <v>-0.08</v>
      </c>
      <c r="U244" s="3">
        <v>6.29</v>
      </c>
      <c r="V244" s="3">
        <v>-0.14000000000000001</v>
      </c>
      <c r="W244" s="3">
        <v>-2.31</v>
      </c>
      <c r="X244" s="3">
        <v>6.15</v>
      </c>
      <c r="Y244" s="3">
        <v>0.37</v>
      </c>
      <c r="Z244" s="3">
        <v>-0.15</v>
      </c>
      <c r="AA244" s="4">
        <f t="shared" si="36"/>
        <v>0</v>
      </c>
      <c r="AB244" s="4">
        <f t="shared" si="38"/>
        <v>1</v>
      </c>
      <c r="AC244" s="3">
        <f t="shared" si="30"/>
        <v>1.46</v>
      </c>
      <c r="AD244" s="4">
        <f t="shared" si="33"/>
        <v>0</v>
      </c>
      <c r="AE244" s="3">
        <f t="shared" si="31"/>
        <v>-0.08</v>
      </c>
      <c r="AF244" s="4">
        <f t="shared" si="37"/>
        <v>0</v>
      </c>
      <c r="AG244" s="3">
        <f t="shared" si="34"/>
        <v>6.29</v>
      </c>
      <c r="AH244" s="4">
        <f t="shared" si="35"/>
        <v>0</v>
      </c>
      <c r="AI244" s="3">
        <f t="shared" si="32"/>
        <v>-0.14000000000000001</v>
      </c>
      <c r="AJ244" s="15"/>
      <c r="AK244" s="15"/>
      <c r="AO244" s="13"/>
      <c r="AP244" s="8"/>
      <c r="AQ244" s="8"/>
      <c r="AR244" s="14"/>
      <c r="AU244" s="6"/>
    </row>
    <row r="245" spans="1:47">
      <c r="A245" s="3" t="s">
        <v>51</v>
      </c>
      <c r="B245" s="2">
        <v>0.58903935185185186</v>
      </c>
      <c r="C245" s="3">
        <v>98.44</v>
      </c>
      <c r="D245" s="3">
        <v>397.18</v>
      </c>
      <c r="E245" s="3">
        <v>374.16</v>
      </c>
      <c r="F245" s="3">
        <v>548.33000000000004</v>
      </c>
      <c r="G245" s="3">
        <v>255.28</v>
      </c>
      <c r="H245" s="3">
        <v>606.47</v>
      </c>
      <c r="I245" s="3">
        <v>104.85</v>
      </c>
      <c r="J245" s="3">
        <v>196.47</v>
      </c>
      <c r="K245" s="3">
        <v>216.98</v>
      </c>
      <c r="L245" s="3">
        <v>268.11</v>
      </c>
      <c r="M245" s="3">
        <v>591.11</v>
      </c>
      <c r="N245" s="3">
        <v>519.57000000000005</v>
      </c>
      <c r="O245" s="3">
        <v>920.12</v>
      </c>
      <c r="P245" s="3">
        <v>855.65</v>
      </c>
      <c r="Q245" s="3">
        <v>2285.1999999999998</v>
      </c>
      <c r="R245" s="3">
        <v>2285.1999999999998</v>
      </c>
      <c r="S245" s="3">
        <v>1.72</v>
      </c>
      <c r="T245" s="3">
        <v>0</v>
      </c>
      <c r="U245" s="3">
        <v>2.92</v>
      </c>
      <c r="V245" s="3">
        <v>1.1399999999999999</v>
      </c>
      <c r="W245" s="3">
        <v>-2.14</v>
      </c>
      <c r="X245" s="3">
        <v>2</v>
      </c>
      <c r="Y245" s="3">
        <v>0.37</v>
      </c>
      <c r="Z245" s="3">
        <v>-0.13</v>
      </c>
      <c r="AA245" s="4">
        <f t="shared" si="36"/>
        <v>0</v>
      </c>
      <c r="AB245" s="4">
        <f t="shared" si="38"/>
        <v>1</v>
      </c>
      <c r="AC245" s="3">
        <f t="shared" si="30"/>
        <v>1.72</v>
      </c>
      <c r="AD245" s="4">
        <f t="shared" si="33"/>
        <v>0</v>
      </c>
      <c r="AE245" s="3">
        <f t="shared" si="31"/>
        <v>0</v>
      </c>
      <c r="AF245" s="4">
        <f t="shared" si="37"/>
        <v>0</v>
      </c>
      <c r="AG245" s="3">
        <f t="shared" si="34"/>
        <v>2.92</v>
      </c>
      <c r="AH245" s="4">
        <f t="shared" si="35"/>
        <v>0</v>
      </c>
      <c r="AI245" s="3">
        <f t="shared" si="32"/>
        <v>1.1399999999999999</v>
      </c>
      <c r="AJ245" s="15"/>
      <c r="AK245" s="15"/>
      <c r="AO245" s="13"/>
      <c r="AP245" s="8"/>
      <c r="AQ245" s="8"/>
      <c r="AR245" s="14"/>
      <c r="AU245" s="6"/>
    </row>
    <row r="246" spans="1:47">
      <c r="A246" s="3" t="s">
        <v>51</v>
      </c>
      <c r="B246" s="2">
        <v>0.5897337962962963</v>
      </c>
      <c r="C246" s="3">
        <v>100.56</v>
      </c>
      <c r="D246" s="3">
        <v>395.86</v>
      </c>
      <c r="E246" s="3">
        <v>377.33</v>
      </c>
      <c r="F246" s="3">
        <v>549.21</v>
      </c>
      <c r="G246" s="3">
        <v>256.8</v>
      </c>
      <c r="H246" s="3">
        <v>594.5</v>
      </c>
      <c r="I246" s="3">
        <v>104.6</v>
      </c>
      <c r="J246" s="3">
        <v>194.71</v>
      </c>
      <c r="K246" s="3">
        <v>216.66</v>
      </c>
      <c r="L246" s="3">
        <v>265.39</v>
      </c>
      <c r="M246" s="3">
        <v>593.24</v>
      </c>
      <c r="N246" s="3">
        <v>516.19000000000005</v>
      </c>
      <c r="O246" s="3">
        <v>942.24</v>
      </c>
      <c r="P246" s="3">
        <v>857.55</v>
      </c>
      <c r="Q246" s="3">
        <v>2285.23</v>
      </c>
      <c r="R246" s="3">
        <v>2285.23</v>
      </c>
      <c r="S246" s="3">
        <v>2.4900000000000002</v>
      </c>
      <c r="T246" s="3">
        <v>0.11</v>
      </c>
      <c r="U246" s="3">
        <v>0.21</v>
      </c>
      <c r="V246" s="3">
        <v>2.23</v>
      </c>
      <c r="W246" s="3">
        <v>-2.08</v>
      </c>
      <c r="X246" s="3">
        <v>0.24</v>
      </c>
      <c r="Y246" s="3">
        <v>0.37</v>
      </c>
      <c r="Z246" s="3">
        <v>-0.13</v>
      </c>
      <c r="AA246" s="4">
        <f t="shared" si="36"/>
        <v>0</v>
      </c>
      <c r="AB246" s="4">
        <f t="shared" si="38"/>
        <v>1</v>
      </c>
      <c r="AC246" s="3">
        <f t="shared" si="30"/>
        <v>2.4900000000000002</v>
      </c>
      <c r="AD246" s="4">
        <f t="shared" si="33"/>
        <v>0</v>
      </c>
      <c r="AE246" s="3">
        <f t="shared" si="31"/>
        <v>0.11</v>
      </c>
      <c r="AF246" s="4">
        <f t="shared" si="37"/>
        <v>0</v>
      </c>
      <c r="AG246" s="3">
        <f t="shared" si="34"/>
        <v>0.21</v>
      </c>
      <c r="AH246" s="4">
        <f t="shared" si="35"/>
        <v>0</v>
      </c>
      <c r="AI246" s="3">
        <f t="shared" si="32"/>
        <v>2.23</v>
      </c>
      <c r="AJ246" s="15"/>
      <c r="AK246" s="15"/>
      <c r="AO246" s="13"/>
      <c r="AP246" s="8"/>
      <c r="AQ246" s="8"/>
      <c r="AR246" s="14"/>
      <c r="AU246" s="6"/>
    </row>
    <row r="247" spans="1:47">
      <c r="A247" s="3" t="s">
        <v>51</v>
      </c>
      <c r="B247" s="2">
        <v>0.59042824074074074</v>
      </c>
      <c r="C247" s="3">
        <v>104.72</v>
      </c>
      <c r="D247" s="3">
        <v>405.74</v>
      </c>
      <c r="E247" s="3">
        <v>380.11</v>
      </c>
      <c r="F247" s="3">
        <v>548.98</v>
      </c>
      <c r="G247" s="3">
        <v>259.61</v>
      </c>
      <c r="H247" s="3">
        <v>592.87</v>
      </c>
      <c r="I247" s="3">
        <v>104.28</v>
      </c>
      <c r="J247" s="3">
        <v>193</v>
      </c>
      <c r="K247" s="3">
        <v>216.12</v>
      </c>
      <c r="L247" s="3">
        <v>262.77999999999997</v>
      </c>
      <c r="M247" s="3">
        <v>593.54999999999995</v>
      </c>
      <c r="N247" s="3">
        <v>511.45</v>
      </c>
      <c r="O247" s="3">
        <v>903.82</v>
      </c>
      <c r="P247" s="3">
        <v>855.85</v>
      </c>
      <c r="Q247" s="3">
        <v>2285.2399999999998</v>
      </c>
      <c r="R247" s="3">
        <v>2285.2399999999998</v>
      </c>
      <c r="S247" s="3">
        <v>2.64</v>
      </c>
      <c r="T247" s="3">
        <v>0.16</v>
      </c>
      <c r="U247" s="3">
        <v>0.56000000000000005</v>
      </c>
      <c r="V247" s="3">
        <v>2.38</v>
      </c>
      <c r="W247" s="3">
        <v>-2.0499999999999998</v>
      </c>
      <c r="X247" s="3">
        <v>0.18</v>
      </c>
      <c r="Y247" s="3">
        <v>0.38</v>
      </c>
      <c r="Z247" s="3">
        <v>-0.12</v>
      </c>
      <c r="AA247" s="4">
        <f t="shared" si="36"/>
        <v>0</v>
      </c>
      <c r="AB247" s="4">
        <f t="shared" si="38"/>
        <v>1</v>
      </c>
      <c r="AC247" s="3">
        <f t="shared" si="30"/>
        <v>2.64</v>
      </c>
      <c r="AD247" s="4">
        <f t="shared" si="33"/>
        <v>0</v>
      </c>
      <c r="AE247" s="3">
        <f t="shared" si="31"/>
        <v>0.16</v>
      </c>
      <c r="AF247" s="4">
        <f t="shared" si="37"/>
        <v>0</v>
      </c>
      <c r="AG247" s="3">
        <f t="shared" si="34"/>
        <v>0.56000000000000005</v>
      </c>
      <c r="AH247" s="4">
        <f t="shared" si="35"/>
        <v>0</v>
      </c>
      <c r="AI247" s="3">
        <f t="shared" si="32"/>
        <v>2.38</v>
      </c>
      <c r="AJ247" s="15"/>
      <c r="AK247" s="15"/>
      <c r="AO247" s="13"/>
      <c r="AP247" s="8"/>
      <c r="AQ247" s="8"/>
      <c r="AR247" s="14"/>
      <c r="AU247" s="6"/>
    </row>
    <row r="248" spans="1:47">
      <c r="A248" s="3" t="s">
        <v>51</v>
      </c>
      <c r="B248" s="2">
        <v>0.59112268518518518</v>
      </c>
      <c r="C248" s="3">
        <v>108.53</v>
      </c>
      <c r="D248" s="3">
        <v>411.03</v>
      </c>
      <c r="E248" s="3">
        <v>382.92</v>
      </c>
      <c r="F248" s="3">
        <v>548.6</v>
      </c>
      <c r="G248" s="3">
        <v>265.92</v>
      </c>
      <c r="H248" s="3">
        <v>605.74</v>
      </c>
      <c r="I248" s="3">
        <v>103.86</v>
      </c>
      <c r="J248" s="3">
        <v>191.25</v>
      </c>
      <c r="K248" s="3">
        <v>215.29</v>
      </c>
      <c r="L248" s="3">
        <v>260.27</v>
      </c>
      <c r="M248" s="3">
        <v>593.61</v>
      </c>
      <c r="N248" s="3">
        <v>506.46</v>
      </c>
      <c r="O248" s="3">
        <v>872.44</v>
      </c>
      <c r="P248" s="3">
        <v>852.68</v>
      </c>
      <c r="Q248" s="3">
        <v>2285.2600000000002</v>
      </c>
      <c r="R248" s="3">
        <v>2285.2600000000002</v>
      </c>
      <c r="S248" s="3">
        <v>3.2</v>
      </c>
      <c r="T248" s="3">
        <v>0.15</v>
      </c>
      <c r="U248" s="3">
        <v>1.86</v>
      </c>
      <c r="V248" s="3">
        <v>2.48</v>
      </c>
      <c r="W248" s="3">
        <v>-2.0499999999999998</v>
      </c>
      <c r="X248" s="3">
        <v>0.18</v>
      </c>
      <c r="Y248" s="3">
        <v>0.38</v>
      </c>
      <c r="Z248" s="3">
        <v>-0.12</v>
      </c>
      <c r="AA248" s="4">
        <f t="shared" si="36"/>
        <v>0</v>
      </c>
      <c r="AB248" s="4">
        <f t="shared" si="38"/>
        <v>1</v>
      </c>
      <c r="AC248" s="3">
        <f t="shared" si="30"/>
        <v>3.2</v>
      </c>
      <c r="AD248" s="4">
        <f t="shared" si="33"/>
        <v>0</v>
      </c>
      <c r="AE248" s="3">
        <f t="shared" si="31"/>
        <v>0.15</v>
      </c>
      <c r="AF248" s="4">
        <f t="shared" si="37"/>
        <v>0</v>
      </c>
      <c r="AG248" s="3">
        <f t="shared" si="34"/>
        <v>1.86</v>
      </c>
      <c r="AH248" s="4">
        <f t="shared" si="35"/>
        <v>0</v>
      </c>
      <c r="AI248" s="3">
        <f t="shared" si="32"/>
        <v>2.48</v>
      </c>
      <c r="AJ248" s="15"/>
      <c r="AK248" s="15"/>
      <c r="AO248" s="13"/>
      <c r="AP248" s="8"/>
      <c r="AQ248" s="8"/>
      <c r="AR248" s="14"/>
      <c r="AU248" s="6"/>
    </row>
    <row r="249" spans="1:47">
      <c r="A249" s="3" t="s">
        <v>51</v>
      </c>
      <c r="B249" s="2">
        <v>0.59181712962962962</v>
      </c>
      <c r="C249" s="3">
        <v>110.07</v>
      </c>
      <c r="D249" s="3">
        <v>406.52</v>
      </c>
      <c r="E249" s="3">
        <v>385.71</v>
      </c>
      <c r="F249" s="3">
        <v>549.6</v>
      </c>
      <c r="G249" s="3">
        <v>270.77999999999997</v>
      </c>
      <c r="H249" s="3">
        <v>611.49</v>
      </c>
      <c r="I249" s="3">
        <v>103.4</v>
      </c>
      <c r="J249" s="3">
        <v>189.51</v>
      </c>
      <c r="K249" s="3">
        <v>214.44</v>
      </c>
      <c r="L249" s="3">
        <v>257.85000000000002</v>
      </c>
      <c r="M249" s="3">
        <v>592.21</v>
      </c>
      <c r="N249" s="3">
        <v>501.52</v>
      </c>
      <c r="O249" s="3">
        <v>881.25</v>
      </c>
      <c r="P249" s="3">
        <v>850.22</v>
      </c>
      <c r="Q249" s="3">
        <v>2285.2800000000002</v>
      </c>
      <c r="R249" s="3">
        <v>2285.2800000000002</v>
      </c>
      <c r="S249" s="3">
        <v>2.99</v>
      </c>
      <c r="T249" s="3">
        <v>0.16</v>
      </c>
      <c r="U249" s="3">
        <v>0.84</v>
      </c>
      <c r="V249" s="3">
        <v>2.46</v>
      </c>
      <c r="W249" s="3">
        <v>-2.1</v>
      </c>
      <c r="X249" s="3">
        <v>0.16</v>
      </c>
      <c r="Y249" s="3">
        <v>0.37</v>
      </c>
      <c r="Z249" s="3">
        <v>-0.11</v>
      </c>
      <c r="AA249" s="4">
        <f t="shared" si="36"/>
        <v>0</v>
      </c>
      <c r="AB249" s="4">
        <f t="shared" si="38"/>
        <v>1</v>
      </c>
      <c r="AC249" s="3">
        <f t="shared" si="30"/>
        <v>2.99</v>
      </c>
      <c r="AD249" s="4">
        <f t="shared" si="33"/>
        <v>0</v>
      </c>
      <c r="AE249" s="3">
        <f t="shared" si="31"/>
        <v>0.16</v>
      </c>
      <c r="AF249" s="4">
        <f t="shared" si="37"/>
        <v>0</v>
      </c>
      <c r="AG249" s="3">
        <f t="shared" si="34"/>
        <v>0.84</v>
      </c>
      <c r="AH249" s="4">
        <f t="shared" si="35"/>
        <v>0</v>
      </c>
      <c r="AI249" s="3">
        <f t="shared" si="32"/>
        <v>2.46</v>
      </c>
      <c r="AJ249" s="15"/>
      <c r="AK249" s="15"/>
      <c r="AO249" s="13"/>
      <c r="AP249" s="8"/>
      <c r="AQ249" s="8"/>
      <c r="AR249" s="14"/>
      <c r="AU249" s="6"/>
    </row>
    <row r="250" spans="1:47">
      <c r="A250" s="3" t="s">
        <v>51</v>
      </c>
      <c r="B250" s="2">
        <v>0.59251157407407407</v>
      </c>
      <c r="C250" s="3">
        <v>109.51</v>
      </c>
      <c r="D250" s="3">
        <v>398.67</v>
      </c>
      <c r="E250" s="3">
        <v>387.75</v>
      </c>
      <c r="F250" s="3">
        <v>548.91999999999996</v>
      </c>
      <c r="G250" s="3">
        <v>271.10000000000002</v>
      </c>
      <c r="H250" s="3">
        <v>602.64</v>
      </c>
      <c r="I250" s="3">
        <v>102.79</v>
      </c>
      <c r="J250" s="3">
        <v>187.82</v>
      </c>
      <c r="K250" s="3">
        <v>213.44</v>
      </c>
      <c r="L250" s="3">
        <v>255.52</v>
      </c>
      <c r="M250" s="3">
        <v>591.05999999999995</v>
      </c>
      <c r="N250" s="3">
        <v>498.95</v>
      </c>
      <c r="O250" s="3">
        <v>868.33</v>
      </c>
      <c r="P250" s="3">
        <v>856.05</v>
      </c>
      <c r="Q250" s="3">
        <v>2285.3000000000002</v>
      </c>
      <c r="R250" s="3">
        <v>2285.3000000000002</v>
      </c>
      <c r="S250" s="3">
        <v>3.32</v>
      </c>
      <c r="T250" s="3">
        <v>0.18</v>
      </c>
      <c r="U250" s="3">
        <v>1.95</v>
      </c>
      <c r="V250" s="3">
        <v>2.65</v>
      </c>
      <c r="W250" s="3">
        <v>-2.08</v>
      </c>
      <c r="X250" s="3">
        <v>0.17</v>
      </c>
      <c r="Y250" s="3">
        <v>0.39</v>
      </c>
      <c r="Z250" s="3">
        <v>-0.12</v>
      </c>
      <c r="AA250" s="4">
        <f t="shared" si="36"/>
        <v>0</v>
      </c>
      <c r="AB250" s="4">
        <f t="shared" si="38"/>
        <v>1</v>
      </c>
      <c r="AC250" s="3">
        <f t="shared" si="30"/>
        <v>3.32</v>
      </c>
      <c r="AD250" s="4">
        <f t="shared" si="33"/>
        <v>0</v>
      </c>
      <c r="AE250" s="3">
        <f t="shared" si="31"/>
        <v>0.18</v>
      </c>
      <c r="AF250" s="4">
        <f t="shared" si="37"/>
        <v>0</v>
      </c>
      <c r="AG250" s="3">
        <f t="shared" si="34"/>
        <v>1.95</v>
      </c>
      <c r="AH250" s="4">
        <f t="shared" si="35"/>
        <v>0</v>
      </c>
      <c r="AI250" s="3">
        <f t="shared" si="32"/>
        <v>2.65</v>
      </c>
      <c r="AJ250" s="15"/>
      <c r="AK250" s="15"/>
      <c r="AO250" s="13"/>
      <c r="AP250" s="8"/>
      <c r="AQ250" s="8"/>
      <c r="AR250" s="14"/>
      <c r="AU250" s="6"/>
    </row>
    <row r="251" spans="1:47">
      <c r="A251" s="3" t="s">
        <v>51</v>
      </c>
      <c r="B251" s="2">
        <v>0.59320601851851851</v>
      </c>
      <c r="C251" s="3">
        <v>109.55</v>
      </c>
      <c r="D251" s="3">
        <v>395.5</v>
      </c>
      <c r="E251" s="3">
        <v>389.4</v>
      </c>
      <c r="F251" s="3">
        <v>548.72</v>
      </c>
      <c r="G251" s="3">
        <v>270.07</v>
      </c>
      <c r="H251" s="3">
        <v>592.09</v>
      </c>
      <c r="I251" s="3">
        <v>101.25</v>
      </c>
      <c r="J251" s="3">
        <v>186.17</v>
      </c>
      <c r="K251" s="3">
        <v>210.43</v>
      </c>
      <c r="L251" s="3">
        <v>253.28</v>
      </c>
      <c r="M251" s="3">
        <v>588.01</v>
      </c>
      <c r="N251" s="3">
        <v>509.5</v>
      </c>
      <c r="O251" s="3">
        <v>912.18</v>
      </c>
      <c r="P251" s="3">
        <v>855.25</v>
      </c>
      <c r="Q251" s="3">
        <v>2285.31</v>
      </c>
      <c r="R251" s="3">
        <v>2285.31</v>
      </c>
      <c r="S251" s="3">
        <v>2.8</v>
      </c>
      <c r="T251" s="3">
        <v>0.17</v>
      </c>
      <c r="U251" s="3">
        <v>0.35</v>
      </c>
      <c r="V251" s="3">
        <v>2.46</v>
      </c>
      <c r="W251" s="3">
        <v>-2.33</v>
      </c>
      <c r="X251" s="3">
        <v>0.16</v>
      </c>
      <c r="Y251" s="3">
        <v>0.36</v>
      </c>
      <c r="Z251" s="3">
        <v>-0.12</v>
      </c>
      <c r="AA251" s="4">
        <f t="shared" si="36"/>
        <v>0</v>
      </c>
      <c r="AB251" s="4">
        <f t="shared" si="38"/>
        <v>1</v>
      </c>
      <c r="AC251" s="3">
        <f t="shared" si="30"/>
        <v>2.8</v>
      </c>
      <c r="AD251" s="4">
        <f t="shared" si="33"/>
        <v>0</v>
      </c>
      <c r="AE251" s="3">
        <f t="shared" si="31"/>
        <v>0.17</v>
      </c>
      <c r="AF251" s="4">
        <f t="shared" si="37"/>
        <v>0</v>
      </c>
      <c r="AG251" s="3">
        <f t="shared" si="34"/>
        <v>0.35</v>
      </c>
      <c r="AH251" s="4">
        <f t="shared" si="35"/>
        <v>0</v>
      </c>
      <c r="AI251" s="3">
        <f t="shared" si="32"/>
        <v>2.46</v>
      </c>
      <c r="AJ251" s="15"/>
      <c r="AK251" s="15"/>
      <c r="AO251" s="13"/>
      <c r="AP251" s="8"/>
      <c r="AQ251" s="8"/>
      <c r="AR251" s="14"/>
      <c r="AU251" s="6"/>
    </row>
    <row r="252" spans="1:47">
      <c r="A252" s="3" t="s">
        <v>51</v>
      </c>
      <c r="B252" s="2">
        <v>0.5939120370370371</v>
      </c>
      <c r="C252" s="3">
        <v>112.36</v>
      </c>
      <c r="D252" s="3">
        <v>404.33</v>
      </c>
      <c r="E252" s="3">
        <v>391.3</v>
      </c>
      <c r="F252" s="3">
        <v>549.63</v>
      </c>
      <c r="G252" s="3">
        <v>272.82</v>
      </c>
      <c r="H252" s="3">
        <v>597.14</v>
      </c>
      <c r="I252" s="3">
        <v>99.5</v>
      </c>
      <c r="J252" s="3">
        <v>184.72</v>
      </c>
      <c r="K252" s="3">
        <v>206.63</v>
      </c>
      <c r="L252" s="3">
        <v>251.1</v>
      </c>
      <c r="M252" s="3">
        <v>586.67999999999995</v>
      </c>
      <c r="N252" s="3">
        <v>518.52</v>
      </c>
      <c r="O252" s="3">
        <v>927.02</v>
      </c>
      <c r="P252" s="3">
        <v>852.14</v>
      </c>
      <c r="Q252" s="3">
        <v>2285.3200000000002</v>
      </c>
      <c r="R252" s="3">
        <v>2285.3200000000002</v>
      </c>
      <c r="S252" s="3">
        <v>2.5</v>
      </c>
      <c r="T252" s="3">
        <v>0.12</v>
      </c>
      <c r="U252" s="3">
        <v>0.1</v>
      </c>
      <c r="V252" s="3">
        <v>2.3199999999999998</v>
      </c>
      <c r="W252" s="3">
        <v>-2.4900000000000002</v>
      </c>
      <c r="X252" s="3">
        <v>0.16</v>
      </c>
      <c r="Y252" s="3">
        <v>0.36</v>
      </c>
      <c r="Z252" s="3">
        <v>-0.12</v>
      </c>
      <c r="AA252" s="4">
        <f t="shared" si="36"/>
        <v>0</v>
      </c>
      <c r="AB252" s="4">
        <f t="shared" si="38"/>
        <v>1</v>
      </c>
      <c r="AC252" s="3">
        <f t="shared" si="30"/>
        <v>2.5</v>
      </c>
      <c r="AD252" s="4">
        <f t="shared" si="33"/>
        <v>0</v>
      </c>
      <c r="AE252" s="3">
        <f t="shared" si="31"/>
        <v>0.12</v>
      </c>
      <c r="AF252" s="4">
        <f t="shared" si="37"/>
        <v>0</v>
      </c>
      <c r="AG252" s="3">
        <f t="shared" si="34"/>
        <v>0.1</v>
      </c>
      <c r="AH252" s="4">
        <f t="shared" si="35"/>
        <v>0</v>
      </c>
      <c r="AI252" s="3">
        <f t="shared" si="32"/>
        <v>2.3199999999999998</v>
      </c>
      <c r="AJ252" s="15"/>
      <c r="AK252" s="15"/>
      <c r="AO252" s="13"/>
      <c r="AP252" s="8"/>
      <c r="AQ252" s="8"/>
      <c r="AR252" s="14"/>
      <c r="AU252" s="6"/>
    </row>
    <row r="253" spans="1:47">
      <c r="A253" s="3" t="s">
        <v>51</v>
      </c>
      <c r="B253" s="2">
        <v>0.59460648148148143</v>
      </c>
      <c r="C253" s="3">
        <v>115.34</v>
      </c>
      <c r="D253" s="3">
        <v>410.98</v>
      </c>
      <c r="E253" s="3">
        <v>393.41</v>
      </c>
      <c r="F253" s="3">
        <v>549.14</v>
      </c>
      <c r="G253" s="3">
        <v>278.17</v>
      </c>
      <c r="H253" s="3">
        <v>610.16999999999996</v>
      </c>
      <c r="I253" s="3">
        <v>98.54</v>
      </c>
      <c r="J253" s="3">
        <v>188.58</v>
      </c>
      <c r="K253" s="3">
        <v>204.33</v>
      </c>
      <c r="L253" s="3">
        <v>248.94</v>
      </c>
      <c r="M253" s="3">
        <v>585.84</v>
      </c>
      <c r="N253" s="3">
        <v>517.59</v>
      </c>
      <c r="O253" s="3">
        <v>932.64</v>
      </c>
      <c r="P253" s="3">
        <v>850.55</v>
      </c>
      <c r="Q253" s="3">
        <v>2285.33</v>
      </c>
      <c r="R253" s="3">
        <v>2285.33</v>
      </c>
      <c r="S253" s="3">
        <v>2.0299999999999998</v>
      </c>
      <c r="T253" s="3">
        <v>0.06</v>
      </c>
      <c r="U253" s="3">
        <v>0.62</v>
      </c>
      <c r="V253" s="3">
        <v>1.55</v>
      </c>
      <c r="W253" s="3">
        <v>-2.5</v>
      </c>
      <c r="X253" s="3">
        <v>0.16</v>
      </c>
      <c r="Y253" s="3">
        <v>0.36</v>
      </c>
      <c r="Z253" s="3">
        <v>-0.12</v>
      </c>
      <c r="AA253" s="4">
        <f t="shared" si="36"/>
        <v>0</v>
      </c>
      <c r="AB253" s="4">
        <f t="shared" si="38"/>
        <v>1</v>
      </c>
      <c r="AC253" s="3">
        <f t="shared" si="30"/>
        <v>2.0299999999999998</v>
      </c>
      <c r="AD253" s="4">
        <f t="shared" si="33"/>
        <v>0</v>
      </c>
      <c r="AE253" s="3">
        <f t="shared" si="31"/>
        <v>0.06</v>
      </c>
      <c r="AF253" s="4">
        <f t="shared" si="37"/>
        <v>0</v>
      </c>
      <c r="AG253" s="3">
        <f t="shared" si="34"/>
        <v>0.62</v>
      </c>
      <c r="AH253" s="4">
        <f t="shared" si="35"/>
        <v>0</v>
      </c>
      <c r="AI253" s="3">
        <f t="shared" si="32"/>
        <v>1.55</v>
      </c>
      <c r="AJ253" s="15"/>
      <c r="AK253" s="15"/>
      <c r="AO253" s="13"/>
      <c r="AP253" s="8"/>
      <c r="AQ253" s="8"/>
      <c r="AR253" s="14"/>
      <c r="AU253" s="6"/>
    </row>
    <row r="254" spans="1:47">
      <c r="A254" s="3" t="s">
        <v>51</v>
      </c>
      <c r="B254" s="2">
        <v>0.59530092592592598</v>
      </c>
      <c r="C254" s="3">
        <v>115.97</v>
      </c>
      <c r="D254" s="3">
        <v>407.43</v>
      </c>
      <c r="E254" s="3">
        <v>395.33</v>
      </c>
      <c r="F254" s="3">
        <v>549.03</v>
      </c>
      <c r="G254" s="3">
        <v>280.23</v>
      </c>
      <c r="H254" s="3">
        <v>609.20000000000005</v>
      </c>
      <c r="I254" s="3">
        <v>99.33</v>
      </c>
      <c r="J254" s="3">
        <v>204.15</v>
      </c>
      <c r="K254" s="3">
        <v>202.95</v>
      </c>
      <c r="L254" s="3">
        <v>246.8</v>
      </c>
      <c r="M254" s="3">
        <v>586.59</v>
      </c>
      <c r="N254" s="3">
        <v>513.05999999999995</v>
      </c>
      <c r="O254" s="3">
        <v>939.51</v>
      </c>
      <c r="P254" s="3">
        <v>856.46</v>
      </c>
      <c r="Q254" s="3">
        <v>2285.36</v>
      </c>
      <c r="R254" s="3">
        <v>2285.36</v>
      </c>
      <c r="S254" s="3">
        <v>1.74</v>
      </c>
      <c r="T254" s="3">
        <v>-0.03</v>
      </c>
      <c r="U254" s="3">
        <v>1.35</v>
      </c>
      <c r="V254" s="3">
        <v>0.2</v>
      </c>
      <c r="W254" s="3">
        <v>-2.52</v>
      </c>
      <c r="X254" s="3">
        <v>0.16</v>
      </c>
      <c r="Y254" s="3">
        <v>0.36</v>
      </c>
      <c r="Z254" s="3">
        <v>-0.15</v>
      </c>
      <c r="AA254" s="4">
        <f t="shared" si="36"/>
        <v>0</v>
      </c>
      <c r="AB254" s="4">
        <f t="shared" si="38"/>
        <v>1</v>
      </c>
      <c r="AC254" s="3">
        <f t="shared" si="30"/>
        <v>1.74</v>
      </c>
      <c r="AD254" s="4">
        <f t="shared" si="33"/>
        <v>0</v>
      </c>
      <c r="AE254" s="3">
        <f t="shared" si="31"/>
        <v>-0.03</v>
      </c>
      <c r="AF254" s="4">
        <f t="shared" si="37"/>
        <v>0</v>
      </c>
      <c r="AG254" s="3">
        <f t="shared" si="34"/>
        <v>1.35</v>
      </c>
      <c r="AH254" s="4">
        <f t="shared" si="35"/>
        <v>0</v>
      </c>
      <c r="AI254" s="3">
        <f t="shared" si="32"/>
        <v>0.2</v>
      </c>
      <c r="AJ254" s="15"/>
      <c r="AK254" s="15"/>
      <c r="AO254" s="13"/>
      <c r="AP254" s="8"/>
      <c r="AQ254" s="8"/>
      <c r="AR254" s="14"/>
      <c r="AU254" s="6"/>
    </row>
    <row r="255" spans="1:47">
      <c r="A255" s="3" t="s">
        <v>51</v>
      </c>
      <c r="B255" s="2">
        <v>0.59599537037037031</v>
      </c>
      <c r="C255" s="3">
        <v>113.92</v>
      </c>
      <c r="D255" s="3">
        <v>399.83</v>
      </c>
      <c r="E255" s="3">
        <v>396.1</v>
      </c>
      <c r="F255" s="3">
        <v>549.79</v>
      </c>
      <c r="G255" s="3">
        <v>277.39999999999998</v>
      </c>
      <c r="H255" s="3">
        <v>598.04999999999995</v>
      </c>
      <c r="I255" s="3">
        <v>102.15</v>
      </c>
      <c r="J255" s="3">
        <v>224.79</v>
      </c>
      <c r="K255" s="3">
        <v>204.15</v>
      </c>
      <c r="L255" s="3">
        <v>244.68</v>
      </c>
      <c r="M255" s="3">
        <v>591.35</v>
      </c>
      <c r="N255" s="3">
        <v>507.59</v>
      </c>
      <c r="O255" s="3">
        <v>952.52</v>
      </c>
      <c r="P255" s="3">
        <v>857.37</v>
      </c>
      <c r="Q255" s="3">
        <v>2285.35</v>
      </c>
      <c r="R255" s="3">
        <v>2285.35</v>
      </c>
      <c r="S255" s="3">
        <v>1.67</v>
      </c>
      <c r="T255" s="3">
        <v>-0.05</v>
      </c>
      <c r="U255" s="3">
        <v>1.19</v>
      </c>
      <c r="V255" s="3">
        <v>0.1</v>
      </c>
      <c r="W255" s="3">
        <v>-2.54</v>
      </c>
      <c r="X255" s="3">
        <v>0.16</v>
      </c>
      <c r="Y255" s="3">
        <v>0.36</v>
      </c>
      <c r="Z255" s="3">
        <v>-0.19</v>
      </c>
      <c r="AA255" s="4">
        <f t="shared" si="36"/>
        <v>0</v>
      </c>
      <c r="AB255" s="4">
        <f t="shared" si="38"/>
        <v>1</v>
      </c>
      <c r="AC255" s="3">
        <f t="shared" si="30"/>
        <v>1.67</v>
      </c>
      <c r="AD255" s="4">
        <f t="shared" si="33"/>
        <v>0</v>
      </c>
      <c r="AE255" s="3">
        <f t="shared" si="31"/>
        <v>-0.05</v>
      </c>
      <c r="AF255" s="4">
        <f t="shared" si="37"/>
        <v>0</v>
      </c>
      <c r="AG255" s="3">
        <f t="shared" si="34"/>
        <v>1.19</v>
      </c>
      <c r="AH255" s="4">
        <f t="shared" si="35"/>
        <v>0</v>
      </c>
      <c r="AI255" s="3">
        <f t="shared" si="32"/>
        <v>0.1</v>
      </c>
      <c r="AJ255" s="15"/>
      <c r="AK255" s="15"/>
      <c r="AO255" s="13"/>
      <c r="AP255" s="8"/>
      <c r="AQ255" s="8"/>
      <c r="AR255" s="14"/>
      <c r="AU255" s="6"/>
    </row>
    <row r="256" spans="1:47">
      <c r="A256" s="3" t="s">
        <v>51</v>
      </c>
      <c r="B256" s="2">
        <v>0.59668981481481487</v>
      </c>
      <c r="C256" s="3">
        <v>112.42</v>
      </c>
      <c r="D256" s="3">
        <v>395.17</v>
      </c>
      <c r="E256" s="3">
        <v>396.38</v>
      </c>
      <c r="F256" s="3">
        <v>548.91999999999996</v>
      </c>
      <c r="G256" s="3">
        <v>274.88</v>
      </c>
      <c r="H256" s="3">
        <v>592.02</v>
      </c>
      <c r="I256" s="3">
        <v>105.13</v>
      </c>
      <c r="J256" s="3">
        <v>237.74</v>
      </c>
      <c r="K256" s="3">
        <v>203.98</v>
      </c>
      <c r="L256" s="3">
        <v>242.62</v>
      </c>
      <c r="M256" s="3">
        <v>592.39</v>
      </c>
      <c r="N256" s="3">
        <v>502.07</v>
      </c>
      <c r="O256" s="3">
        <v>943.29</v>
      </c>
      <c r="P256" s="3">
        <v>856.19</v>
      </c>
      <c r="Q256" s="3">
        <v>2285.36</v>
      </c>
      <c r="R256" s="3">
        <v>2285.36</v>
      </c>
      <c r="S256" s="3">
        <v>1.42</v>
      </c>
      <c r="T256" s="3">
        <v>-0.08</v>
      </c>
      <c r="U256" s="3">
        <v>2.8</v>
      </c>
      <c r="V256" s="3">
        <v>-0.18</v>
      </c>
      <c r="W256" s="3">
        <v>-2.57</v>
      </c>
      <c r="X256" s="3">
        <v>0.15</v>
      </c>
      <c r="Y256" s="3">
        <v>0.36</v>
      </c>
      <c r="Z256" s="3">
        <v>-0.15</v>
      </c>
      <c r="AA256" s="4">
        <f t="shared" si="36"/>
        <v>0</v>
      </c>
      <c r="AB256" s="4">
        <f t="shared" si="38"/>
        <v>1</v>
      </c>
      <c r="AC256" s="3">
        <f t="shared" si="30"/>
        <v>1.42</v>
      </c>
      <c r="AD256" s="4">
        <f t="shared" si="33"/>
        <v>0</v>
      </c>
      <c r="AE256" s="3">
        <f t="shared" si="31"/>
        <v>-0.08</v>
      </c>
      <c r="AF256" s="4">
        <f t="shared" si="37"/>
        <v>0</v>
      </c>
      <c r="AG256" s="3">
        <f t="shared" si="34"/>
        <v>2.8</v>
      </c>
      <c r="AH256" s="4">
        <f t="shared" si="35"/>
        <v>0</v>
      </c>
      <c r="AI256" s="3">
        <f t="shared" si="32"/>
        <v>-0.18</v>
      </c>
      <c r="AJ256" s="15"/>
      <c r="AK256" s="15"/>
      <c r="AO256" s="13"/>
      <c r="AP256" s="8"/>
      <c r="AQ256" s="8"/>
      <c r="AR256" s="14"/>
      <c r="AU256" s="6"/>
    </row>
    <row r="257" spans="1:47">
      <c r="A257" s="3" t="s">
        <v>51</v>
      </c>
      <c r="B257" s="2">
        <v>0.5973842592592592</v>
      </c>
      <c r="C257" s="3">
        <v>113.7</v>
      </c>
      <c r="D257" s="3">
        <v>402.66</v>
      </c>
      <c r="E257" s="3">
        <v>396.92</v>
      </c>
      <c r="F257" s="3">
        <v>549.20000000000005</v>
      </c>
      <c r="G257" s="3">
        <v>276.86</v>
      </c>
      <c r="H257" s="3">
        <v>602.64</v>
      </c>
      <c r="I257" s="3">
        <v>107.81</v>
      </c>
      <c r="J257" s="3">
        <v>241.04</v>
      </c>
      <c r="K257" s="3">
        <v>203.49</v>
      </c>
      <c r="L257" s="3">
        <v>240.64</v>
      </c>
      <c r="M257" s="3">
        <v>590.09</v>
      </c>
      <c r="N257" s="3">
        <v>498.01</v>
      </c>
      <c r="O257" s="3">
        <v>781.86</v>
      </c>
      <c r="P257" s="3">
        <v>853.72</v>
      </c>
      <c r="Q257" s="3">
        <v>2285.36</v>
      </c>
      <c r="R257" s="3">
        <v>2285.36</v>
      </c>
      <c r="S257" s="3">
        <v>2.2599999999999998</v>
      </c>
      <c r="T257" s="3">
        <v>-0.17</v>
      </c>
      <c r="U257" s="3">
        <v>6.15</v>
      </c>
      <c r="V257" s="3">
        <v>-0.66</v>
      </c>
      <c r="W257" s="3">
        <v>-2.59</v>
      </c>
      <c r="X257" s="3">
        <v>0.15</v>
      </c>
      <c r="Y257" s="3">
        <v>0.36</v>
      </c>
      <c r="Z257" s="3">
        <v>-0.13</v>
      </c>
      <c r="AA257" s="4">
        <f t="shared" si="36"/>
        <v>0</v>
      </c>
      <c r="AB257" s="4">
        <f t="shared" si="38"/>
        <v>1</v>
      </c>
      <c r="AC257" s="3">
        <f t="shared" si="30"/>
        <v>2.2599999999999998</v>
      </c>
      <c r="AD257" s="4">
        <f t="shared" si="33"/>
        <v>0</v>
      </c>
      <c r="AE257" s="3">
        <f t="shared" si="31"/>
        <v>-0.17</v>
      </c>
      <c r="AF257" s="4">
        <f t="shared" si="37"/>
        <v>0</v>
      </c>
      <c r="AG257" s="3">
        <f t="shared" si="34"/>
        <v>6.15</v>
      </c>
      <c r="AH257" s="4">
        <f t="shared" si="35"/>
        <v>0</v>
      </c>
      <c r="AI257" s="3">
        <f t="shared" si="32"/>
        <v>-0.66</v>
      </c>
      <c r="AJ257" s="15"/>
      <c r="AK257" s="15"/>
      <c r="AO257" s="13"/>
      <c r="AP257" s="8"/>
      <c r="AQ257" s="8"/>
      <c r="AR257" s="14"/>
      <c r="AU257" s="6"/>
    </row>
    <row r="258" spans="1:47">
      <c r="A258" s="3" t="s">
        <v>51</v>
      </c>
      <c r="B258" s="2">
        <v>0.59807870370370375</v>
      </c>
      <c r="C258" s="3">
        <v>115.71</v>
      </c>
      <c r="D258" s="3">
        <v>410.65</v>
      </c>
      <c r="E258" s="3">
        <v>397.73</v>
      </c>
      <c r="F258" s="3">
        <v>549.69000000000005</v>
      </c>
      <c r="G258" s="3">
        <v>280.02</v>
      </c>
      <c r="H258" s="3">
        <v>611.97</v>
      </c>
      <c r="I258" s="3">
        <v>110.01</v>
      </c>
      <c r="J258" s="3">
        <v>240.05</v>
      </c>
      <c r="K258" s="3">
        <v>203.02</v>
      </c>
      <c r="L258" s="3">
        <v>238.73</v>
      </c>
      <c r="M258" s="3">
        <v>586.66</v>
      </c>
      <c r="N258" s="3">
        <v>506.75</v>
      </c>
      <c r="O258" s="3">
        <v>768.91</v>
      </c>
      <c r="P258" s="3">
        <v>849.27</v>
      </c>
      <c r="Q258" s="3">
        <v>2285.36</v>
      </c>
      <c r="R258" s="3">
        <v>2285.36</v>
      </c>
      <c r="S258" s="3">
        <v>2.3199999999999998</v>
      </c>
      <c r="T258" s="3">
        <v>-0.11</v>
      </c>
      <c r="U258" s="3">
        <v>6.52</v>
      </c>
      <c r="V258" s="3">
        <v>-0.53</v>
      </c>
      <c r="W258" s="3">
        <v>-2.59</v>
      </c>
      <c r="X258" s="3">
        <v>0.15</v>
      </c>
      <c r="Y258" s="3">
        <v>0.36</v>
      </c>
      <c r="Z258" s="3">
        <v>-0.13</v>
      </c>
      <c r="AA258" s="4">
        <f t="shared" si="36"/>
        <v>0</v>
      </c>
      <c r="AB258" s="4">
        <f t="shared" si="38"/>
        <v>1</v>
      </c>
      <c r="AC258" s="3">
        <f t="shared" si="30"/>
        <v>2.3199999999999998</v>
      </c>
      <c r="AD258" s="4">
        <f t="shared" si="33"/>
        <v>0</v>
      </c>
      <c r="AE258" s="3">
        <f t="shared" si="31"/>
        <v>-0.11</v>
      </c>
      <c r="AF258" s="4">
        <f t="shared" si="37"/>
        <v>0</v>
      </c>
      <c r="AG258" s="3">
        <f t="shared" si="34"/>
        <v>6.52</v>
      </c>
      <c r="AH258" s="4">
        <f t="shared" si="35"/>
        <v>0</v>
      </c>
      <c r="AI258" s="3">
        <f t="shared" si="32"/>
        <v>-0.53</v>
      </c>
      <c r="AJ258" s="15"/>
      <c r="AK258" s="15"/>
      <c r="AO258" s="13"/>
      <c r="AP258" s="8"/>
      <c r="AQ258" s="8"/>
      <c r="AR258" s="14"/>
      <c r="AU258" s="6"/>
    </row>
    <row r="259" spans="1:47">
      <c r="A259" s="3" t="s">
        <v>51</v>
      </c>
      <c r="B259" s="2">
        <v>0.59877314814814808</v>
      </c>
      <c r="C259" s="3">
        <v>115.72</v>
      </c>
      <c r="D259" s="3">
        <v>408.17</v>
      </c>
      <c r="E259" s="3">
        <v>398.29</v>
      </c>
      <c r="F259" s="3">
        <v>548.79999999999995</v>
      </c>
      <c r="G259" s="3">
        <v>279.55</v>
      </c>
      <c r="H259" s="3">
        <v>605.66999999999996</v>
      </c>
      <c r="I259" s="3">
        <v>111.82</v>
      </c>
      <c r="J259" s="3">
        <v>237.44</v>
      </c>
      <c r="K259" s="3">
        <v>202.63</v>
      </c>
      <c r="L259" s="3">
        <v>236.9</v>
      </c>
      <c r="M259" s="3">
        <v>586.74</v>
      </c>
      <c r="N259" s="3">
        <v>518.62</v>
      </c>
      <c r="O259" s="3">
        <v>810.4</v>
      </c>
      <c r="P259" s="3">
        <v>854.57</v>
      </c>
      <c r="Q259" s="3">
        <v>2285.36</v>
      </c>
      <c r="R259" s="3">
        <v>2285.36</v>
      </c>
      <c r="S259" s="3">
        <v>3.73</v>
      </c>
      <c r="T259" s="3">
        <v>0.03</v>
      </c>
      <c r="U259" s="3">
        <v>3.19</v>
      </c>
      <c r="V259" s="3">
        <v>-0.17</v>
      </c>
      <c r="W259" s="3">
        <v>-2.4900000000000002</v>
      </c>
      <c r="X259" s="3">
        <v>0.17</v>
      </c>
      <c r="Y259" s="3">
        <v>0.37</v>
      </c>
      <c r="Z259" s="3">
        <v>-0.13</v>
      </c>
      <c r="AA259" s="4">
        <f t="shared" si="36"/>
        <v>0</v>
      </c>
      <c r="AB259" s="4">
        <f t="shared" si="38"/>
        <v>1</v>
      </c>
      <c r="AC259" s="3">
        <f t="shared" ref="AC259:AC291" si="39">S259*AB259+AA259</f>
        <v>3.73</v>
      </c>
      <c r="AD259" s="4">
        <f t="shared" si="33"/>
        <v>0</v>
      </c>
      <c r="AE259" s="3">
        <f t="shared" ref="AE259:AE291" si="40">T259*AB259+AD259</f>
        <v>0.03</v>
      </c>
      <c r="AF259" s="4">
        <f t="shared" si="37"/>
        <v>0</v>
      </c>
      <c r="AG259" s="3">
        <f t="shared" si="34"/>
        <v>3.19</v>
      </c>
      <c r="AH259" s="4">
        <f t="shared" si="35"/>
        <v>0</v>
      </c>
      <c r="AI259" s="3">
        <f t="shared" ref="AI259:AI291" si="41">AH259*AB259+V259</f>
        <v>-0.17</v>
      </c>
      <c r="AJ259" s="15"/>
      <c r="AK259" s="15"/>
      <c r="AO259" s="13"/>
      <c r="AP259" s="8"/>
      <c r="AQ259" s="8"/>
      <c r="AR259" s="14"/>
      <c r="AU259" s="6"/>
    </row>
    <row r="260" spans="1:47">
      <c r="A260" s="3" t="s">
        <v>51</v>
      </c>
      <c r="B260" s="2">
        <v>0.59947916666666667</v>
      </c>
      <c r="C260" s="3">
        <v>113.96</v>
      </c>
      <c r="D260" s="3">
        <v>400.86</v>
      </c>
      <c r="E260" s="3">
        <v>398.43</v>
      </c>
      <c r="F260" s="3">
        <v>549.44000000000005</v>
      </c>
      <c r="G260" s="3">
        <v>276.27</v>
      </c>
      <c r="H260" s="3">
        <v>594.04999999999995</v>
      </c>
      <c r="I260" s="3">
        <v>113.29</v>
      </c>
      <c r="J260" s="3">
        <v>234.29</v>
      </c>
      <c r="K260" s="3">
        <v>202.21</v>
      </c>
      <c r="L260" s="3">
        <v>235.16</v>
      </c>
      <c r="M260" s="3">
        <v>587.6</v>
      </c>
      <c r="N260" s="3">
        <v>519.34</v>
      </c>
      <c r="O260" s="3">
        <v>824.3</v>
      </c>
      <c r="P260" s="3">
        <v>854.23</v>
      </c>
      <c r="Q260" s="3">
        <v>2285.37</v>
      </c>
      <c r="R260" s="3">
        <v>2285.37</v>
      </c>
      <c r="S260" s="3">
        <v>7.63</v>
      </c>
      <c r="T260" s="3">
        <v>0.23</v>
      </c>
      <c r="U260" s="3">
        <v>2.2000000000000002</v>
      </c>
      <c r="V260" s="3">
        <v>0.12</v>
      </c>
      <c r="W260" s="3">
        <v>-2.19</v>
      </c>
      <c r="X260" s="3">
        <v>0.14000000000000001</v>
      </c>
      <c r="Y260" s="3">
        <v>0.4</v>
      </c>
      <c r="Z260" s="3">
        <v>-7.0000000000000007E-2</v>
      </c>
      <c r="AA260" s="4">
        <f t="shared" si="36"/>
        <v>0</v>
      </c>
      <c r="AB260" s="4">
        <f t="shared" si="38"/>
        <v>1</v>
      </c>
      <c r="AC260" s="3">
        <f t="shared" si="39"/>
        <v>7.63</v>
      </c>
      <c r="AD260" s="4">
        <f t="shared" ref="AD260:AD323" si="42">AD259</f>
        <v>0</v>
      </c>
      <c r="AE260" s="3">
        <f t="shared" si="40"/>
        <v>0.23</v>
      </c>
      <c r="AF260" s="4">
        <f t="shared" si="37"/>
        <v>0</v>
      </c>
      <c r="AG260" s="3">
        <f t="shared" ref="AG260:AG323" si="43">U260*AB260+AF260</f>
        <v>2.2000000000000002</v>
      </c>
      <c r="AH260" s="4">
        <f t="shared" ref="AH260:AH323" si="44">AH259</f>
        <v>0</v>
      </c>
      <c r="AI260" s="3">
        <f t="shared" si="41"/>
        <v>0.12</v>
      </c>
      <c r="AJ260" s="15"/>
      <c r="AK260" s="15"/>
      <c r="AO260" s="13"/>
      <c r="AP260" s="8"/>
      <c r="AQ260" s="8"/>
      <c r="AR260" s="14"/>
      <c r="AU260" s="6"/>
    </row>
    <row r="261" spans="1:47">
      <c r="A261" s="3" t="s">
        <v>51</v>
      </c>
      <c r="B261" s="2">
        <v>0.60017361111111112</v>
      </c>
      <c r="C261" s="3">
        <v>112.57</v>
      </c>
      <c r="D261" s="3">
        <v>395.24</v>
      </c>
      <c r="E261" s="3">
        <v>398.42</v>
      </c>
      <c r="F261" s="3">
        <v>549.48</v>
      </c>
      <c r="G261" s="3">
        <v>275.10000000000002</v>
      </c>
      <c r="H261" s="3">
        <v>594.61</v>
      </c>
      <c r="I261" s="3">
        <v>114.31</v>
      </c>
      <c r="J261" s="3">
        <v>231.04</v>
      </c>
      <c r="K261" s="3">
        <v>201.81</v>
      </c>
      <c r="L261" s="3">
        <v>233.52</v>
      </c>
      <c r="M261" s="3">
        <v>587.84</v>
      </c>
      <c r="N261" s="3">
        <v>515.32000000000005</v>
      </c>
      <c r="O261" s="3">
        <v>828.52</v>
      </c>
      <c r="P261" s="3">
        <v>849.68</v>
      </c>
      <c r="Q261" s="3">
        <v>2285.39</v>
      </c>
      <c r="R261" s="3">
        <v>2285.39</v>
      </c>
      <c r="S261" s="3">
        <v>8.65</v>
      </c>
      <c r="T261" s="3">
        <v>0.06</v>
      </c>
      <c r="U261" s="3">
        <v>1.95</v>
      </c>
      <c r="V261" s="3">
        <v>0.14000000000000001</v>
      </c>
      <c r="W261" s="3">
        <v>-2.5</v>
      </c>
      <c r="X261" s="3">
        <v>0.15</v>
      </c>
      <c r="Y261" s="3">
        <v>0.36</v>
      </c>
      <c r="Z261" s="3">
        <v>-0.12</v>
      </c>
      <c r="AA261" s="4">
        <f t="shared" ref="AA261:AA324" si="45">AA260</f>
        <v>0</v>
      </c>
      <c r="AB261" s="4">
        <f t="shared" si="38"/>
        <v>1</v>
      </c>
      <c r="AC261" s="3">
        <f t="shared" si="39"/>
        <v>8.65</v>
      </c>
      <c r="AD261" s="4">
        <f t="shared" si="42"/>
        <v>0</v>
      </c>
      <c r="AE261" s="3">
        <f t="shared" si="40"/>
        <v>0.06</v>
      </c>
      <c r="AF261" s="4">
        <f t="shared" ref="AF261:AF324" si="46">AF260</f>
        <v>0</v>
      </c>
      <c r="AG261" s="3">
        <f t="shared" si="43"/>
        <v>1.95</v>
      </c>
      <c r="AH261" s="4">
        <f t="shared" si="44"/>
        <v>0</v>
      </c>
      <c r="AI261" s="3">
        <f t="shared" si="41"/>
        <v>0.14000000000000001</v>
      </c>
      <c r="AJ261" s="15"/>
      <c r="AK261" s="15"/>
      <c r="AO261" s="13"/>
      <c r="AP261" s="8"/>
      <c r="AQ261" s="8"/>
      <c r="AR261" s="14"/>
      <c r="AU261" s="6"/>
    </row>
    <row r="262" spans="1:47">
      <c r="A262" s="3" t="s">
        <v>51</v>
      </c>
      <c r="B262" s="2">
        <v>0.60086805555555556</v>
      </c>
      <c r="C262" s="3">
        <v>113.67</v>
      </c>
      <c r="D262" s="3">
        <v>401.55</v>
      </c>
      <c r="E262" s="3">
        <v>398.82</v>
      </c>
      <c r="F262" s="3">
        <v>548.84</v>
      </c>
      <c r="G262" s="3">
        <v>278.06</v>
      </c>
      <c r="H262" s="3">
        <v>607.91999999999996</v>
      </c>
      <c r="I262" s="3">
        <v>114.96</v>
      </c>
      <c r="J262" s="3">
        <v>227.82</v>
      </c>
      <c r="K262" s="3">
        <v>201.23</v>
      </c>
      <c r="L262" s="3">
        <v>231.93</v>
      </c>
      <c r="M262" s="3">
        <v>586.80999999999995</v>
      </c>
      <c r="N262" s="3">
        <v>510.25</v>
      </c>
      <c r="O262" s="3">
        <v>775.39</v>
      </c>
      <c r="P262" s="3">
        <v>854.74</v>
      </c>
      <c r="Q262" s="3">
        <v>2285.38</v>
      </c>
      <c r="R262" s="3">
        <v>2285.38</v>
      </c>
      <c r="S262" s="3">
        <v>9.1999999999999993</v>
      </c>
      <c r="T262" s="3">
        <v>0.04</v>
      </c>
      <c r="U262" s="3">
        <v>1.89</v>
      </c>
      <c r="V262" s="3">
        <v>0.12</v>
      </c>
      <c r="W262" s="3">
        <v>-2.54</v>
      </c>
      <c r="X262" s="3">
        <v>0.14000000000000001</v>
      </c>
      <c r="Y262" s="3">
        <v>0.36</v>
      </c>
      <c r="Z262" s="3">
        <v>-0.12</v>
      </c>
      <c r="AA262" s="4">
        <f t="shared" si="45"/>
        <v>0</v>
      </c>
      <c r="AB262" s="4">
        <f t="shared" si="38"/>
        <v>1</v>
      </c>
      <c r="AC262" s="3">
        <f t="shared" si="39"/>
        <v>9.1999999999999993</v>
      </c>
      <c r="AD262" s="4">
        <f t="shared" si="42"/>
        <v>0</v>
      </c>
      <c r="AE262" s="3">
        <f t="shared" si="40"/>
        <v>0.04</v>
      </c>
      <c r="AF262" s="4">
        <f t="shared" si="46"/>
        <v>0</v>
      </c>
      <c r="AG262" s="3">
        <f t="shared" si="43"/>
        <v>1.89</v>
      </c>
      <c r="AH262" s="4">
        <f t="shared" si="44"/>
        <v>0</v>
      </c>
      <c r="AI262" s="3">
        <f t="shared" si="41"/>
        <v>0.12</v>
      </c>
      <c r="AJ262" s="15"/>
      <c r="AK262" s="15"/>
      <c r="AO262" s="13"/>
      <c r="AP262" s="8"/>
      <c r="AQ262" s="8"/>
      <c r="AR262" s="14"/>
      <c r="AU262" s="6"/>
    </row>
    <row r="263" spans="1:47">
      <c r="A263" s="3" t="s">
        <v>51</v>
      </c>
      <c r="B263" s="2">
        <v>0.6015625</v>
      </c>
      <c r="C263" s="3">
        <v>115.62</v>
      </c>
      <c r="D263" s="3">
        <v>410.5</v>
      </c>
      <c r="E263" s="3">
        <v>399.39</v>
      </c>
      <c r="F263" s="3">
        <v>549.72</v>
      </c>
      <c r="G263" s="3">
        <v>279.97000000000003</v>
      </c>
      <c r="H263" s="3">
        <v>610.94000000000005</v>
      </c>
      <c r="I263" s="3">
        <v>115.41</v>
      </c>
      <c r="J263" s="3">
        <v>224.7</v>
      </c>
      <c r="K263" s="3">
        <v>200.55</v>
      </c>
      <c r="L263" s="3">
        <v>230.4</v>
      </c>
      <c r="M263" s="3">
        <v>582.9</v>
      </c>
      <c r="N263" s="3">
        <v>504.94</v>
      </c>
      <c r="O263" s="3">
        <v>713.68</v>
      </c>
      <c r="P263" s="3">
        <v>853.45</v>
      </c>
      <c r="Q263" s="3">
        <v>2285.37</v>
      </c>
      <c r="R263" s="3">
        <v>2285.37</v>
      </c>
      <c r="S263" s="3">
        <v>4.34</v>
      </c>
      <c r="T263" s="3">
        <v>7.0000000000000007E-2</v>
      </c>
      <c r="U263" s="3">
        <v>2.5099999999999998</v>
      </c>
      <c r="V263" s="3">
        <v>0.32</v>
      </c>
      <c r="W263" s="3">
        <v>-2.5299999999999998</v>
      </c>
      <c r="X263" s="3">
        <v>0.15</v>
      </c>
      <c r="Y263" s="3">
        <v>0.36</v>
      </c>
      <c r="Z263" s="3">
        <v>-0.13</v>
      </c>
      <c r="AA263" s="4">
        <f t="shared" si="45"/>
        <v>0</v>
      </c>
      <c r="AB263" s="4">
        <f t="shared" si="38"/>
        <v>1</v>
      </c>
      <c r="AC263" s="3">
        <f t="shared" si="39"/>
        <v>4.34</v>
      </c>
      <c r="AD263" s="4">
        <f t="shared" si="42"/>
        <v>0</v>
      </c>
      <c r="AE263" s="3">
        <f t="shared" si="40"/>
        <v>7.0000000000000007E-2</v>
      </c>
      <c r="AF263" s="4">
        <f t="shared" si="46"/>
        <v>0</v>
      </c>
      <c r="AG263" s="3">
        <f t="shared" si="43"/>
        <v>2.5099999999999998</v>
      </c>
      <c r="AH263" s="4">
        <f t="shared" si="44"/>
        <v>0</v>
      </c>
      <c r="AI263" s="3">
        <f t="shared" si="41"/>
        <v>0.32</v>
      </c>
      <c r="AJ263" s="15"/>
      <c r="AK263" s="15"/>
      <c r="AO263" s="13"/>
      <c r="AP263" s="8"/>
      <c r="AQ263" s="8"/>
      <c r="AR263" s="14"/>
      <c r="AU263" s="6"/>
    </row>
    <row r="264" spans="1:47">
      <c r="A264" s="3" t="s">
        <v>51</v>
      </c>
      <c r="B264" s="2">
        <v>0.60225694444444444</v>
      </c>
      <c r="C264" s="3">
        <v>115.75</v>
      </c>
      <c r="D264" s="3">
        <v>409.04</v>
      </c>
      <c r="E264" s="3">
        <v>399.66</v>
      </c>
      <c r="F264" s="3">
        <v>549.33000000000004</v>
      </c>
      <c r="G264" s="3">
        <v>278.22000000000003</v>
      </c>
      <c r="H264" s="3">
        <v>601.1</v>
      </c>
      <c r="I264" s="3">
        <v>115.48</v>
      </c>
      <c r="J264" s="3">
        <v>221.72</v>
      </c>
      <c r="K264" s="3">
        <v>199.93</v>
      </c>
      <c r="L264" s="3">
        <v>228.97</v>
      </c>
      <c r="M264" s="3">
        <v>580.20000000000005</v>
      </c>
      <c r="N264" s="3">
        <v>499.86</v>
      </c>
      <c r="O264" s="3">
        <v>752.93</v>
      </c>
      <c r="P264" s="3">
        <v>848.69</v>
      </c>
      <c r="Q264" s="3">
        <v>2285.38</v>
      </c>
      <c r="R264" s="3">
        <v>2285.38</v>
      </c>
      <c r="S264" s="3">
        <v>1.62</v>
      </c>
      <c r="T264" s="3">
        <v>0.02</v>
      </c>
      <c r="U264" s="3">
        <v>2.74</v>
      </c>
      <c r="V264" s="3">
        <v>0.33</v>
      </c>
      <c r="W264" s="3">
        <v>-2.5299999999999998</v>
      </c>
      <c r="X264" s="3">
        <v>0.14000000000000001</v>
      </c>
      <c r="Y264" s="3">
        <v>0.36</v>
      </c>
      <c r="Z264" s="3">
        <v>-0.11</v>
      </c>
      <c r="AA264" s="4">
        <f t="shared" si="45"/>
        <v>0</v>
      </c>
      <c r="AB264" s="4">
        <f t="shared" si="38"/>
        <v>1</v>
      </c>
      <c r="AC264" s="3">
        <f t="shared" si="39"/>
        <v>1.62</v>
      </c>
      <c r="AD264" s="4">
        <f t="shared" si="42"/>
        <v>0</v>
      </c>
      <c r="AE264" s="3">
        <f t="shared" si="40"/>
        <v>0.02</v>
      </c>
      <c r="AF264" s="4">
        <f t="shared" si="46"/>
        <v>0</v>
      </c>
      <c r="AG264" s="3">
        <f t="shared" si="43"/>
        <v>2.74</v>
      </c>
      <c r="AH264" s="4">
        <f t="shared" si="44"/>
        <v>0</v>
      </c>
      <c r="AI264" s="3">
        <f t="shared" si="41"/>
        <v>0.33</v>
      </c>
      <c r="AJ264" s="15"/>
      <c r="AK264" s="15"/>
      <c r="AO264" s="13"/>
      <c r="AP264" s="8"/>
      <c r="AQ264" s="8"/>
      <c r="AR264" s="14"/>
      <c r="AU264" s="6"/>
    </row>
    <row r="265" spans="1:47">
      <c r="A265" s="3" t="s">
        <v>51</v>
      </c>
      <c r="B265" s="2">
        <v>0.60295138888888888</v>
      </c>
      <c r="C265" s="3">
        <v>114.26</v>
      </c>
      <c r="D265" s="3">
        <v>402.06</v>
      </c>
      <c r="E265" s="3">
        <v>399.6</v>
      </c>
      <c r="F265" s="3">
        <v>548.94000000000005</v>
      </c>
      <c r="G265" s="3">
        <v>275.25</v>
      </c>
      <c r="H265" s="3">
        <v>591.83000000000004</v>
      </c>
      <c r="I265" s="3">
        <v>115.48</v>
      </c>
      <c r="J265" s="3">
        <v>218.96</v>
      </c>
      <c r="K265" s="3">
        <v>199.67</v>
      </c>
      <c r="L265" s="3">
        <v>231.29</v>
      </c>
      <c r="M265" s="3">
        <v>579.05999999999995</v>
      </c>
      <c r="N265" s="3">
        <v>500.59</v>
      </c>
      <c r="O265" s="3">
        <v>777.5</v>
      </c>
      <c r="P265" s="3">
        <v>855.22</v>
      </c>
      <c r="Q265" s="3">
        <v>2285.4</v>
      </c>
      <c r="R265" s="3">
        <v>2285.4</v>
      </c>
      <c r="S265" s="3">
        <v>2.5099999999999998</v>
      </c>
      <c r="T265" s="3">
        <v>0.06</v>
      </c>
      <c r="U265" s="3">
        <v>2.11</v>
      </c>
      <c r="V265" s="3">
        <v>0.12</v>
      </c>
      <c r="W265" s="3">
        <v>-2.5299999999999998</v>
      </c>
      <c r="X265" s="3">
        <v>0.14000000000000001</v>
      </c>
      <c r="Y265" s="3">
        <v>0.35</v>
      </c>
      <c r="Z265" s="3">
        <v>-0.11</v>
      </c>
      <c r="AA265" s="4">
        <f t="shared" si="45"/>
        <v>0</v>
      </c>
      <c r="AB265" s="4">
        <f t="shared" si="38"/>
        <v>1</v>
      </c>
      <c r="AC265" s="3">
        <f t="shared" si="39"/>
        <v>2.5099999999999998</v>
      </c>
      <c r="AD265" s="4">
        <f t="shared" si="42"/>
        <v>0</v>
      </c>
      <c r="AE265" s="3">
        <f t="shared" si="40"/>
        <v>0.06</v>
      </c>
      <c r="AF265" s="4">
        <f t="shared" si="46"/>
        <v>0</v>
      </c>
      <c r="AG265" s="3">
        <f t="shared" si="43"/>
        <v>2.11</v>
      </c>
      <c r="AH265" s="4">
        <f t="shared" si="44"/>
        <v>0</v>
      </c>
      <c r="AI265" s="3">
        <f t="shared" si="41"/>
        <v>0.12</v>
      </c>
      <c r="AJ265" s="15"/>
      <c r="AK265" s="15"/>
      <c r="AO265" s="13"/>
      <c r="AP265" s="8"/>
      <c r="AQ265" s="8"/>
      <c r="AR265" s="14"/>
      <c r="AU265" s="6"/>
    </row>
    <row r="266" spans="1:47">
      <c r="A266" s="3" t="s">
        <v>51</v>
      </c>
      <c r="B266" s="2">
        <v>0.60364583333333333</v>
      </c>
      <c r="C266" s="3">
        <v>112.74</v>
      </c>
      <c r="D266" s="3">
        <v>395.31</v>
      </c>
      <c r="E266" s="3">
        <v>399.65</v>
      </c>
      <c r="F266" s="3">
        <v>549.86</v>
      </c>
      <c r="G266" s="3">
        <v>275.79000000000002</v>
      </c>
      <c r="H266" s="3">
        <v>599.08000000000004</v>
      </c>
      <c r="I266" s="3">
        <v>115.33</v>
      </c>
      <c r="J266" s="3">
        <v>216.45</v>
      </c>
      <c r="K266" s="3">
        <v>200</v>
      </c>
      <c r="L266" s="3">
        <v>243.6</v>
      </c>
      <c r="M266" s="3">
        <v>577.62</v>
      </c>
      <c r="N266" s="3">
        <v>512.91</v>
      </c>
      <c r="O266" s="3">
        <v>792.25</v>
      </c>
      <c r="P266" s="3">
        <v>853.03</v>
      </c>
      <c r="Q266" s="3">
        <v>2285.4</v>
      </c>
      <c r="R266" s="3">
        <v>2285.4</v>
      </c>
      <c r="S266" s="3">
        <v>3.5</v>
      </c>
      <c r="T266" s="3">
        <v>0.09</v>
      </c>
      <c r="U266" s="3">
        <v>1.94</v>
      </c>
      <c r="V266" s="3">
        <v>0.04</v>
      </c>
      <c r="W266" s="3">
        <v>-2.5299999999999998</v>
      </c>
      <c r="X266" s="3">
        <v>0.14000000000000001</v>
      </c>
      <c r="Y266" s="3">
        <v>0.35</v>
      </c>
      <c r="Z266" s="3">
        <v>-0.12</v>
      </c>
      <c r="AA266" s="4">
        <f t="shared" si="45"/>
        <v>0</v>
      </c>
      <c r="AB266" s="4">
        <f t="shared" si="38"/>
        <v>1</v>
      </c>
      <c r="AC266" s="3">
        <f t="shared" si="39"/>
        <v>3.5</v>
      </c>
      <c r="AD266" s="4">
        <f t="shared" si="42"/>
        <v>0</v>
      </c>
      <c r="AE266" s="3">
        <f t="shared" si="40"/>
        <v>0.09</v>
      </c>
      <c r="AF266" s="4">
        <f t="shared" si="46"/>
        <v>0</v>
      </c>
      <c r="AG266" s="3">
        <f t="shared" si="43"/>
        <v>1.94</v>
      </c>
      <c r="AH266" s="4">
        <f t="shared" si="44"/>
        <v>0</v>
      </c>
      <c r="AI266" s="3">
        <f t="shared" si="41"/>
        <v>0.04</v>
      </c>
      <c r="AJ266" s="15"/>
      <c r="AK266" s="15"/>
      <c r="AO266" s="13"/>
      <c r="AP266" s="8"/>
      <c r="AQ266" s="8"/>
      <c r="AR266" s="14"/>
      <c r="AU266" s="6"/>
    </row>
    <row r="267" spans="1:47">
      <c r="A267" s="3" t="s">
        <v>51</v>
      </c>
      <c r="B267" s="2">
        <v>0.60434027777777777</v>
      </c>
      <c r="C267" s="3">
        <v>113.49</v>
      </c>
      <c r="D267" s="3">
        <v>399.63</v>
      </c>
      <c r="E267" s="3">
        <v>399.99</v>
      </c>
      <c r="F267" s="3">
        <v>548.20000000000005</v>
      </c>
      <c r="G267" s="3">
        <v>278.82</v>
      </c>
      <c r="H267" s="3">
        <v>611.21</v>
      </c>
      <c r="I267" s="3">
        <v>115</v>
      </c>
      <c r="J267" s="3">
        <v>214.12</v>
      </c>
      <c r="K267" s="3">
        <v>201.4</v>
      </c>
      <c r="L267" s="3">
        <v>258.23</v>
      </c>
      <c r="M267" s="3">
        <v>577.44000000000005</v>
      </c>
      <c r="N267" s="3">
        <v>517.86</v>
      </c>
      <c r="O267" s="3">
        <v>804.57</v>
      </c>
      <c r="P267" s="3">
        <v>849.49</v>
      </c>
      <c r="Q267" s="3">
        <v>2285.42</v>
      </c>
      <c r="R267" s="3">
        <v>2285.42</v>
      </c>
      <c r="S267" s="3">
        <v>4.8</v>
      </c>
      <c r="T267" s="3">
        <v>0.02</v>
      </c>
      <c r="U267" s="3">
        <v>5.15</v>
      </c>
      <c r="V267" s="3">
        <v>-0.24</v>
      </c>
      <c r="W267" s="3">
        <v>-2.52</v>
      </c>
      <c r="X267" s="3">
        <v>0.14000000000000001</v>
      </c>
      <c r="Y267" s="3">
        <v>0.35</v>
      </c>
      <c r="Z267" s="3">
        <v>-0.12</v>
      </c>
      <c r="AA267" s="4">
        <f t="shared" si="45"/>
        <v>0</v>
      </c>
      <c r="AB267" s="4">
        <f t="shared" si="38"/>
        <v>1</v>
      </c>
      <c r="AC267" s="3">
        <f t="shared" si="39"/>
        <v>4.8</v>
      </c>
      <c r="AD267" s="4">
        <f t="shared" si="42"/>
        <v>0</v>
      </c>
      <c r="AE267" s="3">
        <f t="shared" si="40"/>
        <v>0.02</v>
      </c>
      <c r="AF267" s="4">
        <f t="shared" si="46"/>
        <v>0</v>
      </c>
      <c r="AG267" s="3">
        <f t="shared" si="43"/>
        <v>5.15</v>
      </c>
      <c r="AH267" s="4">
        <f t="shared" si="44"/>
        <v>0</v>
      </c>
      <c r="AI267" s="3">
        <f t="shared" si="41"/>
        <v>-0.24</v>
      </c>
      <c r="AJ267" s="15"/>
      <c r="AK267" s="15"/>
      <c r="AO267" s="13"/>
      <c r="AP267" s="8"/>
      <c r="AQ267" s="8"/>
      <c r="AR267" s="14"/>
      <c r="AU267" s="6"/>
    </row>
    <row r="268" spans="1:47">
      <c r="A268" s="3" t="s">
        <v>51</v>
      </c>
      <c r="B268" s="2">
        <v>0.60504629629629625</v>
      </c>
      <c r="C268" s="3">
        <v>115.43</v>
      </c>
      <c r="D268" s="3">
        <v>409.74</v>
      </c>
      <c r="E268" s="3">
        <v>399.77</v>
      </c>
      <c r="F268" s="3">
        <v>537.70000000000005</v>
      </c>
      <c r="G268" s="3">
        <v>279.33</v>
      </c>
      <c r="H268" s="3">
        <v>608.16</v>
      </c>
      <c r="I268" s="3">
        <v>114.6</v>
      </c>
      <c r="J268" s="3">
        <v>211.94</v>
      </c>
      <c r="K268" s="3">
        <v>203.49</v>
      </c>
      <c r="L268" s="3">
        <v>266.37</v>
      </c>
      <c r="M268" s="3">
        <v>577.04</v>
      </c>
      <c r="N268" s="3">
        <v>515.12</v>
      </c>
      <c r="O268" s="3">
        <v>812.16</v>
      </c>
      <c r="P268" s="3">
        <v>855.99</v>
      </c>
      <c r="Q268" s="3">
        <v>2285.44</v>
      </c>
      <c r="R268" s="3">
        <v>2285.44</v>
      </c>
      <c r="S268" s="3">
        <v>6.35</v>
      </c>
      <c r="T268" s="3">
        <v>-0.05</v>
      </c>
      <c r="U268" s="3">
        <v>7.83</v>
      </c>
      <c r="V268" s="3">
        <v>-0.72</v>
      </c>
      <c r="W268" s="3">
        <v>-2.5099999999999998</v>
      </c>
      <c r="X268" s="3">
        <v>0.14000000000000001</v>
      </c>
      <c r="Y268" s="3">
        <v>0.36</v>
      </c>
      <c r="Z268" s="3">
        <v>-0.13</v>
      </c>
      <c r="AA268" s="4">
        <f t="shared" si="45"/>
        <v>0</v>
      </c>
      <c r="AB268" s="4">
        <f t="shared" si="38"/>
        <v>1</v>
      </c>
      <c r="AC268" s="3">
        <f t="shared" si="39"/>
        <v>6.35</v>
      </c>
      <c r="AD268" s="4">
        <f t="shared" si="42"/>
        <v>0</v>
      </c>
      <c r="AE268" s="3">
        <f t="shared" si="40"/>
        <v>-0.05</v>
      </c>
      <c r="AF268" s="4">
        <f t="shared" si="46"/>
        <v>0</v>
      </c>
      <c r="AG268" s="3">
        <f t="shared" si="43"/>
        <v>7.83</v>
      </c>
      <c r="AH268" s="4">
        <f t="shared" si="44"/>
        <v>0</v>
      </c>
      <c r="AI268" s="3">
        <f t="shared" si="41"/>
        <v>-0.72</v>
      </c>
      <c r="AJ268" s="15"/>
      <c r="AK268" s="15"/>
      <c r="AO268" s="13"/>
      <c r="AP268" s="8"/>
      <c r="AQ268" s="8"/>
      <c r="AR268" s="14"/>
      <c r="AU268" s="6"/>
    </row>
    <row r="269" spans="1:47">
      <c r="A269" s="3" t="s">
        <v>51</v>
      </c>
      <c r="B269" s="2">
        <v>0.6057407407407408</v>
      </c>
      <c r="C269" s="3">
        <v>115.65</v>
      </c>
      <c r="D269" s="3">
        <v>410.12</v>
      </c>
      <c r="E269" s="3">
        <v>399.06</v>
      </c>
      <c r="F269" s="3">
        <v>547.65</v>
      </c>
      <c r="G269" s="3">
        <v>276.76</v>
      </c>
      <c r="H269" s="3">
        <v>596.6</v>
      </c>
      <c r="I269" s="3">
        <v>113.95</v>
      </c>
      <c r="J269" s="3">
        <v>209.85</v>
      </c>
      <c r="K269" s="3">
        <v>204.87</v>
      </c>
      <c r="L269" s="3">
        <v>267.70999999999998</v>
      </c>
      <c r="M269" s="3">
        <v>576.27</v>
      </c>
      <c r="N269" s="3">
        <v>510.21</v>
      </c>
      <c r="O269" s="3">
        <v>816.82</v>
      </c>
      <c r="P269" s="3">
        <v>853.68</v>
      </c>
      <c r="Q269" s="3">
        <v>2285.46</v>
      </c>
      <c r="R269" s="3">
        <v>2285.46</v>
      </c>
      <c r="S269" s="3">
        <v>7.46</v>
      </c>
      <c r="T269" s="3">
        <v>-0.06</v>
      </c>
      <c r="U269" s="3">
        <v>7.97</v>
      </c>
      <c r="V269" s="3">
        <v>-0.84</v>
      </c>
      <c r="W269" s="3">
        <v>-2.5299999999999998</v>
      </c>
      <c r="X269" s="3">
        <v>0.15</v>
      </c>
      <c r="Y269" s="3">
        <v>0.35</v>
      </c>
      <c r="Z269" s="3">
        <v>-0.13</v>
      </c>
      <c r="AA269" s="4">
        <f t="shared" si="45"/>
        <v>0</v>
      </c>
      <c r="AB269" s="4">
        <f t="shared" si="38"/>
        <v>1</v>
      </c>
      <c r="AC269" s="3">
        <f t="shared" si="39"/>
        <v>7.46</v>
      </c>
      <c r="AD269" s="4">
        <f t="shared" si="42"/>
        <v>0</v>
      </c>
      <c r="AE269" s="3">
        <f t="shared" si="40"/>
        <v>-0.06</v>
      </c>
      <c r="AF269" s="4">
        <f t="shared" si="46"/>
        <v>0</v>
      </c>
      <c r="AG269" s="3">
        <f t="shared" si="43"/>
        <v>7.97</v>
      </c>
      <c r="AH269" s="4">
        <f t="shared" si="44"/>
        <v>0</v>
      </c>
      <c r="AI269" s="3">
        <f t="shared" si="41"/>
        <v>-0.84</v>
      </c>
      <c r="AJ269" s="15"/>
      <c r="AK269" s="15"/>
      <c r="AO269" s="13"/>
      <c r="AP269" s="8"/>
      <c r="AQ269" s="8"/>
      <c r="AR269" s="14"/>
      <c r="AU269" s="6"/>
    </row>
    <row r="270" spans="1:47">
      <c r="A270" s="3" t="s">
        <v>51</v>
      </c>
      <c r="B270" s="2">
        <v>0.60643518518518513</v>
      </c>
      <c r="C270" s="3">
        <v>114.63</v>
      </c>
      <c r="D270" s="3">
        <v>403.7</v>
      </c>
      <c r="E270" s="3">
        <v>399.23</v>
      </c>
      <c r="F270" s="3">
        <v>549.13</v>
      </c>
      <c r="G270" s="3">
        <v>274.94</v>
      </c>
      <c r="H270" s="3">
        <v>592.59</v>
      </c>
      <c r="I270" s="3">
        <v>113</v>
      </c>
      <c r="J270" s="3">
        <v>207.82</v>
      </c>
      <c r="K270" s="3">
        <v>205.2</v>
      </c>
      <c r="L270" s="3">
        <v>266.3</v>
      </c>
      <c r="M270" s="3">
        <v>574.12</v>
      </c>
      <c r="N270" s="3">
        <v>504.73</v>
      </c>
      <c r="O270" s="3">
        <v>820.13</v>
      </c>
      <c r="P270" s="3">
        <v>849.42</v>
      </c>
      <c r="Q270" s="3">
        <v>2285.48</v>
      </c>
      <c r="R270" s="3">
        <v>2285.48</v>
      </c>
      <c r="S270" s="3">
        <v>8.25</v>
      </c>
      <c r="T270" s="3">
        <v>-0.06</v>
      </c>
      <c r="U270" s="3">
        <v>7.94</v>
      </c>
      <c r="V270" s="3">
        <v>-0.73</v>
      </c>
      <c r="W270" s="3">
        <v>-2.5099999999999998</v>
      </c>
      <c r="X270" s="3">
        <v>0.15</v>
      </c>
      <c r="Y270" s="3">
        <v>0.35</v>
      </c>
      <c r="Z270" s="3">
        <v>-0.12</v>
      </c>
      <c r="AA270" s="4">
        <f t="shared" si="45"/>
        <v>0</v>
      </c>
      <c r="AB270" s="4">
        <f t="shared" si="38"/>
        <v>1</v>
      </c>
      <c r="AC270" s="3">
        <f t="shared" si="39"/>
        <v>8.25</v>
      </c>
      <c r="AD270" s="4">
        <f t="shared" si="42"/>
        <v>0</v>
      </c>
      <c r="AE270" s="3">
        <f t="shared" si="40"/>
        <v>-0.06</v>
      </c>
      <c r="AF270" s="4">
        <f t="shared" si="46"/>
        <v>0</v>
      </c>
      <c r="AG270" s="3">
        <f t="shared" si="43"/>
        <v>7.94</v>
      </c>
      <c r="AH270" s="4">
        <f t="shared" si="44"/>
        <v>0</v>
      </c>
      <c r="AI270" s="3">
        <f t="shared" si="41"/>
        <v>-0.73</v>
      </c>
      <c r="AJ270" s="15"/>
      <c r="AK270" s="15"/>
      <c r="AO270" s="13"/>
      <c r="AP270" s="8"/>
      <c r="AQ270" s="8"/>
      <c r="AR270" s="14"/>
      <c r="AU270" s="6"/>
    </row>
    <row r="271" spans="1:47">
      <c r="A271" s="3" t="s">
        <v>51</v>
      </c>
      <c r="B271" s="2">
        <v>0.60712962962962969</v>
      </c>
      <c r="C271" s="3">
        <v>113.33</v>
      </c>
      <c r="D271" s="3">
        <v>396.17</v>
      </c>
      <c r="E271" s="3">
        <v>399.82</v>
      </c>
      <c r="F271" s="3">
        <v>549.77</v>
      </c>
      <c r="G271" s="3">
        <v>277.24</v>
      </c>
      <c r="H271" s="3">
        <v>604.66</v>
      </c>
      <c r="I271" s="3">
        <v>111.62</v>
      </c>
      <c r="J271" s="3">
        <v>205.82</v>
      </c>
      <c r="K271" s="3">
        <v>204.38</v>
      </c>
      <c r="L271" s="3">
        <v>263.97000000000003</v>
      </c>
      <c r="M271" s="3">
        <v>571.24</v>
      </c>
      <c r="N271" s="3">
        <v>499.42</v>
      </c>
      <c r="O271" s="3">
        <v>829.95</v>
      </c>
      <c r="P271" s="3">
        <v>855.88</v>
      </c>
      <c r="Q271" s="3">
        <v>2285.5</v>
      </c>
      <c r="R271" s="3">
        <v>2285.5</v>
      </c>
      <c r="S271" s="3">
        <v>10.029999999999999</v>
      </c>
      <c r="T271" s="3">
        <v>-0.03</v>
      </c>
      <c r="U271" s="3">
        <v>8.2899999999999991</v>
      </c>
      <c r="V271" s="3">
        <v>-0.55000000000000004</v>
      </c>
      <c r="W271" s="3">
        <v>-2.5099999999999998</v>
      </c>
      <c r="X271" s="3">
        <v>0.13</v>
      </c>
      <c r="Y271" s="3">
        <v>0.35</v>
      </c>
      <c r="Z271" s="3">
        <v>-0.12</v>
      </c>
      <c r="AA271" s="4">
        <f t="shared" si="45"/>
        <v>0</v>
      </c>
      <c r="AB271" s="4">
        <f t="shared" si="38"/>
        <v>1</v>
      </c>
      <c r="AC271" s="3">
        <f t="shared" si="39"/>
        <v>10.029999999999999</v>
      </c>
      <c r="AD271" s="4">
        <f t="shared" si="42"/>
        <v>0</v>
      </c>
      <c r="AE271" s="3">
        <f t="shared" si="40"/>
        <v>-0.03</v>
      </c>
      <c r="AF271" s="4">
        <f t="shared" si="46"/>
        <v>0</v>
      </c>
      <c r="AG271" s="3">
        <f t="shared" si="43"/>
        <v>8.2899999999999991</v>
      </c>
      <c r="AH271" s="4">
        <f t="shared" si="44"/>
        <v>0</v>
      </c>
      <c r="AI271" s="3">
        <f t="shared" si="41"/>
        <v>-0.55000000000000004</v>
      </c>
      <c r="AJ271" s="15"/>
      <c r="AK271" s="15"/>
      <c r="AO271" s="13"/>
      <c r="AP271" s="8"/>
      <c r="AQ271" s="8"/>
      <c r="AR271" s="14"/>
      <c r="AU271" s="6"/>
    </row>
    <row r="272" spans="1:47">
      <c r="A272" s="3" t="s">
        <v>51</v>
      </c>
      <c r="B272" s="2">
        <v>0.60782407407407402</v>
      </c>
      <c r="C272" s="3">
        <v>113.59</v>
      </c>
      <c r="D272" s="3">
        <v>397.86</v>
      </c>
      <c r="E272" s="3">
        <v>399.95</v>
      </c>
      <c r="F272" s="3">
        <v>534.76</v>
      </c>
      <c r="G272" s="3">
        <v>279.60000000000002</v>
      </c>
      <c r="H272" s="3">
        <v>612.15</v>
      </c>
      <c r="I272" s="3">
        <v>110.2</v>
      </c>
      <c r="J272" s="3">
        <v>203.87</v>
      </c>
      <c r="K272" s="3">
        <v>203.68</v>
      </c>
      <c r="L272" s="3">
        <v>261.35000000000002</v>
      </c>
      <c r="M272" s="3">
        <v>570.02</v>
      </c>
      <c r="N272" s="3">
        <v>500.18</v>
      </c>
      <c r="O272" s="3">
        <v>836.27</v>
      </c>
      <c r="P272" s="3">
        <v>855.33</v>
      </c>
      <c r="Q272" s="3">
        <v>2285.52</v>
      </c>
      <c r="R272" s="3">
        <v>2285.52</v>
      </c>
      <c r="S272" s="3">
        <v>15.18</v>
      </c>
      <c r="T272" s="3">
        <v>0.09</v>
      </c>
      <c r="U272" s="3">
        <v>6.34</v>
      </c>
      <c r="V272" s="3">
        <v>-0.23</v>
      </c>
      <c r="W272" s="3">
        <v>-2.5099999999999998</v>
      </c>
      <c r="X272" s="3">
        <v>0.14000000000000001</v>
      </c>
      <c r="Y272" s="3">
        <v>0.35</v>
      </c>
      <c r="Z272" s="3">
        <v>-0.13</v>
      </c>
      <c r="AA272" s="4">
        <f t="shared" si="45"/>
        <v>0</v>
      </c>
      <c r="AB272" s="4">
        <f t="shared" si="38"/>
        <v>1</v>
      </c>
      <c r="AC272" s="3">
        <f t="shared" si="39"/>
        <v>15.18</v>
      </c>
      <c r="AD272" s="4">
        <f t="shared" si="42"/>
        <v>0</v>
      </c>
      <c r="AE272" s="3">
        <f t="shared" si="40"/>
        <v>0.09</v>
      </c>
      <c r="AF272" s="4">
        <f t="shared" si="46"/>
        <v>0</v>
      </c>
      <c r="AG272" s="3">
        <f t="shared" si="43"/>
        <v>6.34</v>
      </c>
      <c r="AH272" s="4">
        <f t="shared" si="44"/>
        <v>0</v>
      </c>
      <c r="AI272" s="3">
        <f t="shared" si="41"/>
        <v>-0.23</v>
      </c>
      <c r="AJ272" s="15"/>
      <c r="AK272" s="15"/>
      <c r="AO272" s="13"/>
      <c r="AP272" s="8"/>
      <c r="AQ272" s="8"/>
      <c r="AR272" s="14"/>
      <c r="AU272" s="6"/>
    </row>
    <row r="273" spans="1:47">
      <c r="A273" s="3" t="s">
        <v>51</v>
      </c>
      <c r="B273" s="2">
        <v>0.60851851851851857</v>
      </c>
      <c r="C273" s="3">
        <v>115.26</v>
      </c>
      <c r="D273" s="3">
        <v>408.31</v>
      </c>
      <c r="E273" s="3">
        <v>398.83</v>
      </c>
      <c r="F273" s="3">
        <v>542.85</v>
      </c>
      <c r="G273" s="3">
        <v>278.82</v>
      </c>
      <c r="H273" s="3">
        <v>604.52</v>
      </c>
      <c r="I273" s="3">
        <v>108.68</v>
      </c>
      <c r="J273" s="3">
        <v>201.93</v>
      </c>
      <c r="K273" s="3">
        <v>202.77</v>
      </c>
      <c r="L273" s="3">
        <v>258.67</v>
      </c>
      <c r="M273" s="3">
        <v>570.91</v>
      </c>
      <c r="N273" s="3">
        <v>513.9</v>
      </c>
      <c r="O273" s="3">
        <v>839.19</v>
      </c>
      <c r="P273" s="3">
        <v>850.42</v>
      </c>
      <c r="Q273" s="3">
        <v>2285.5300000000002</v>
      </c>
      <c r="R273" s="3">
        <v>2285.5300000000002</v>
      </c>
      <c r="S273" s="3">
        <v>17.14</v>
      </c>
      <c r="T273" s="3">
        <v>0.1</v>
      </c>
      <c r="U273" s="3">
        <v>5.98</v>
      </c>
      <c r="V273" s="3">
        <v>-0.28000000000000003</v>
      </c>
      <c r="W273" s="3">
        <v>-2.5499999999999998</v>
      </c>
      <c r="X273" s="3">
        <v>0.13</v>
      </c>
      <c r="Y273" s="3">
        <v>0.35</v>
      </c>
      <c r="Z273" s="3">
        <v>-0.12</v>
      </c>
      <c r="AA273" s="4">
        <f t="shared" si="45"/>
        <v>0</v>
      </c>
      <c r="AB273" s="4">
        <f t="shared" si="38"/>
        <v>1</v>
      </c>
      <c r="AC273" s="3">
        <f t="shared" si="39"/>
        <v>17.14</v>
      </c>
      <c r="AD273" s="4">
        <f t="shared" si="42"/>
        <v>0</v>
      </c>
      <c r="AE273" s="3">
        <f t="shared" si="40"/>
        <v>0.1</v>
      </c>
      <c r="AF273" s="4">
        <f t="shared" si="46"/>
        <v>0</v>
      </c>
      <c r="AG273" s="3">
        <f t="shared" si="43"/>
        <v>5.98</v>
      </c>
      <c r="AH273" s="4">
        <f t="shared" si="44"/>
        <v>0</v>
      </c>
      <c r="AI273" s="3">
        <f t="shared" si="41"/>
        <v>-0.28000000000000003</v>
      </c>
      <c r="AJ273" s="15"/>
      <c r="AK273" s="15"/>
      <c r="AO273" s="13"/>
      <c r="AP273" s="8"/>
      <c r="AQ273" s="8"/>
      <c r="AR273" s="14"/>
      <c r="AU273" s="6"/>
    </row>
    <row r="274" spans="1:47">
      <c r="A274" s="3" t="s">
        <v>51</v>
      </c>
      <c r="B274" s="2">
        <v>0.6092129629629629</v>
      </c>
      <c r="C274" s="3">
        <v>115.88</v>
      </c>
      <c r="D274" s="3">
        <v>410.74</v>
      </c>
      <c r="E274" s="3">
        <v>399.29</v>
      </c>
      <c r="F274" s="3">
        <v>549.02</v>
      </c>
      <c r="G274" s="3">
        <v>276.02999999999997</v>
      </c>
      <c r="H274" s="3">
        <v>593.24</v>
      </c>
      <c r="I274" s="3">
        <v>107.08</v>
      </c>
      <c r="J274" s="3">
        <v>200.02</v>
      </c>
      <c r="K274" s="3">
        <v>201.78</v>
      </c>
      <c r="L274" s="3">
        <v>256.05</v>
      </c>
      <c r="M274" s="3">
        <v>571.70000000000005</v>
      </c>
      <c r="N274" s="3">
        <v>519.32000000000005</v>
      </c>
      <c r="O274" s="3">
        <v>841.52</v>
      </c>
      <c r="P274" s="3">
        <v>853.1</v>
      </c>
      <c r="Q274" s="3">
        <v>2285.56</v>
      </c>
      <c r="R274" s="3">
        <v>2285.56</v>
      </c>
      <c r="S274" s="3">
        <v>18.059999999999999</v>
      </c>
      <c r="T274" s="3">
        <v>0.1</v>
      </c>
      <c r="U274" s="3">
        <v>5.97</v>
      </c>
      <c r="V274" s="3">
        <v>-0.22</v>
      </c>
      <c r="W274" s="3">
        <v>-2.56</v>
      </c>
      <c r="X274" s="3">
        <v>0.14000000000000001</v>
      </c>
      <c r="Y274" s="3">
        <v>0.35</v>
      </c>
      <c r="Z274" s="3">
        <v>-0.12</v>
      </c>
      <c r="AA274" s="4">
        <f t="shared" si="45"/>
        <v>0</v>
      </c>
      <c r="AB274" s="4">
        <f t="shared" si="38"/>
        <v>1</v>
      </c>
      <c r="AC274" s="3">
        <f t="shared" si="39"/>
        <v>18.059999999999999</v>
      </c>
      <c r="AD274" s="4">
        <f t="shared" si="42"/>
        <v>0</v>
      </c>
      <c r="AE274" s="3">
        <f t="shared" si="40"/>
        <v>0.1</v>
      </c>
      <c r="AF274" s="4">
        <f t="shared" si="46"/>
        <v>0</v>
      </c>
      <c r="AG274" s="3">
        <f t="shared" si="43"/>
        <v>5.97</v>
      </c>
      <c r="AH274" s="4">
        <f t="shared" si="44"/>
        <v>0</v>
      </c>
      <c r="AI274" s="3">
        <f t="shared" si="41"/>
        <v>-0.22</v>
      </c>
      <c r="AJ274" s="15"/>
      <c r="AK274" s="15"/>
      <c r="AO274" s="13"/>
      <c r="AP274" s="8"/>
      <c r="AQ274" s="8"/>
      <c r="AR274" s="14"/>
      <c r="AU274" s="6"/>
    </row>
    <row r="275" spans="1:47">
      <c r="A275" s="3" t="s">
        <v>51</v>
      </c>
      <c r="B275" s="2">
        <v>0.60990740740740745</v>
      </c>
      <c r="C275" s="3">
        <v>115.25</v>
      </c>
      <c r="D275" s="3">
        <v>405.09</v>
      </c>
      <c r="E275" s="3">
        <v>399.8</v>
      </c>
      <c r="F275" s="3">
        <v>548.39</v>
      </c>
      <c r="G275" s="3">
        <v>275.75</v>
      </c>
      <c r="H275" s="3">
        <v>595.77</v>
      </c>
      <c r="I275" s="3">
        <v>105.51</v>
      </c>
      <c r="J275" s="3">
        <v>198.12</v>
      </c>
      <c r="K275" s="3">
        <v>200.73</v>
      </c>
      <c r="L275" s="3">
        <v>253.45</v>
      </c>
      <c r="M275" s="3">
        <v>570.91</v>
      </c>
      <c r="N275" s="3">
        <v>516.4</v>
      </c>
      <c r="O275" s="3">
        <v>794.67</v>
      </c>
      <c r="P275" s="3">
        <v>856.38</v>
      </c>
      <c r="Q275" s="3">
        <v>2285.5500000000002</v>
      </c>
      <c r="R275" s="3">
        <v>2285.5500000000002</v>
      </c>
      <c r="S275" s="3">
        <v>18.45</v>
      </c>
      <c r="T275" s="3">
        <v>0.08</v>
      </c>
      <c r="U275" s="3">
        <v>5.91</v>
      </c>
      <c r="V275" s="3">
        <v>-0.22</v>
      </c>
      <c r="W275" s="3">
        <v>-2.56</v>
      </c>
      <c r="X275" s="3">
        <v>0.14000000000000001</v>
      </c>
      <c r="Y275" s="3">
        <v>0.35</v>
      </c>
      <c r="Z275" s="3">
        <v>-0.12</v>
      </c>
      <c r="AA275" s="4">
        <f t="shared" si="45"/>
        <v>0</v>
      </c>
      <c r="AB275" s="4">
        <f t="shared" si="38"/>
        <v>1</v>
      </c>
      <c r="AC275" s="3">
        <f t="shared" si="39"/>
        <v>18.45</v>
      </c>
      <c r="AD275" s="4">
        <f t="shared" si="42"/>
        <v>0</v>
      </c>
      <c r="AE275" s="3">
        <f t="shared" si="40"/>
        <v>0.08</v>
      </c>
      <c r="AF275" s="4">
        <f t="shared" si="46"/>
        <v>0</v>
      </c>
      <c r="AG275" s="3">
        <f t="shared" si="43"/>
        <v>5.91</v>
      </c>
      <c r="AH275" s="4">
        <f t="shared" si="44"/>
        <v>0</v>
      </c>
      <c r="AI275" s="3">
        <f t="shared" si="41"/>
        <v>-0.22</v>
      </c>
      <c r="AJ275" s="15"/>
      <c r="AK275" s="15"/>
      <c r="AO275" s="13"/>
      <c r="AP275" s="8"/>
      <c r="AQ275" s="8"/>
      <c r="AR275" s="14"/>
      <c r="AU275" s="6"/>
    </row>
    <row r="276" spans="1:47">
      <c r="A276" s="3" t="s">
        <v>51</v>
      </c>
      <c r="B276" s="2">
        <v>0.61061342592592593</v>
      </c>
      <c r="C276" s="3">
        <v>113.98</v>
      </c>
      <c r="D276" s="3">
        <v>397.28</v>
      </c>
      <c r="E276" s="3">
        <v>399.85</v>
      </c>
      <c r="F276" s="3">
        <v>537.54</v>
      </c>
      <c r="G276" s="3">
        <v>278.75</v>
      </c>
      <c r="H276" s="3">
        <v>609.30999999999995</v>
      </c>
      <c r="I276" s="3">
        <v>103.98</v>
      </c>
      <c r="J276" s="3">
        <v>196.15</v>
      </c>
      <c r="K276" s="3">
        <v>199.37</v>
      </c>
      <c r="L276" s="3">
        <v>251.24</v>
      </c>
      <c r="M276" s="3">
        <v>568.28</v>
      </c>
      <c r="N276" s="3">
        <v>511.07</v>
      </c>
      <c r="O276" s="3">
        <v>745.34</v>
      </c>
      <c r="P276" s="3">
        <v>851.06</v>
      </c>
      <c r="Q276" s="3">
        <v>2285.58</v>
      </c>
      <c r="R276" s="3">
        <v>2285.58</v>
      </c>
      <c r="S276" s="3">
        <v>11.31</v>
      </c>
      <c r="T276" s="3">
        <v>7.0000000000000007E-2</v>
      </c>
      <c r="U276" s="3">
        <v>6.05</v>
      </c>
      <c r="V276" s="3">
        <v>-0.28999999999999998</v>
      </c>
      <c r="W276" s="3">
        <v>-2.56</v>
      </c>
      <c r="X276" s="3">
        <v>0.14000000000000001</v>
      </c>
      <c r="Y276" s="3">
        <v>0.35</v>
      </c>
      <c r="Z276" s="3">
        <v>-0.12</v>
      </c>
      <c r="AA276" s="4">
        <f t="shared" si="45"/>
        <v>0</v>
      </c>
      <c r="AB276" s="4">
        <f t="shared" si="38"/>
        <v>1</v>
      </c>
      <c r="AC276" s="3">
        <f t="shared" si="39"/>
        <v>11.31</v>
      </c>
      <c r="AD276" s="4">
        <f t="shared" si="42"/>
        <v>0</v>
      </c>
      <c r="AE276" s="3">
        <f t="shared" si="40"/>
        <v>7.0000000000000007E-2</v>
      </c>
      <c r="AF276" s="4">
        <f t="shared" si="46"/>
        <v>0</v>
      </c>
      <c r="AG276" s="3">
        <f t="shared" si="43"/>
        <v>6.05</v>
      </c>
      <c r="AH276" s="4">
        <f t="shared" si="44"/>
        <v>0</v>
      </c>
      <c r="AI276" s="3">
        <f t="shared" si="41"/>
        <v>-0.28999999999999998</v>
      </c>
      <c r="AJ276" s="15"/>
      <c r="AK276" s="15"/>
      <c r="AO276" s="13"/>
      <c r="AP276" s="8"/>
      <c r="AQ276" s="8"/>
      <c r="AR276" s="14"/>
      <c r="AU276" s="6"/>
    </row>
    <row r="277" spans="1:47">
      <c r="A277" s="3" t="s">
        <v>51</v>
      </c>
      <c r="B277" s="2">
        <v>0.61130787037037038</v>
      </c>
      <c r="C277" s="3">
        <v>113.41</v>
      </c>
      <c r="D277" s="3">
        <v>396.55</v>
      </c>
      <c r="E277" s="3">
        <v>399.87</v>
      </c>
      <c r="F277" s="3">
        <v>547.30999999999995</v>
      </c>
      <c r="G277" s="3">
        <v>279.69</v>
      </c>
      <c r="H277" s="3">
        <v>610.62</v>
      </c>
      <c r="I277" s="3">
        <v>102.42</v>
      </c>
      <c r="J277" s="3">
        <v>194.12</v>
      </c>
      <c r="K277" s="3">
        <v>198.62</v>
      </c>
      <c r="L277" s="3">
        <v>255.44</v>
      </c>
      <c r="M277" s="3">
        <v>565.19000000000005</v>
      </c>
      <c r="N277" s="3">
        <v>505.02</v>
      </c>
      <c r="O277" s="3">
        <v>795.12</v>
      </c>
      <c r="P277" s="3">
        <v>850.93</v>
      </c>
      <c r="Q277" s="3">
        <v>2285.61</v>
      </c>
      <c r="R277" s="3">
        <v>2285.61</v>
      </c>
      <c r="S277" s="3">
        <v>6.99</v>
      </c>
      <c r="T277" s="3">
        <v>0</v>
      </c>
      <c r="U277" s="3">
        <v>6.11</v>
      </c>
      <c r="V277" s="3">
        <v>-0.6</v>
      </c>
      <c r="W277" s="3">
        <v>-2.57</v>
      </c>
      <c r="X277" s="3">
        <v>0.15</v>
      </c>
      <c r="Y277" s="3">
        <v>0.35</v>
      </c>
      <c r="Z277" s="3">
        <v>-0.13</v>
      </c>
      <c r="AA277" s="4">
        <f t="shared" si="45"/>
        <v>0</v>
      </c>
      <c r="AB277" s="4">
        <f t="shared" si="38"/>
        <v>1</v>
      </c>
      <c r="AC277" s="3">
        <f t="shared" si="39"/>
        <v>6.99</v>
      </c>
      <c r="AD277" s="4">
        <f t="shared" si="42"/>
        <v>0</v>
      </c>
      <c r="AE277" s="3">
        <f t="shared" si="40"/>
        <v>0</v>
      </c>
      <c r="AF277" s="4">
        <f t="shared" si="46"/>
        <v>0</v>
      </c>
      <c r="AG277" s="3">
        <f t="shared" si="43"/>
        <v>6.11</v>
      </c>
      <c r="AH277" s="4">
        <f t="shared" si="44"/>
        <v>0</v>
      </c>
      <c r="AI277" s="3">
        <f t="shared" si="41"/>
        <v>-0.6</v>
      </c>
      <c r="AJ277" s="15"/>
      <c r="AK277" s="15"/>
      <c r="AO277" s="13"/>
      <c r="AP277" s="8"/>
      <c r="AQ277" s="8"/>
      <c r="AR277" s="14"/>
      <c r="AU277" s="6"/>
    </row>
    <row r="278" spans="1:47">
      <c r="A278" s="3" t="s">
        <v>51</v>
      </c>
      <c r="B278" s="2">
        <v>0.61200231481481482</v>
      </c>
      <c r="C278" s="3">
        <v>114.92</v>
      </c>
      <c r="D278" s="3">
        <v>406.72</v>
      </c>
      <c r="E278" s="3">
        <v>399.5</v>
      </c>
      <c r="F278" s="3">
        <v>534.25</v>
      </c>
      <c r="G278" s="3">
        <v>277.69</v>
      </c>
      <c r="H278" s="3">
        <v>600.19000000000005</v>
      </c>
      <c r="I278" s="3">
        <v>101.08</v>
      </c>
      <c r="J278" s="3">
        <v>192.21</v>
      </c>
      <c r="K278" s="3">
        <v>199.57</v>
      </c>
      <c r="L278" s="3">
        <v>269.35000000000002</v>
      </c>
      <c r="M278" s="3">
        <v>563.37</v>
      </c>
      <c r="N278" s="3">
        <v>499.31</v>
      </c>
      <c r="O278" s="3">
        <v>816.06</v>
      </c>
      <c r="P278" s="3">
        <v>856.5</v>
      </c>
      <c r="Q278" s="3">
        <v>2285.62</v>
      </c>
      <c r="R278" s="3">
        <v>2285.62</v>
      </c>
      <c r="S278" s="3">
        <v>9.6999999999999993</v>
      </c>
      <c r="T278" s="3">
        <v>0.06</v>
      </c>
      <c r="U278" s="3">
        <v>6.08</v>
      </c>
      <c r="V278" s="3">
        <v>-0.57999999999999996</v>
      </c>
      <c r="W278" s="3">
        <v>-2.58</v>
      </c>
      <c r="X278" s="3">
        <v>0.15</v>
      </c>
      <c r="Y278" s="3">
        <v>0.35</v>
      </c>
      <c r="Z278" s="3">
        <v>-0.13</v>
      </c>
      <c r="AA278" s="4">
        <f t="shared" si="45"/>
        <v>0</v>
      </c>
      <c r="AB278" s="4">
        <f t="shared" si="38"/>
        <v>1</v>
      </c>
      <c r="AC278" s="3">
        <f t="shared" si="39"/>
        <v>9.6999999999999993</v>
      </c>
      <c r="AD278" s="4">
        <f t="shared" si="42"/>
        <v>0</v>
      </c>
      <c r="AE278" s="3">
        <f t="shared" si="40"/>
        <v>0.06</v>
      </c>
      <c r="AF278" s="4">
        <f t="shared" si="46"/>
        <v>0</v>
      </c>
      <c r="AG278" s="3">
        <f t="shared" si="43"/>
        <v>6.08</v>
      </c>
      <c r="AH278" s="4">
        <f t="shared" si="44"/>
        <v>0</v>
      </c>
      <c r="AI278" s="3">
        <f t="shared" si="41"/>
        <v>-0.57999999999999996</v>
      </c>
      <c r="AJ278" s="15"/>
      <c r="AK278" s="15"/>
      <c r="AO278" s="13"/>
      <c r="AP278" s="8"/>
      <c r="AQ278" s="8"/>
      <c r="AR278" s="14"/>
      <c r="AU278" s="6"/>
    </row>
    <row r="279" spans="1:47">
      <c r="A279" s="3" t="s">
        <v>51</v>
      </c>
      <c r="B279" s="2">
        <v>0.61269675925925926</v>
      </c>
      <c r="C279" s="3">
        <v>115.93</v>
      </c>
      <c r="D279" s="3">
        <v>411.31</v>
      </c>
      <c r="E279" s="3">
        <v>399.19</v>
      </c>
      <c r="F279" s="3">
        <v>548.45000000000005</v>
      </c>
      <c r="G279" s="3">
        <v>275.32</v>
      </c>
      <c r="H279" s="3">
        <v>591.84</v>
      </c>
      <c r="I279" s="3">
        <v>100.05</v>
      </c>
      <c r="J279" s="3">
        <v>190.46</v>
      </c>
      <c r="K279" s="3">
        <v>201.98</v>
      </c>
      <c r="L279" s="3">
        <v>285.7</v>
      </c>
      <c r="M279" s="3">
        <v>563.54999999999995</v>
      </c>
      <c r="N279" s="3">
        <v>499.55</v>
      </c>
      <c r="O279" s="3">
        <v>824.63</v>
      </c>
      <c r="P279" s="3">
        <v>852.72</v>
      </c>
      <c r="Q279" s="3">
        <v>2285.66</v>
      </c>
      <c r="R279" s="3">
        <v>2285.66</v>
      </c>
      <c r="S279" s="3">
        <v>12.46</v>
      </c>
      <c r="T279" s="3">
        <v>0.09</v>
      </c>
      <c r="U279" s="3">
        <v>6.23</v>
      </c>
      <c r="V279" s="3">
        <v>-0.54</v>
      </c>
      <c r="W279" s="3">
        <v>-2.57</v>
      </c>
      <c r="X279" s="3">
        <v>0.15</v>
      </c>
      <c r="Y279" s="3">
        <v>0.34</v>
      </c>
      <c r="Z279" s="3">
        <v>-0.13</v>
      </c>
      <c r="AA279" s="4">
        <f t="shared" si="45"/>
        <v>0</v>
      </c>
      <c r="AB279" s="4">
        <f t="shared" si="38"/>
        <v>1</v>
      </c>
      <c r="AC279" s="3">
        <f t="shared" si="39"/>
        <v>12.46</v>
      </c>
      <c r="AD279" s="4">
        <f t="shared" si="42"/>
        <v>0</v>
      </c>
      <c r="AE279" s="3">
        <f t="shared" si="40"/>
        <v>0.09</v>
      </c>
      <c r="AF279" s="4">
        <f t="shared" si="46"/>
        <v>0</v>
      </c>
      <c r="AG279" s="3">
        <f t="shared" si="43"/>
        <v>6.23</v>
      </c>
      <c r="AH279" s="4">
        <f t="shared" si="44"/>
        <v>0</v>
      </c>
      <c r="AI279" s="3">
        <f t="shared" si="41"/>
        <v>-0.54</v>
      </c>
      <c r="AJ279" s="15"/>
      <c r="AK279" s="15"/>
      <c r="AO279" s="13"/>
      <c r="AP279" s="8"/>
      <c r="AQ279" s="8"/>
      <c r="AR279" s="14"/>
      <c r="AU279" s="6"/>
    </row>
    <row r="280" spans="1:47">
      <c r="A280" s="3" t="s">
        <v>51</v>
      </c>
      <c r="B280" s="2">
        <v>0.6133912037037037</v>
      </c>
      <c r="C280" s="3">
        <v>115.28</v>
      </c>
      <c r="D280" s="3">
        <v>406.59</v>
      </c>
      <c r="E280" s="3">
        <v>399.74</v>
      </c>
      <c r="F280" s="3">
        <v>547.47</v>
      </c>
      <c r="G280" s="3">
        <v>276.12</v>
      </c>
      <c r="H280" s="3">
        <v>600.32000000000005</v>
      </c>
      <c r="I280" s="3">
        <v>99.42</v>
      </c>
      <c r="J280" s="3">
        <v>190.85</v>
      </c>
      <c r="K280" s="3">
        <v>204.47</v>
      </c>
      <c r="L280" s="3">
        <v>293.94</v>
      </c>
      <c r="M280" s="3">
        <v>564.77</v>
      </c>
      <c r="N280" s="3">
        <v>513.91</v>
      </c>
      <c r="O280" s="3">
        <v>829.24</v>
      </c>
      <c r="P280" s="3">
        <v>849.9</v>
      </c>
      <c r="Q280" s="3">
        <v>2285.66</v>
      </c>
      <c r="R280" s="3">
        <v>2285.66</v>
      </c>
      <c r="S280" s="3">
        <v>14.22</v>
      </c>
      <c r="T280" s="3">
        <v>0.08</v>
      </c>
      <c r="U280" s="3">
        <v>6.21</v>
      </c>
      <c r="V280" s="3">
        <v>-0.56999999999999995</v>
      </c>
      <c r="W280" s="3">
        <v>-2.57</v>
      </c>
      <c r="X280" s="3">
        <v>0.15</v>
      </c>
      <c r="Y280" s="3">
        <v>0.35</v>
      </c>
      <c r="Z280" s="3">
        <v>-0.13</v>
      </c>
      <c r="AA280" s="4">
        <f t="shared" si="45"/>
        <v>0</v>
      </c>
      <c r="AB280" s="4">
        <f t="shared" si="38"/>
        <v>1</v>
      </c>
      <c r="AC280" s="3">
        <f t="shared" si="39"/>
        <v>14.22</v>
      </c>
      <c r="AD280" s="4">
        <f t="shared" si="42"/>
        <v>0</v>
      </c>
      <c r="AE280" s="3">
        <f t="shared" si="40"/>
        <v>0.08</v>
      </c>
      <c r="AF280" s="4">
        <f t="shared" si="46"/>
        <v>0</v>
      </c>
      <c r="AG280" s="3">
        <f t="shared" si="43"/>
        <v>6.21</v>
      </c>
      <c r="AH280" s="4">
        <f t="shared" si="44"/>
        <v>0</v>
      </c>
      <c r="AI280" s="3">
        <f t="shared" si="41"/>
        <v>-0.56999999999999995</v>
      </c>
      <c r="AJ280" s="15"/>
      <c r="AK280" s="15"/>
      <c r="AO280" s="13"/>
      <c r="AP280" s="8"/>
      <c r="AQ280" s="8"/>
      <c r="AR280" s="14"/>
      <c r="AU280" s="6"/>
    </row>
    <row r="281" spans="1:47">
      <c r="A281" s="3" t="s">
        <v>51</v>
      </c>
      <c r="B281" s="2">
        <v>0.61408564814814814</v>
      </c>
      <c r="C281" s="3">
        <v>93.99</v>
      </c>
      <c r="D281" s="3">
        <v>398.76</v>
      </c>
      <c r="E281" s="3">
        <v>377.23</v>
      </c>
      <c r="F281" s="3">
        <v>547.52</v>
      </c>
      <c r="G281" s="3">
        <v>242.97</v>
      </c>
      <c r="H281" s="3">
        <v>611.66999999999996</v>
      </c>
      <c r="I281" s="3">
        <v>99.32</v>
      </c>
      <c r="J281" s="3">
        <v>202.09</v>
      </c>
      <c r="K281" s="3">
        <v>205.26</v>
      </c>
      <c r="L281" s="3">
        <v>294.37</v>
      </c>
      <c r="M281" s="3">
        <v>564.85</v>
      </c>
      <c r="N281" s="3">
        <v>529.80999999999995</v>
      </c>
      <c r="O281" s="3">
        <v>787.74</v>
      </c>
      <c r="P281" s="3">
        <v>856.55</v>
      </c>
      <c r="Q281" s="3">
        <v>2285.69</v>
      </c>
      <c r="R281" s="3">
        <v>2285.69</v>
      </c>
      <c r="S281" s="3">
        <v>11.96</v>
      </c>
      <c r="T281" s="3">
        <v>0.03</v>
      </c>
      <c r="U281" s="3">
        <v>11.07</v>
      </c>
      <c r="V281" s="3">
        <v>-0.49</v>
      </c>
      <c r="W281" s="3">
        <v>-2.59</v>
      </c>
      <c r="X281" s="3">
        <v>2.36</v>
      </c>
      <c r="Y281" s="3">
        <v>0.35</v>
      </c>
      <c r="Z281" s="3">
        <v>-0.15</v>
      </c>
      <c r="AA281" s="4">
        <f t="shared" si="45"/>
        <v>0</v>
      </c>
      <c r="AB281" s="4">
        <f t="shared" si="38"/>
        <v>1</v>
      </c>
      <c r="AC281" s="3">
        <f t="shared" si="39"/>
        <v>11.96</v>
      </c>
      <c r="AD281" s="4">
        <f t="shared" si="42"/>
        <v>0</v>
      </c>
      <c r="AE281" s="3">
        <f t="shared" si="40"/>
        <v>0.03</v>
      </c>
      <c r="AF281" s="4">
        <f t="shared" si="46"/>
        <v>0</v>
      </c>
      <c r="AG281" s="3">
        <f t="shared" si="43"/>
        <v>11.07</v>
      </c>
      <c r="AH281" s="4">
        <f t="shared" si="44"/>
        <v>0</v>
      </c>
      <c r="AI281" s="3">
        <f t="shared" si="41"/>
        <v>-0.49</v>
      </c>
      <c r="AJ281" s="15"/>
      <c r="AK281" s="15"/>
      <c r="AO281" s="13"/>
      <c r="AP281" s="8"/>
      <c r="AQ281" s="8"/>
      <c r="AR281" s="14"/>
      <c r="AU281" s="6"/>
    </row>
    <row r="282" spans="1:47">
      <c r="A282" s="3" t="s">
        <v>51</v>
      </c>
      <c r="B282" s="2">
        <v>0.61478009259259259</v>
      </c>
      <c r="C282" s="3">
        <v>94.73</v>
      </c>
      <c r="D282" s="3">
        <v>395.27</v>
      </c>
      <c r="E282" s="3">
        <v>374.7</v>
      </c>
      <c r="F282" s="3">
        <v>548.32000000000005</v>
      </c>
      <c r="G282" s="3">
        <v>243.5</v>
      </c>
      <c r="H282" s="3">
        <v>606.51</v>
      </c>
      <c r="I282" s="3">
        <v>101.54</v>
      </c>
      <c r="J282" s="3">
        <v>222.13</v>
      </c>
      <c r="K282" s="3">
        <v>206.73</v>
      </c>
      <c r="L282" s="3">
        <v>291.8</v>
      </c>
      <c r="M282" s="3">
        <v>568.45000000000005</v>
      </c>
      <c r="N282" s="3">
        <v>552.76</v>
      </c>
      <c r="O282" s="3">
        <v>747.02</v>
      </c>
      <c r="P282" s="3">
        <v>853.8</v>
      </c>
      <c r="Q282" s="3">
        <v>2285.6999999999998</v>
      </c>
      <c r="R282" s="3">
        <v>2285.6999999999998</v>
      </c>
      <c r="S282" s="3">
        <v>1.05</v>
      </c>
      <c r="T282" s="3">
        <v>-0.14000000000000001</v>
      </c>
      <c r="U282" s="3">
        <v>17.809999999999999</v>
      </c>
      <c r="V282" s="3">
        <v>-0.77</v>
      </c>
      <c r="W282" s="3">
        <v>-2.61</v>
      </c>
      <c r="X282" s="3">
        <v>8.18</v>
      </c>
      <c r="Y282" s="3">
        <v>0.35</v>
      </c>
      <c r="Z282" s="3">
        <v>-0.19</v>
      </c>
      <c r="AA282" s="4">
        <f t="shared" si="45"/>
        <v>0</v>
      </c>
      <c r="AB282" s="4">
        <f t="shared" si="38"/>
        <v>1</v>
      </c>
      <c r="AC282" s="3">
        <f t="shared" si="39"/>
        <v>1.05</v>
      </c>
      <c r="AD282" s="4">
        <f t="shared" si="42"/>
        <v>0</v>
      </c>
      <c r="AE282" s="3">
        <f t="shared" si="40"/>
        <v>-0.14000000000000001</v>
      </c>
      <c r="AF282" s="4">
        <f t="shared" si="46"/>
        <v>0</v>
      </c>
      <c r="AG282" s="3">
        <f t="shared" si="43"/>
        <v>17.809999999999999</v>
      </c>
      <c r="AH282" s="4">
        <f t="shared" si="44"/>
        <v>0</v>
      </c>
      <c r="AI282" s="3">
        <f t="shared" si="41"/>
        <v>-0.77</v>
      </c>
      <c r="AJ282" s="15"/>
      <c r="AK282" s="15"/>
      <c r="AO282" s="13"/>
      <c r="AP282" s="8"/>
      <c r="AQ282" s="8"/>
      <c r="AR282" s="14"/>
      <c r="AU282" s="6"/>
    </row>
    <row r="283" spans="1:47">
      <c r="A283" s="3" t="s">
        <v>51</v>
      </c>
      <c r="B283" s="2">
        <v>0.61547453703703703</v>
      </c>
      <c r="C283" s="3">
        <v>99.28</v>
      </c>
      <c r="D283" s="3">
        <v>403.79</v>
      </c>
      <c r="E283" s="3">
        <v>378.33</v>
      </c>
      <c r="F283" s="3">
        <v>549.16</v>
      </c>
      <c r="G283" s="3">
        <v>246.57</v>
      </c>
      <c r="H283" s="3">
        <v>594.07000000000005</v>
      </c>
      <c r="I283" s="3">
        <v>104.35</v>
      </c>
      <c r="J283" s="3">
        <v>238.36</v>
      </c>
      <c r="K283" s="3">
        <v>208.06</v>
      </c>
      <c r="L283" s="3">
        <v>288.27</v>
      </c>
      <c r="M283" s="3">
        <v>574.45000000000005</v>
      </c>
      <c r="N283" s="3">
        <v>578.74</v>
      </c>
      <c r="O283" s="3">
        <v>787.4</v>
      </c>
      <c r="P283" s="3">
        <v>848.89</v>
      </c>
      <c r="Q283" s="3">
        <v>2285.7199999999998</v>
      </c>
      <c r="R283" s="3">
        <v>2285.7199999999998</v>
      </c>
      <c r="S283" s="3">
        <v>3.67</v>
      </c>
      <c r="T283" s="3">
        <v>-7.0000000000000007E-2</v>
      </c>
      <c r="U283" s="3">
        <v>9.31</v>
      </c>
      <c r="V283" s="3">
        <v>-0.76</v>
      </c>
      <c r="W283" s="3">
        <v>-2.4500000000000002</v>
      </c>
      <c r="X283" s="3">
        <v>1.31</v>
      </c>
      <c r="Y283" s="3">
        <v>0.35</v>
      </c>
      <c r="Z283" s="3">
        <v>-0.13</v>
      </c>
      <c r="AA283" s="4">
        <f t="shared" si="45"/>
        <v>0</v>
      </c>
      <c r="AB283" s="4">
        <f t="shared" si="38"/>
        <v>1</v>
      </c>
      <c r="AC283" s="3">
        <f t="shared" si="39"/>
        <v>3.67</v>
      </c>
      <c r="AD283" s="4">
        <f t="shared" si="42"/>
        <v>0</v>
      </c>
      <c r="AE283" s="3">
        <f t="shared" si="40"/>
        <v>-7.0000000000000007E-2</v>
      </c>
      <c r="AF283" s="4">
        <f t="shared" si="46"/>
        <v>0</v>
      </c>
      <c r="AG283" s="3">
        <f t="shared" si="43"/>
        <v>9.31</v>
      </c>
      <c r="AH283" s="4">
        <f t="shared" si="44"/>
        <v>0</v>
      </c>
      <c r="AI283" s="3">
        <f t="shared" si="41"/>
        <v>-0.76</v>
      </c>
      <c r="AJ283" s="15"/>
      <c r="AK283" s="15"/>
      <c r="AO283" s="13"/>
      <c r="AP283" s="8"/>
      <c r="AQ283" s="8"/>
      <c r="AR283" s="14"/>
      <c r="AU283" s="6"/>
    </row>
    <row r="284" spans="1:47">
      <c r="A284" s="3" t="s">
        <v>51</v>
      </c>
      <c r="B284" s="2">
        <v>0.61616898148148147</v>
      </c>
      <c r="C284" s="3">
        <v>101.94</v>
      </c>
      <c r="D284" s="3">
        <v>410.95</v>
      </c>
      <c r="E284" s="3">
        <v>379.33</v>
      </c>
      <c r="F284" s="3">
        <v>548.87</v>
      </c>
      <c r="G284" s="3">
        <v>247.58</v>
      </c>
      <c r="H284" s="3">
        <v>592.83000000000004</v>
      </c>
      <c r="I284" s="3">
        <v>106.89</v>
      </c>
      <c r="J284" s="3">
        <v>244.04</v>
      </c>
      <c r="K284" s="3">
        <v>209.65</v>
      </c>
      <c r="L284" s="3">
        <v>284.56</v>
      </c>
      <c r="M284" s="3">
        <v>583.08000000000004</v>
      </c>
      <c r="N284" s="3">
        <v>604.26</v>
      </c>
      <c r="O284" s="3">
        <v>803.01</v>
      </c>
      <c r="P284" s="3">
        <v>855.57</v>
      </c>
      <c r="Q284" s="3">
        <v>2285.73</v>
      </c>
      <c r="R284" s="3">
        <v>2285.73</v>
      </c>
      <c r="S284" s="3">
        <v>7.51</v>
      </c>
      <c r="T284" s="3">
        <v>-0.01</v>
      </c>
      <c r="U284" s="3">
        <v>6.32</v>
      </c>
      <c r="V284" s="3">
        <v>-0.9</v>
      </c>
      <c r="W284" s="3">
        <v>-2.5299999999999998</v>
      </c>
      <c r="X284" s="3">
        <v>0.15</v>
      </c>
      <c r="Y284" s="3">
        <v>0.34</v>
      </c>
      <c r="Z284" s="3">
        <v>-0.12</v>
      </c>
      <c r="AA284" s="4">
        <f t="shared" si="45"/>
        <v>0</v>
      </c>
      <c r="AB284" s="4">
        <f t="shared" si="38"/>
        <v>1</v>
      </c>
      <c r="AC284" s="3">
        <f t="shared" si="39"/>
        <v>7.51</v>
      </c>
      <c r="AD284" s="4">
        <f t="shared" si="42"/>
        <v>0</v>
      </c>
      <c r="AE284" s="3">
        <f t="shared" si="40"/>
        <v>-0.01</v>
      </c>
      <c r="AF284" s="4">
        <f t="shared" si="46"/>
        <v>0</v>
      </c>
      <c r="AG284" s="3">
        <f t="shared" si="43"/>
        <v>6.32</v>
      </c>
      <c r="AH284" s="4">
        <f t="shared" si="44"/>
        <v>0</v>
      </c>
      <c r="AI284" s="3">
        <f t="shared" si="41"/>
        <v>-0.9</v>
      </c>
      <c r="AJ284" s="15"/>
      <c r="AK284" s="15"/>
      <c r="AO284" s="13"/>
      <c r="AP284" s="8"/>
      <c r="AQ284" s="8"/>
      <c r="AR284" s="14"/>
      <c r="AU284" s="6"/>
    </row>
    <row r="285" spans="1:47">
      <c r="A285" s="3" t="s">
        <v>51</v>
      </c>
      <c r="B285" s="2">
        <v>0.61687499999999995</v>
      </c>
      <c r="C285" s="3">
        <v>102.48</v>
      </c>
      <c r="D285" s="3">
        <v>407.72</v>
      </c>
      <c r="E285" s="3">
        <v>379.74</v>
      </c>
      <c r="F285" s="3">
        <v>548.45000000000005</v>
      </c>
      <c r="G285" s="3">
        <v>250.95</v>
      </c>
      <c r="H285" s="3">
        <v>605.87</v>
      </c>
      <c r="I285" s="3">
        <v>108.68</v>
      </c>
      <c r="J285" s="3">
        <v>244.15</v>
      </c>
      <c r="K285" s="3">
        <v>210.26</v>
      </c>
      <c r="L285" s="3">
        <v>280.89</v>
      </c>
      <c r="M285" s="3">
        <v>590.96</v>
      </c>
      <c r="N285" s="3">
        <v>620.27</v>
      </c>
      <c r="O285" s="3">
        <v>806.18</v>
      </c>
      <c r="P285" s="3">
        <v>854.43</v>
      </c>
      <c r="Q285" s="3">
        <v>2285.7600000000002</v>
      </c>
      <c r="R285" s="3">
        <v>2285.7600000000002</v>
      </c>
      <c r="S285" s="3">
        <v>7.57</v>
      </c>
      <c r="T285" s="3">
        <v>0.02</v>
      </c>
      <c r="U285" s="3">
        <v>6.54</v>
      </c>
      <c r="V285" s="3">
        <v>-0.7</v>
      </c>
      <c r="W285" s="3">
        <v>-2.58</v>
      </c>
      <c r="X285" s="3">
        <v>0.11</v>
      </c>
      <c r="Y285" s="3">
        <v>0.34</v>
      </c>
      <c r="Z285" s="3">
        <v>-0.12</v>
      </c>
      <c r="AA285" s="4">
        <f t="shared" si="45"/>
        <v>0</v>
      </c>
      <c r="AB285" s="4">
        <f t="shared" si="38"/>
        <v>1</v>
      </c>
      <c r="AC285" s="3">
        <f t="shared" si="39"/>
        <v>7.57</v>
      </c>
      <c r="AD285" s="4">
        <f t="shared" si="42"/>
        <v>0</v>
      </c>
      <c r="AE285" s="3">
        <f t="shared" si="40"/>
        <v>0.02</v>
      </c>
      <c r="AF285" s="4">
        <f t="shared" si="46"/>
        <v>0</v>
      </c>
      <c r="AG285" s="3">
        <f t="shared" si="43"/>
        <v>6.54</v>
      </c>
      <c r="AH285" s="4">
        <f t="shared" si="44"/>
        <v>0</v>
      </c>
      <c r="AI285" s="3">
        <f t="shared" si="41"/>
        <v>-0.7</v>
      </c>
      <c r="AJ285" s="15"/>
      <c r="AK285" s="15"/>
      <c r="AO285" s="13"/>
      <c r="AP285" s="8"/>
      <c r="AQ285" s="8"/>
      <c r="AR285" s="14"/>
      <c r="AU285" s="6"/>
    </row>
    <row r="286" spans="1:47">
      <c r="A286" s="3" t="s">
        <v>51</v>
      </c>
      <c r="B286" s="2">
        <v>0.6175694444444445</v>
      </c>
      <c r="C286" s="3">
        <v>100.15</v>
      </c>
      <c r="D286" s="3">
        <v>400.11</v>
      </c>
      <c r="E286" s="3">
        <v>378.82</v>
      </c>
      <c r="F286" s="3">
        <v>549.23</v>
      </c>
      <c r="G286" s="3">
        <v>250.64</v>
      </c>
      <c r="H286" s="3">
        <v>611.37</v>
      </c>
      <c r="I286" s="3">
        <v>109.11</v>
      </c>
      <c r="J286" s="3">
        <v>242.01</v>
      </c>
      <c r="K286" s="3">
        <v>207.59</v>
      </c>
      <c r="L286" s="3">
        <v>277.33999999999997</v>
      </c>
      <c r="M286" s="3">
        <v>597.4</v>
      </c>
      <c r="N286" s="3">
        <v>618.63</v>
      </c>
      <c r="O286" s="3">
        <v>828.13</v>
      </c>
      <c r="P286" s="3">
        <v>849.4</v>
      </c>
      <c r="Q286" s="3">
        <v>2285.7800000000002</v>
      </c>
      <c r="R286" s="3">
        <v>2285.7800000000002</v>
      </c>
      <c r="S286" s="3">
        <v>7.21</v>
      </c>
      <c r="T286" s="3">
        <v>0</v>
      </c>
      <c r="U286" s="3">
        <v>6.49</v>
      </c>
      <c r="V286" s="3">
        <v>-0.88</v>
      </c>
      <c r="W286" s="3">
        <v>-2.6</v>
      </c>
      <c r="X286" s="3">
        <v>0.09</v>
      </c>
      <c r="Y286" s="3">
        <v>0.34</v>
      </c>
      <c r="Z286" s="3">
        <v>-0.13</v>
      </c>
      <c r="AA286" s="4">
        <f t="shared" si="45"/>
        <v>0</v>
      </c>
      <c r="AB286" s="4">
        <f t="shared" si="38"/>
        <v>1</v>
      </c>
      <c r="AC286" s="3">
        <f t="shared" si="39"/>
        <v>7.21</v>
      </c>
      <c r="AD286" s="4">
        <f t="shared" si="42"/>
        <v>0</v>
      </c>
      <c r="AE286" s="3">
        <f t="shared" si="40"/>
        <v>0</v>
      </c>
      <c r="AF286" s="4">
        <f t="shared" si="46"/>
        <v>0</v>
      </c>
      <c r="AG286" s="3">
        <f t="shared" si="43"/>
        <v>6.49</v>
      </c>
      <c r="AH286" s="4">
        <f t="shared" si="44"/>
        <v>0</v>
      </c>
      <c r="AI286" s="3">
        <f t="shared" si="41"/>
        <v>-0.88</v>
      </c>
      <c r="AJ286" s="15"/>
      <c r="AK286" s="15"/>
      <c r="AO286" s="13"/>
      <c r="AP286" s="8"/>
      <c r="AQ286" s="8"/>
      <c r="AR286" s="14"/>
      <c r="AU286" s="6"/>
    </row>
    <row r="287" spans="1:47">
      <c r="A287" s="3" t="s">
        <v>51</v>
      </c>
      <c r="B287" s="2">
        <v>0.61826388888888884</v>
      </c>
      <c r="C287" s="3">
        <v>85.23</v>
      </c>
      <c r="D287" s="3">
        <v>394.99</v>
      </c>
      <c r="E287" s="3">
        <v>358.9</v>
      </c>
      <c r="F287" s="3">
        <v>547.97</v>
      </c>
      <c r="G287" s="3">
        <v>222.39</v>
      </c>
      <c r="H287" s="3">
        <v>602.14</v>
      </c>
      <c r="I287" s="3">
        <v>109.46</v>
      </c>
      <c r="J287" s="3">
        <v>238.96</v>
      </c>
      <c r="K287" s="3">
        <v>206.3</v>
      </c>
      <c r="L287" s="3">
        <v>273.91000000000003</v>
      </c>
      <c r="M287" s="3">
        <v>600.26</v>
      </c>
      <c r="N287" s="3">
        <v>610.01</v>
      </c>
      <c r="O287" s="3">
        <v>824.12</v>
      </c>
      <c r="P287" s="3">
        <v>855.05</v>
      </c>
      <c r="Q287" s="3">
        <v>2285.77</v>
      </c>
      <c r="R287" s="3">
        <v>2285.77</v>
      </c>
      <c r="S287" s="3">
        <v>8.1999999999999993</v>
      </c>
      <c r="T287" s="3">
        <v>-0.03</v>
      </c>
      <c r="U287" s="3">
        <v>12.01</v>
      </c>
      <c r="V287" s="3">
        <v>-0.79</v>
      </c>
      <c r="W287" s="3">
        <v>-2.59</v>
      </c>
      <c r="X287" s="3">
        <v>2.62</v>
      </c>
      <c r="Y287" s="3">
        <v>0.34</v>
      </c>
      <c r="Z287" s="3">
        <v>-0.12</v>
      </c>
      <c r="AA287" s="4">
        <f t="shared" si="45"/>
        <v>0</v>
      </c>
      <c r="AB287" s="4">
        <f t="shared" si="38"/>
        <v>1</v>
      </c>
      <c r="AC287" s="3">
        <f t="shared" si="39"/>
        <v>8.1999999999999993</v>
      </c>
      <c r="AD287" s="4">
        <f t="shared" si="42"/>
        <v>0</v>
      </c>
      <c r="AE287" s="3">
        <f t="shared" si="40"/>
        <v>-0.03</v>
      </c>
      <c r="AF287" s="4">
        <f t="shared" si="46"/>
        <v>0</v>
      </c>
      <c r="AG287" s="3">
        <f t="shared" si="43"/>
        <v>12.01</v>
      </c>
      <c r="AH287" s="4">
        <f t="shared" si="44"/>
        <v>0</v>
      </c>
      <c r="AI287" s="3">
        <f t="shared" si="41"/>
        <v>-0.79</v>
      </c>
      <c r="AJ287" s="15"/>
      <c r="AK287" s="15"/>
      <c r="AO287" s="13"/>
      <c r="AP287" s="8"/>
      <c r="AQ287" s="8"/>
      <c r="AR287" s="14"/>
      <c r="AU287" s="6"/>
    </row>
    <row r="288" spans="1:47">
      <c r="A288" s="3" t="s">
        <v>51</v>
      </c>
      <c r="B288" s="2">
        <v>0.61895833333333339</v>
      </c>
      <c r="C288" s="3">
        <v>75.08</v>
      </c>
      <c r="D288" s="3">
        <v>401.99</v>
      </c>
      <c r="E288" s="3">
        <v>331.11</v>
      </c>
      <c r="F288" s="3">
        <v>547.21</v>
      </c>
      <c r="G288" s="3">
        <v>194.6</v>
      </c>
      <c r="H288" s="3">
        <v>590.9</v>
      </c>
      <c r="I288" s="3">
        <v>109.27</v>
      </c>
      <c r="J288" s="3">
        <v>235.52</v>
      </c>
      <c r="K288" s="3">
        <v>204.75</v>
      </c>
      <c r="L288" s="3">
        <v>270.58999999999997</v>
      </c>
      <c r="M288" s="3">
        <v>599.61</v>
      </c>
      <c r="N288" s="3">
        <v>600.04</v>
      </c>
      <c r="O288" s="3">
        <v>792.5</v>
      </c>
      <c r="P288" s="3">
        <v>855.72</v>
      </c>
      <c r="Q288" s="3">
        <v>2285.8000000000002</v>
      </c>
      <c r="R288" s="3">
        <v>2285.8000000000002</v>
      </c>
      <c r="S288" s="3">
        <v>1.2</v>
      </c>
      <c r="T288" s="3">
        <v>-0.18</v>
      </c>
      <c r="U288" s="3">
        <v>26.29</v>
      </c>
      <c r="V288" s="3">
        <v>-0.98</v>
      </c>
      <c r="W288" s="3">
        <v>-2.74</v>
      </c>
      <c r="X288" s="3">
        <v>8.52</v>
      </c>
      <c r="Y288" s="3">
        <v>0.34</v>
      </c>
      <c r="Z288" s="3">
        <v>-0.24</v>
      </c>
      <c r="AA288" s="4">
        <f t="shared" si="45"/>
        <v>0</v>
      </c>
      <c r="AB288" s="4">
        <f t="shared" si="38"/>
        <v>1</v>
      </c>
      <c r="AC288" s="3">
        <f t="shared" si="39"/>
        <v>1.2</v>
      </c>
      <c r="AD288" s="4">
        <f t="shared" si="42"/>
        <v>0</v>
      </c>
      <c r="AE288" s="3">
        <f t="shared" si="40"/>
        <v>-0.18</v>
      </c>
      <c r="AF288" s="4">
        <f t="shared" si="46"/>
        <v>0</v>
      </c>
      <c r="AG288" s="3">
        <f t="shared" si="43"/>
        <v>26.29</v>
      </c>
      <c r="AH288" s="4">
        <f t="shared" si="44"/>
        <v>0</v>
      </c>
      <c r="AI288" s="3">
        <f t="shared" si="41"/>
        <v>-0.98</v>
      </c>
      <c r="AJ288" s="15"/>
      <c r="AK288" s="15"/>
      <c r="AO288" s="13"/>
      <c r="AP288" s="8"/>
      <c r="AQ288" s="8"/>
      <c r="AR288" s="14"/>
      <c r="AU288" s="6"/>
    </row>
    <row r="289" spans="1:47">
      <c r="A289" s="3" t="s">
        <v>51</v>
      </c>
      <c r="B289" s="2">
        <v>0.61965277777777772</v>
      </c>
      <c r="C289" s="3">
        <v>77.8</v>
      </c>
      <c r="D289" s="3">
        <v>410.19</v>
      </c>
      <c r="E289" s="3">
        <v>325.07</v>
      </c>
      <c r="F289" s="3">
        <v>548.51</v>
      </c>
      <c r="G289" s="3">
        <v>194.96</v>
      </c>
      <c r="H289" s="3">
        <v>594.80999999999995</v>
      </c>
      <c r="I289" s="3">
        <v>108.65</v>
      </c>
      <c r="J289" s="3">
        <v>232.02</v>
      </c>
      <c r="K289" s="3">
        <v>202.86</v>
      </c>
      <c r="L289" s="3">
        <v>267.39</v>
      </c>
      <c r="M289" s="3">
        <v>598.4</v>
      </c>
      <c r="N289" s="3">
        <v>595.20000000000005</v>
      </c>
      <c r="O289" s="3">
        <v>804.77</v>
      </c>
      <c r="P289" s="3">
        <v>850.32</v>
      </c>
      <c r="Q289" s="3">
        <v>2285.81</v>
      </c>
      <c r="R289" s="3">
        <v>2285.81</v>
      </c>
      <c r="S289" s="3">
        <v>0.47</v>
      </c>
      <c r="T289" s="3">
        <v>-0.25</v>
      </c>
      <c r="U289" s="3">
        <v>26.46</v>
      </c>
      <c r="V289" s="3">
        <v>-1</v>
      </c>
      <c r="W289" s="3">
        <v>-2.74</v>
      </c>
      <c r="X289" s="3">
        <v>8.52</v>
      </c>
      <c r="Y289" s="3">
        <v>0.34</v>
      </c>
      <c r="Z289" s="3">
        <v>-0.25</v>
      </c>
      <c r="AA289" s="4">
        <f t="shared" si="45"/>
        <v>0</v>
      </c>
      <c r="AB289" s="4">
        <f t="shared" si="38"/>
        <v>1</v>
      </c>
      <c r="AC289" s="3">
        <f t="shared" si="39"/>
        <v>0.47</v>
      </c>
      <c r="AD289" s="4">
        <f t="shared" si="42"/>
        <v>0</v>
      </c>
      <c r="AE289" s="3">
        <f t="shared" si="40"/>
        <v>-0.25</v>
      </c>
      <c r="AF289" s="4">
        <f t="shared" si="46"/>
        <v>0</v>
      </c>
      <c r="AG289" s="3">
        <f t="shared" si="43"/>
        <v>26.46</v>
      </c>
      <c r="AH289" s="4">
        <f t="shared" si="44"/>
        <v>0</v>
      </c>
      <c r="AI289" s="3">
        <f t="shared" si="41"/>
        <v>-1</v>
      </c>
      <c r="AJ289" s="15"/>
      <c r="AK289" s="15"/>
      <c r="AO289" s="13"/>
      <c r="AP289" s="8"/>
      <c r="AQ289" s="8"/>
      <c r="AR289" s="14"/>
      <c r="AU289" s="6"/>
    </row>
    <row r="290" spans="1:47">
      <c r="A290" s="3" t="s">
        <v>51</v>
      </c>
      <c r="B290" s="2">
        <v>0.62034722222222227</v>
      </c>
      <c r="C290" s="3">
        <v>84.95</v>
      </c>
      <c r="D290" s="3">
        <v>407.74</v>
      </c>
      <c r="E290" s="3">
        <v>335.47</v>
      </c>
      <c r="F290" s="3">
        <v>548.47</v>
      </c>
      <c r="G290" s="3">
        <v>211.03</v>
      </c>
      <c r="H290" s="3">
        <v>607.87</v>
      </c>
      <c r="I290" s="3">
        <v>107.8</v>
      </c>
      <c r="J290" s="3">
        <v>228.64</v>
      </c>
      <c r="K290" s="3">
        <v>201.16</v>
      </c>
      <c r="L290" s="3">
        <v>264.33</v>
      </c>
      <c r="M290" s="3">
        <v>599.63</v>
      </c>
      <c r="N290" s="3">
        <v>606.94000000000005</v>
      </c>
      <c r="O290" s="3">
        <v>838.37</v>
      </c>
      <c r="P290" s="3">
        <v>852.72</v>
      </c>
      <c r="Q290" s="3">
        <v>2285.83</v>
      </c>
      <c r="R290" s="3">
        <v>2285.83</v>
      </c>
      <c r="S290" s="3">
        <v>3.8</v>
      </c>
      <c r="T290" s="3">
        <v>-0.13</v>
      </c>
      <c r="U290" s="3">
        <v>19.61</v>
      </c>
      <c r="V290" s="3">
        <v>-1.03</v>
      </c>
      <c r="W290" s="3">
        <v>-2.41</v>
      </c>
      <c r="X290" s="3">
        <v>6</v>
      </c>
      <c r="Y290" s="3">
        <v>0.35</v>
      </c>
      <c r="Z290" s="3">
        <v>-0.18</v>
      </c>
      <c r="AA290" s="4">
        <f t="shared" si="45"/>
        <v>0</v>
      </c>
      <c r="AB290" s="4">
        <f t="shared" si="38"/>
        <v>1</v>
      </c>
      <c r="AC290" s="3">
        <f t="shared" si="39"/>
        <v>3.8</v>
      </c>
      <c r="AD290" s="4">
        <f t="shared" si="42"/>
        <v>0</v>
      </c>
      <c r="AE290" s="3">
        <f t="shared" si="40"/>
        <v>-0.13</v>
      </c>
      <c r="AF290" s="4">
        <f t="shared" si="46"/>
        <v>0</v>
      </c>
      <c r="AG290" s="3">
        <f t="shared" si="43"/>
        <v>19.61</v>
      </c>
      <c r="AH290" s="4">
        <f t="shared" si="44"/>
        <v>0</v>
      </c>
      <c r="AI290" s="3">
        <f t="shared" si="41"/>
        <v>-1.03</v>
      </c>
      <c r="AJ290" s="15"/>
      <c r="AK290" s="15"/>
      <c r="AO290" s="13"/>
      <c r="AP290" s="8"/>
      <c r="AQ290" s="8"/>
      <c r="AR290" s="14"/>
      <c r="AU290" s="6"/>
    </row>
    <row r="291" spans="1:47">
      <c r="A291" s="3" t="s">
        <v>51</v>
      </c>
      <c r="B291" s="2">
        <v>0.6210416666666666</v>
      </c>
      <c r="C291" s="3">
        <v>88.02</v>
      </c>
      <c r="D291" s="3">
        <v>400.15</v>
      </c>
      <c r="E291" s="3">
        <v>342.31</v>
      </c>
      <c r="F291" s="3">
        <v>548.84</v>
      </c>
      <c r="G291" s="3">
        <v>219.94</v>
      </c>
      <c r="H291" s="3">
        <v>609.13</v>
      </c>
      <c r="I291" s="3">
        <v>106.78</v>
      </c>
      <c r="J291" s="3">
        <v>225.36</v>
      </c>
      <c r="K291" s="3">
        <v>199.48</v>
      </c>
      <c r="L291" s="3">
        <v>261.54000000000002</v>
      </c>
      <c r="M291" s="3">
        <v>601.36</v>
      </c>
      <c r="N291" s="3">
        <v>615.59</v>
      </c>
      <c r="O291" s="3">
        <v>850.89</v>
      </c>
      <c r="P291" s="3">
        <v>856.62</v>
      </c>
      <c r="Q291" s="3">
        <v>2285.84</v>
      </c>
      <c r="R291" s="3">
        <v>2285.84</v>
      </c>
      <c r="S291" s="3">
        <v>11.5</v>
      </c>
      <c r="T291" s="3">
        <v>-0.04</v>
      </c>
      <c r="U291" s="3">
        <v>9.84</v>
      </c>
      <c r="V291" s="3">
        <v>-0.91</v>
      </c>
      <c r="W291" s="3">
        <v>-2.56</v>
      </c>
      <c r="X291" s="3">
        <v>0.35</v>
      </c>
      <c r="Y291" s="3">
        <v>0.35</v>
      </c>
      <c r="Z291" s="3">
        <v>-0.11</v>
      </c>
      <c r="AA291" s="4">
        <f t="shared" si="45"/>
        <v>0</v>
      </c>
      <c r="AB291" s="4">
        <f t="shared" si="38"/>
        <v>1</v>
      </c>
      <c r="AC291" s="3">
        <f t="shared" si="39"/>
        <v>11.5</v>
      </c>
      <c r="AD291" s="4">
        <f t="shared" si="42"/>
        <v>0</v>
      </c>
      <c r="AE291" s="3">
        <f t="shared" si="40"/>
        <v>-0.04</v>
      </c>
      <c r="AF291" s="4">
        <f t="shared" si="46"/>
        <v>0</v>
      </c>
      <c r="AG291" s="3">
        <f t="shared" si="43"/>
        <v>9.84</v>
      </c>
      <c r="AH291" s="4">
        <f t="shared" si="44"/>
        <v>0</v>
      </c>
      <c r="AI291" s="3">
        <f t="shared" si="41"/>
        <v>-0.91</v>
      </c>
      <c r="AJ291" s="15"/>
      <c r="AK291" s="15"/>
      <c r="AO291" s="13"/>
      <c r="AP291" s="8"/>
      <c r="AQ291" s="8"/>
      <c r="AR291" s="14"/>
      <c r="AU291" s="6"/>
    </row>
    <row r="292" spans="1:47">
      <c r="A292" s="3" t="s">
        <v>51</v>
      </c>
      <c r="B292" s="2">
        <v>0.62173611111111116</v>
      </c>
      <c r="C292" s="3">
        <v>89.65</v>
      </c>
      <c r="D292" s="3">
        <v>394.87</v>
      </c>
      <c r="E292" s="3">
        <v>347.74</v>
      </c>
      <c r="F292" s="3">
        <v>548.08000000000004</v>
      </c>
      <c r="G292" s="3">
        <v>223.24</v>
      </c>
      <c r="H292" s="3">
        <v>597.99</v>
      </c>
      <c r="I292" s="3">
        <v>105.63</v>
      </c>
      <c r="J292" s="3">
        <v>222.18</v>
      </c>
      <c r="K292" s="3">
        <v>198.39</v>
      </c>
      <c r="L292" s="3">
        <v>263.98</v>
      </c>
      <c r="M292" s="3">
        <v>601.89</v>
      </c>
      <c r="N292" s="3">
        <v>611.17999999999995</v>
      </c>
      <c r="O292" s="3">
        <v>856.88</v>
      </c>
      <c r="P292" s="3">
        <v>853.02</v>
      </c>
      <c r="Q292" s="3">
        <v>2285.85</v>
      </c>
      <c r="R292" s="3">
        <v>2285.85</v>
      </c>
      <c r="S292" s="3">
        <v>16.920000000000002</v>
      </c>
      <c r="T292" s="3">
        <v>0.01</v>
      </c>
      <c r="U292" s="3">
        <v>7.92</v>
      </c>
      <c r="V292" s="3">
        <v>-0.8</v>
      </c>
      <c r="W292" s="3">
        <v>-2.57</v>
      </c>
      <c r="X292" s="3">
        <v>0.12</v>
      </c>
      <c r="Y292" s="3">
        <v>0.34</v>
      </c>
      <c r="Z292" s="3">
        <v>-0.11</v>
      </c>
      <c r="AA292" s="4">
        <f t="shared" si="45"/>
        <v>0</v>
      </c>
      <c r="AB292" s="4">
        <f t="shared" si="38"/>
        <v>1</v>
      </c>
      <c r="AC292" s="3">
        <f t="shared" ref="AC292:AC355" si="47">S292*AB292+AA292</f>
        <v>16.920000000000002</v>
      </c>
      <c r="AD292" s="4">
        <f t="shared" si="42"/>
        <v>0</v>
      </c>
      <c r="AE292" s="3">
        <f t="shared" ref="AE292:AE355" si="48">T292*AB292+AD292</f>
        <v>0.01</v>
      </c>
      <c r="AF292" s="4">
        <f t="shared" si="46"/>
        <v>0</v>
      </c>
      <c r="AG292" s="3">
        <f t="shared" si="43"/>
        <v>7.92</v>
      </c>
      <c r="AH292" s="4">
        <f t="shared" si="44"/>
        <v>0</v>
      </c>
      <c r="AI292" s="3">
        <f t="shared" ref="AI292:AI355" si="49">AH292*AB292+V292</f>
        <v>-0.8</v>
      </c>
      <c r="AJ292" s="15"/>
      <c r="AK292" s="15"/>
      <c r="AO292" s="13"/>
      <c r="AP292" s="8"/>
      <c r="AQ292" s="8"/>
      <c r="AR292" s="14"/>
      <c r="AU292" s="6"/>
    </row>
    <row r="293" spans="1:47">
      <c r="A293" s="3" t="s">
        <v>51</v>
      </c>
      <c r="B293" s="2">
        <v>0.62243055555555549</v>
      </c>
      <c r="C293" s="3">
        <v>92.85</v>
      </c>
      <c r="D293" s="3">
        <v>401.92</v>
      </c>
      <c r="E293" s="3">
        <v>352.08</v>
      </c>
      <c r="F293" s="3">
        <v>548.14</v>
      </c>
      <c r="G293" s="3">
        <v>225.71</v>
      </c>
      <c r="H293" s="3">
        <v>591.02</v>
      </c>
      <c r="I293" s="3">
        <v>104.53</v>
      </c>
      <c r="J293" s="3">
        <v>219.09</v>
      </c>
      <c r="K293" s="3">
        <v>198.91</v>
      </c>
      <c r="L293" s="3">
        <v>276.49</v>
      </c>
      <c r="M293" s="3">
        <v>601.04999999999995</v>
      </c>
      <c r="N293" s="3">
        <v>602.29999999999995</v>
      </c>
      <c r="O293" s="3">
        <v>859.43</v>
      </c>
      <c r="P293" s="3">
        <v>849.91</v>
      </c>
      <c r="Q293" s="3">
        <v>2285.86</v>
      </c>
      <c r="R293" s="3">
        <v>2285.86</v>
      </c>
      <c r="S293" s="3">
        <v>20.73</v>
      </c>
      <c r="T293" s="3">
        <v>0.06</v>
      </c>
      <c r="U293" s="3">
        <v>6.76</v>
      </c>
      <c r="V293" s="3">
        <v>-0.56000000000000005</v>
      </c>
      <c r="W293" s="3">
        <v>-2.5499999999999998</v>
      </c>
      <c r="X293" s="3">
        <v>0.06</v>
      </c>
      <c r="Y293" s="3">
        <v>0.34</v>
      </c>
      <c r="Z293" s="3">
        <v>-0.1</v>
      </c>
      <c r="AA293" s="4">
        <f t="shared" si="45"/>
        <v>0</v>
      </c>
      <c r="AB293" s="4">
        <f t="shared" si="38"/>
        <v>1</v>
      </c>
      <c r="AC293" s="3">
        <f t="shared" si="47"/>
        <v>20.73</v>
      </c>
      <c r="AD293" s="4">
        <f t="shared" si="42"/>
        <v>0</v>
      </c>
      <c r="AE293" s="3">
        <f t="shared" si="48"/>
        <v>0.06</v>
      </c>
      <c r="AF293" s="4">
        <f t="shared" si="46"/>
        <v>0</v>
      </c>
      <c r="AG293" s="3">
        <f t="shared" si="43"/>
        <v>6.76</v>
      </c>
      <c r="AH293" s="4">
        <f t="shared" si="44"/>
        <v>0</v>
      </c>
      <c r="AI293" s="3">
        <f t="shared" si="49"/>
        <v>-0.56000000000000005</v>
      </c>
      <c r="AJ293" s="15"/>
      <c r="AK293" s="15"/>
      <c r="AO293" s="13"/>
      <c r="AP293" s="8"/>
      <c r="AQ293" s="8"/>
      <c r="AR293" s="14"/>
      <c r="AU293" s="6"/>
    </row>
    <row r="294" spans="1:47">
      <c r="A294" s="3" t="s">
        <v>51</v>
      </c>
      <c r="B294" s="2">
        <v>0.62313657407407408</v>
      </c>
      <c r="C294" s="3">
        <v>96.77</v>
      </c>
      <c r="D294" s="3">
        <v>410.66</v>
      </c>
      <c r="E294" s="3">
        <v>356.24</v>
      </c>
      <c r="F294" s="3">
        <v>548.79999999999995</v>
      </c>
      <c r="G294" s="3">
        <v>231.77</v>
      </c>
      <c r="H294" s="3">
        <v>600.86</v>
      </c>
      <c r="I294" s="3">
        <v>103.57</v>
      </c>
      <c r="J294" s="3">
        <v>216.15</v>
      </c>
      <c r="K294" s="3">
        <v>201.17</v>
      </c>
      <c r="L294" s="3">
        <v>293.25</v>
      </c>
      <c r="M294" s="3">
        <v>599.87</v>
      </c>
      <c r="N294" s="3">
        <v>595.35</v>
      </c>
      <c r="O294" s="3">
        <v>832.35</v>
      </c>
      <c r="P294" s="3">
        <v>856.43</v>
      </c>
      <c r="Q294" s="3">
        <v>2285.87</v>
      </c>
      <c r="R294" s="3">
        <v>2285.87</v>
      </c>
      <c r="S294" s="3">
        <v>22.1</v>
      </c>
      <c r="T294" s="3">
        <v>0.06</v>
      </c>
      <c r="U294" s="3">
        <v>6.6</v>
      </c>
      <c r="V294" s="3">
        <v>-0.43</v>
      </c>
      <c r="W294" s="3">
        <v>-2.5499999999999998</v>
      </c>
      <c r="X294" s="3">
        <v>0.06</v>
      </c>
      <c r="Y294" s="3">
        <v>0.34</v>
      </c>
      <c r="Z294" s="3">
        <v>-0.11</v>
      </c>
      <c r="AA294" s="4">
        <f t="shared" si="45"/>
        <v>0</v>
      </c>
      <c r="AB294" s="4">
        <f t="shared" si="38"/>
        <v>1</v>
      </c>
      <c r="AC294" s="3">
        <f t="shared" si="47"/>
        <v>22.1</v>
      </c>
      <c r="AD294" s="4">
        <f t="shared" si="42"/>
        <v>0</v>
      </c>
      <c r="AE294" s="3">
        <f t="shared" si="48"/>
        <v>0.06</v>
      </c>
      <c r="AF294" s="4">
        <f t="shared" si="46"/>
        <v>0</v>
      </c>
      <c r="AG294" s="3">
        <f t="shared" si="43"/>
        <v>6.6</v>
      </c>
      <c r="AH294" s="4">
        <f t="shared" si="44"/>
        <v>0</v>
      </c>
      <c r="AI294" s="3">
        <f t="shared" si="49"/>
        <v>-0.43</v>
      </c>
      <c r="AJ294" s="15"/>
      <c r="AK294" s="15"/>
      <c r="AO294" s="13"/>
      <c r="AP294" s="8"/>
      <c r="AQ294" s="8"/>
      <c r="AR294" s="14"/>
      <c r="AU294" s="6"/>
    </row>
    <row r="295" spans="1:47">
      <c r="A295" s="3" t="s">
        <v>51</v>
      </c>
      <c r="B295" s="2">
        <v>0.62383101851851852</v>
      </c>
      <c r="C295" s="3">
        <v>98.64</v>
      </c>
      <c r="D295" s="3">
        <v>408.79</v>
      </c>
      <c r="E295" s="3">
        <v>360.31</v>
      </c>
      <c r="F295" s="3">
        <v>549.02</v>
      </c>
      <c r="G295" s="3">
        <v>238.05</v>
      </c>
      <c r="H295" s="3">
        <v>611.62</v>
      </c>
      <c r="I295" s="3">
        <v>102.7</v>
      </c>
      <c r="J295" s="3">
        <v>213.26</v>
      </c>
      <c r="K295" s="3">
        <v>203.98</v>
      </c>
      <c r="L295" s="3">
        <v>304.73</v>
      </c>
      <c r="M295" s="3">
        <v>598.72</v>
      </c>
      <c r="N295" s="3">
        <v>604.29</v>
      </c>
      <c r="O295" s="3">
        <v>805.23</v>
      </c>
      <c r="P295" s="3">
        <v>855.13</v>
      </c>
      <c r="Q295" s="3">
        <v>2285.89</v>
      </c>
      <c r="R295" s="3">
        <v>2285.89</v>
      </c>
      <c r="S295" s="3">
        <v>12.88</v>
      </c>
      <c r="T295" s="3">
        <v>0.04</v>
      </c>
      <c r="U295" s="3">
        <v>6.4</v>
      </c>
      <c r="V295" s="3">
        <v>-0.48</v>
      </c>
      <c r="W295" s="3">
        <v>-2.57</v>
      </c>
      <c r="X295" s="3">
        <v>0.03</v>
      </c>
      <c r="Y295" s="3">
        <v>0.35</v>
      </c>
      <c r="Z295" s="3">
        <v>-0.11</v>
      </c>
      <c r="AA295" s="4">
        <f t="shared" si="45"/>
        <v>0</v>
      </c>
      <c r="AB295" s="4">
        <f t="shared" si="38"/>
        <v>1</v>
      </c>
      <c r="AC295" s="3">
        <f t="shared" si="47"/>
        <v>12.88</v>
      </c>
      <c r="AD295" s="4">
        <f t="shared" si="42"/>
        <v>0</v>
      </c>
      <c r="AE295" s="3">
        <f t="shared" si="48"/>
        <v>0.04</v>
      </c>
      <c r="AF295" s="4">
        <f t="shared" si="46"/>
        <v>0</v>
      </c>
      <c r="AG295" s="3">
        <f t="shared" si="43"/>
        <v>6.4</v>
      </c>
      <c r="AH295" s="4">
        <f t="shared" si="44"/>
        <v>0</v>
      </c>
      <c r="AI295" s="3">
        <f t="shared" si="49"/>
        <v>-0.48</v>
      </c>
      <c r="AJ295" s="15"/>
      <c r="AK295" s="15"/>
      <c r="AO295" s="13"/>
      <c r="AP295" s="8"/>
      <c r="AQ295" s="8"/>
      <c r="AR295" s="14"/>
      <c r="AU295" s="6"/>
    </row>
    <row r="296" spans="1:47">
      <c r="A296" s="3" t="s">
        <v>51</v>
      </c>
      <c r="B296" s="2">
        <v>0.62452546296296296</v>
      </c>
      <c r="C296" s="3">
        <v>98.32</v>
      </c>
      <c r="D296" s="3">
        <v>401.55</v>
      </c>
      <c r="E296" s="3">
        <v>363.59</v>
      </c>
      <c r="F296" s="3">
        <v>548.28</v>
      </c>
      <c r="G296" s="3">
        <v>239.67</v>
      </c>
      <c r="H296" s="3">
        <v>606.4</v>
      </c>
      <c r="I296" s="3">
        <v>101.85</v>
      </c>
      <c r="J296" s="3">
        <v>210.4</v>
      </c>
      <c r="K296" s="3">
        <v>205.97</v>
      </c>
      <c r="L296" s="3">
        <v>306.43</v>
      </c>
      <c r="M296" s="3">
        <v>599.42999999999995</v>
      </c>
      <c r="N296" s="3">
        <v>615.04999999999995</v>
      </c>
      <c r="O296" s="3">
        <v>840.61</v>
      </c>
      <c r="P296" s="3">
        <v>849.81</v>
      </c>
      <c r="Q296" s="3">
        <v>2285.9</v>
      </c>
      <c r="R296" s="3">
        <v>2285.9</v>
      </c>
      <c r="S296" s="3">
        <v>8.41</v>
      </c>
      <c r="T296" s="3">
        <v>0.03</v>
      </c>
      <c r="U296" s="3">
        <v>6.78</v>
      </c>
      <c r="V296" s="3">
        <v>-0.54</v>
      </c>
      <c r="W296" s="3">
        <v>-2.4900000000000002</v>
      </c>
      <c r="X296" s="3">
        <v>0.04</v>
      </c>
      <c r="Y296" s="3">
        <v>0.35</v>
      </c>
      <c r="Z296" s="3">
        <v>-0.11</v>
      </c>
      <c r="AA296" s="4">
        <f t="shared" si="45"/>
        <v>0</v>
      </c>
      <c r="AB296" s="4">
        <f t="shared" si="38"/>
        <v>1</v>
      </c>
      <c r="AC296" s="3">
        <f t="shared" si="47"/>
        <v>8.41</v>
      </c>
      <c r="AD296" s="4">
        <f t="shared" si="42"/>
        <v>0</v>
      </c>
      <c r="AE296" s="3">
        <f t="shared" si="48"/>
        <v>0.03</v>
      </c>
      <c r="AF296" s="4">
        <f t="shared" si="46"/>
        <v>0</v>
      </c>
      <c r="AG296" s="3">
        <f t="shared" si="43"/>
        <v>6.78</v>
      </c>
      <c r="AH296" s="4">
        <f t="shared" si="44"/>
        <v>0</v>
      </c>
      <c r="AI296" s="3">
        <f t="shared" si="49"/>
        <v>-0.54</v>
      </c>
      <c r="AJ296" s="15"/>
      <c r="AK296" s="15"/>
      <c r="AO296" s="13"/>
      <c r="AP296" s="8"/>
      <c r="AQ296" s="8"/>
      <c r="AR296" s="14"/>
      <c r="AU296" s="6"/>
    </row>
    <row r="297" spans="1:47">
      <c r="A297" s="3" t="s">
        <v>51</v>
      </c>
      <c r="B297" s="2">
        <v>0.6252199074074074</v>
      </c>
      <c r="C297" s="3">
        <v>97.05</v>
      </c>
      <c r="D297" s="3">
        <v>395.09</v>
      </c>
      <c r="E297" s="3">
        <v>365.83</v>
      </c>
      <c r="F297" s="3">
        <v>548.73</v>
      </c>
      <c r="G297" s="3">
        <v>237.75</v>
      </c>
      <c r="H297" s="3">
        <v>594.36</v>
      </c>
      <c r="I297" s="3">
        <v>102.95</v>
      </c>
      <c r="J297" s="3">
        <v>207.78</v>
      </c>
      <c r="K297" s="3">
        <v>210.46</v>
      </c>
      <c r="L297" s="3">
        <v>303.89999999999998</v>
      </c>
      <c r="M297" s="3">
        <v>604.52</v>
      </c>
      <c r="N297" s="3">
        <v>612.19000000000005</v>
      </c>
      <c r="O297" s="3">
        <v>838.62</v>
      </c>
      <c r="P297" s="3">
        <v>854.17</v>
      </c>
      <c r="Q297" s="3">
        <v>2285.91</v>
      </c>
      <c r="R297" s="3">
        <v>2285.91</v>
      </c>
      <c r="S297" s="3">
        <v>15.25</v>
      </c>
      <c r="T297" s="3">
        <v>7.0000000000000007E-2</v>
      </c>
      <c r="U297" s="3">
        <v>7.81</v>
      </c>
      <c r="V297" s="3">
        <v>-0.62</v>
      </c>
      <c r="W297" s="3">
        <v>-2.4900000000000002</v>
      </c>
      <c r="X297" s="3">
        <v>0.04</v>
      </c>
      <c r="Y297" s="3">
        <v>0.34</v>
      </c>
      <c r="Z297" s="3">
        <v>-0.12</v>
      </c>
      <c r="AA297" s="4">
        <f t="shared" si="45"/>
        <v>0</v>
      </c>
      <c r="AB297" s="4">
        <f t="shared" si="38"/>
        <v>1</v>
      </c>
      <c r="AC297" s="3">
        <f t="shared" si="47"/>
        <v>15.25</v>
      </c>
      <c r="AD297" s="4">
        <f t="shared" si="42"/>
        <v>0</v>
      </c>
      <c r="AE297" s="3">
        <f t="shared" si="48"/>
        <v>7.0000000000000007E-2</v>
      </c>
      <c r="AF297" s="4">
        <f t="shared" si="46"/>
        <v>0</v>
      </c>
      <c r="AG297" s="3">
        <f t="shared" si="43"/>
        <v>7.81</v>
      </c>
      <c r="AH297" s="4">
        <f t="shared" si="44"/>
        <v>0</v>
      </c>
      <c r="AI297" s="3">
        <f t="shared" si="49"/>
        <v>-0.62</v>
      </c>
      <c r="AJ297" s="15"/>
      <c r="AK297" s="15"/>
      <c r="AO297" s="13"/>
      <c r="AP297" s="8"/>
      <c r="AQ297" s="8"/>
      <c r="AR297" s="14"/>
      <c r="AU297" s="6"/>
    </row>
    <row r="298" spans="1:47">
      <c r="A298" s="3" t="s">
        <v>51</v>
      </c>
      <c r="B298" s="2">
        <v>0.62591435185185185</v>
      </c>
      <c r="C298" s="3">
        <v>97.95</v>
      </c>
      <c r="D298" s="3">
        <v>400.16</v>
      </c>
      <c r="E298" s="3">
        <v>367.54</v>
      </c>
      <c r="F298" s="3">
        <v>549.24</v>
      </c>
      <c r="G298" s="3">
        <v>237.78</v>
      </c>
      <c r="H298" s="3">
        <v>593.15</v>
      </c>
      <c r="I298" s="3">
        <v>102.91</v>
      </c>
      <c r="J298" s="3">
        <v>205.34</v>
      </c>
      <c r="K298" s="3">
        <v>212.75</v>
      </c>
      <c r="L298" s="3">
        <v>300.06</v>
      </c>
      <c r="M298" s="3">
        <v>605.73</v>
      </c>
      <c r="N298" s="3">
        <v>603.86</v>
      </c>
      <c r="O298" s="3">
        <v>824.48</v>
      </c>
      <c r="P298" s="3">
        <v>856.67</v>
      </c>
      <c r="Q298" s="3">
        <v>2285.9299999999998</v>
      </c>
      <c r="R298" s="3">
        <v>2285.9299999999998</v>
      </c>
      <c r="S298" s="3">
        <v>15.22</v>
      </c>
      <c r="T298" s="3">
        <v>-0.03</v>
      </c>
      <c r="U298" s="3">
        <v>20.69</v>
      </c>
      <c r="V298" s="3">
        <v>-0.97</v>
      </c>
      <c r="W298" s="3">
        <v>-2.5</v>
      </c>
      <c r="X298" s="3">
        <v>0.03</v>
      </c>
      <c r="Y298" s="3">
        <v>0.34</v>
      </c>
      <c r="Z298" s="3">
        <v>-0.12</v>
      </c>
      <c r="AA298" s="4">
        <f t="shared" si="45"/>
        <v>0</v>
      </c>
      <c r="AB298" s="4">
        <f t="shared" si="38"/>
        <v>1</v>
      </c>
      <c r="AC298" s="3">
        <f t="shared" si="47"/>
        <v>15.22</v>
      </c>
      <c r="AD298" s="4">
        <f t="shared" si="42"/>
        <v>0</v>
      </c>
      <c r="AE298" s="3">
        <f t="shared" si="48"/>
        <v>-0.03</v>
      </c>
      <c r="AF298" s="4">
        <f t="shared" si="46"/>
        <v>0</v>
      </c>
      <c r="AG298" s="3">
        <f t="shared" si="43"/>
        <v>20.69</v>
      </c>
      <c r="AH298" s="4">
        <f t="shared" si="44"/>
        <v>0</v>
      </c>
      <c r="AI298" s="3">
        <f t="shared" si="49"/>
        <v>-0.97</v>
      </c>
      <c r="AJ298" s="15"/>
      <c r="AK298" s="15"/>
      <c r="AO298" s="13"/>
      <c r="AP298" s="8"/>
      <c r="AQ298" s="8"/>
      <c r="AR298" s="14"/>
      <c r="AU298" s="6"/>
    </row>
    <row r="299" spans="1:47">
      <c r="A299" s="3" t="s">
        <v>51</v>
      </c>
      <c r="B299" s="2">
        <v>0.62660879629629629</v>
      </c>
      <c r="C299" s="3">
        <v>100.57</v>
      </c>
      <c r="D299" s="3">
        <v>409.93</v>
      </c>
      <c r="E299" s="3">
        <v>369.44</v>
      </c>
      <c r="F299" s="3">
        <v>548.34</v>
      </c>
      <c r="G299" s="3">
        <v>242.05</v>
      </c>
      <c r="H299" s="3">
        <v>606.04999999999995</v>
      </c>
      <c r="I299" s="3">
        <v>102.63</v>
      </c>
      <c r="J299" s="3">
        <v>203</v>
      </c>
      <c r="K299" s="3">
        <v>213.65</v>
      </c>
      <c r="L299" s="3">
        <v>295.94</v>
      </c>
      <c r="M299" s="3">
        <v>606.41999999999996</v>
      </c>
      <c r="N299" s="3">
        <v>595.92999999999995</v>
      </c>
      <c r="O299" s="3">
        <v>829.41</v>
      </c>
      <c r="P299" s="3">
        <v>852.09</v>
      </c>
      <c r="Q299" s="3">
        <v>2285.94</v>
      </c>
      <c r="R299" s="3">
        <v>2285.94</v>
      </c>
      <c r="S299" s="3">
        <v>12.53</v>
      </c>
      <c r="T299" s="3">
        <v>-7.0000000000000007E-2</v>
      </c>
      <c r="U299" s="3">
        <v>23.51</v>
      </c>
      <c r="V299" s="3">
        <v>-1.07</v>
      </c>
      <c r="W299" s="3">
        <v>-2.5499999999999998</v>
      </c>
      <c r="X299" s="3">
        <v>0.02</v>
      </c>
      <c r="Y299" s="3">
        <v>0.34</v>
      </c>
      <c r="Z299" s="3">
        <v>-0.11</v>
      </c>
      <c r="AA299" s="4">
        <f t="shared" si="45"/>
        <v>0</v>
      </c>
      <c r="AB299" s="4">
        <f t="shared" si="38"/>
        <v>1</v>
      </c>
      <c r="AC299" s="3">
        <f t="shared" si="47"/>
        <v>12.53</v>
      </c>
      <c r="AD299" s="4">
        <f t="shared" si="42"/>
        <v>0</v>
      </c>
      <c r="AE299" s="3">
        <f t="shared" si="48"/>
        <v>-7.0000000000000007E-2</v>
      </c>
      <c r="AF299" s="4">
        <f t="shared" si="46"/>
        <v>0</v>
      </c>
      <c r="AG299" s="3">
        <f t="shared" si="43"/>
        <v>23.51</v>
      </c>
      <c r="AH299" s="4">
        <f t="shared" si="44"/>
        <v>0</v>
      </c>
      <c r="AI299" s="3">
        <f t="shared" si="49"/>
        <v>-1.07</v>
      </c>
      <c r="AJ299" s="15"/>
      <c r="AK299" s="15"/>
      <c r="AO299" s="13"/>
      <c r="AP299" s="8"/>
      <c r="AQ299" s="8"/>
      <c r="AR299" s="14"/>
      <c r="AU299" s="6"/>
    </row>
    <row r="300" spans="1:47">
      <c r="A300" s="3" t="s">
        <v>51</v>
      </c>
      <c r="B300" s="2">
        <v>0.62730324074074073</v>
      </c>
      <c r="C300" s="3">
        <v>101.54</v>
      </c>
      <c r="D300" s="3">
        <v>409.64</v>
      </c>
      <c r="E300" s="3">
        <v>371.35</v>
      </c>
      <c r="F300" s="3">
        <v>548.77</v>
      </c>
      <c r="G300" s="3">
        <v>245.11</v>
      </c>
      <c r="H300" s="3">
        <v>611.44000000000005</v>
      </c>
      <c r="I300" s="3">
        <v>102.19</v>
      </c>
      <c r="J300" s="3">
        <v>200.76</v>
      </c>
      <c r="K300" s="3">
        <v>213.92</v>
      </c>
      <c r="L300" s="3">
        <v>291.83</v>
      </c>
      <c r="M300" s="3">
        <v>608.12</v>
      </c>
      <c r="N300" s="3">
        <v>601.91</v>
      </c>
      <c r="O300" s="3">
        <v>838.28</v>
      </c>
      <c r="P300" s="3">
        <v>850.59</v>
      </c>
      <c r="Q300" s="3">
        <v>2285.96</v>
      </c>
      <c r="R300" s="3">
        <v>2285.96</v>
      </c>
      <c r="S300" s="3">
        <v>18.36</v>
      </c>
      <c r="T300" s="3">
        <v>-0.01</v>
      </c>
      <c r="U300" s="3">
        <v>17.5</v>
      </c>
      <c r="V300" s="3">
        <v>-1.03</v>
      </c>
      <c r="W300" s="3">
        <v>-2.5499999999999998</v>
      </c>
      <c r="X300" s="3">
        <v>0.02</v>
      </c>
      <c r="Y300" s="3">
        <v>0.34</v>
      </c>
      <c r="Z300" s="3">
        <v>-0.11</v>
      </c>
      <c r="AA300" s="4">
        <f t="shared" si="45"/>
        <v>0</v>
      </c>
      <c r="AB300" s="4">
        <f t="shared" si="38"/>
        <v>1</v>
      </c>
      <c r="AC300" s="3">
        <f t="shared" si="47"/>
        <v>18.36</v>
      </c>
      <c r="AD300" s="4">
        <f t="shared" si="42"/>
        <v>0</v>
      </c>
      <c r="AE300" s="3">
        <f t="shared" si="48"/>
        <v>-0.01</v>
      </c>
      <c r="AF300" s="4">
        <f t="shared" si="46"/>
        <v>0</v>
      </c>
      <c r="AG300" s="3">
        <f t="shared" si="43"/>
        <v>17.5</v>
      </c>
      <c r="AH300" s="4">
        <f t="shared" si="44"/>
        <v>0</v>
      </c>
      <c r="AI300" s="3">
        <f t="shared" si="49"/>
        <v>-1.03</v>
      </c>
      <c r="AJ300" s="15"/>
      <c r="AK300" s="15"/>
      <c r="AO300" s="13"/>
      <c r="AP300" s="8"/>
      <c r="AQ300" s="8"/>
      <c r="AR300" s="14"/>
      <c r="AU300" s="6"/>
    </row>
    <row r="301" spans="1:47">
      <c r="A301" s="3" t="s">
        <v>51</v>
      </c>
      <c r="B301" s="2">
        <v>0.62799768518518517</v>
      </c>
      <c r="C301" s="3">
        <v>100.33</v>
      </c>
      <c r="D301" s="3">
        <v>402.94</v>
      </c>
      <c r="E301" s="3">
        <v>372.68</v>
      </c>
      <c r="F301" s="3">
        <v>549.37</v>
      </c>
      <c r="G301" s="3">
        <v>243.82</v>
      </c>
      <c r="H301" s="3">
        <v>602.4</v>
      </c>
      <c r="I301" s="3">
        <v>101.63</v>
      </c>
      <c r="J301" s="3">
        <v>198.59</v>
      </c>
      <c r="K301" s="3">
        <v>213.97</v>
      </c>
      <c r="L301" s="3">
        <v>287.87</v>
      </c>
      <c r="M301" s="3">
        <v>611.41999999999996</v>
      </c>
      <c r="N301" s="3">
        <v>615.16</v>
      </c>
      <c r="O301" s="3">
        <v>843.4</v>
      </c>
      <c r="P301" s="3">
        <v>856.82</v>
      </c>
      <c r="Q301" s="3">
        <v>2285.98</v>
      </c>
      <c r="R301" s="3">
        <v>2285.98</v>
      </c>
      <c r="S301" s="3">
        <v>21.65</v>
      </c>
      <c r="T301" s="3">
        <v>0</v>
      </c>
      <c r="U301" s="3">
        <v>16.14</v>
      </c>
      <c r="V301" s="3">
        <v>-0.98</v>
      </c>
      <c r="W301" s="3">
        <v>-2.54</v>
      </c>
      <c r="X301" s="3">
        <v>0.02</v>
      </c>
      <c r="Y301" s="3">
        <v>0.34</v>
      </c>
      <c r="Z301" s="3">
        <v>-0.12</v>
      </c>
      <c r="AA301" s="4">
        <f t="shared" si="45"/>
        <v>0</v>
      </c>
      <c r="AB301" s="4">
        <f t="shared" si="38"/>
        <v>1</v>
      </c>
      <c r="AC301" s="3">
        <f t="shared" si="47"/>
        <v>21.65</v>
      </c>
      <c r="AD301" s="4">
        <f t="shared" si="42"/>
        <v>0</v>
      </c>
      <c r="AE301" s="3">
        <f t="shared" si="48"/>
        <v>0</v>
      </c>
      <c r="AF301" s="4">
        <f t="shared" si="46"/>
        <v>0</v>
      </c>
      <c r="AG301" s="3">
        <f t="shared" si="43"/>
        <v>16.14</v>
      </c>
      <c r="AH301" s="4">
        <f t="shared" si="44"/>
        <v>0</v>
      </c>
      <c r="AI301" s="3">
        <f t="shared" si="49"/>
        <v>-0.98</v>
      </c>
      <c r="AJ301" s="15"/>
      <c r="AK301" s="15"/>
      <c r="AO301" s="13"/>
      <c r="AP301" s="8"/>
      <c r="AQ301" s="8"/>
      <c r="AR301" s="14"/>
      <c r="AU301" s="6"/>
    </row>
    <row r="302" spans="1:47">
      <c r="A302" s="3" t="s">
        <v>51</v>
      </c>
      <c r="B302" s="2">
        <v>0.62870370370370365</v>
      </c>
      <c r="C302" s="3">
        <v>98.42</v>
      </c>
      <c r="D302" s="3">
        <v>395.67</v>
      </c>
      <c r="E302" s="3">
        <v>373.22</v>
      </c>
      <c r="F302" s="3">
        <v>548.37</v>
      </c>
      <c r="G302" s="3">
        <v>240.7</v>
      </c>
      <c r="H302" s="3">
        <v>591.80999999999995</v>
      </c>
      <c r="I302" s="3">
        <v>100.93</v>
      </c>
      <c r="J302" s="3">
        <v>196.53</v>
      </c>
      <c r="K302" s="3">
        <v>213.72</v>
      </c>
      <c r="L302" s="3">
        <v>284.10000000000002</v>
      </c>
      <c r="M302" s="3">
        <v>613.58000000000004</v>
      </c>
      <c r="N302" s="3">
        <v>615.27</v>
      </c>
      <c r="O302" s="3">
        <v>847.46</v>
      </c>
      <c r="P302" s="3">
        <v>854.5</v>
      </c>
      <c r="Q302" s="3">
        <v>2286</v>
      </c>
      <c r="R302" s="3">
        <v>2286</v>
      </c>
      <c r="S302" s="3">
        <v>24.9</v>
      </c>
      <c r="T302" s="3">
        <v>0.03</v>
      </c>
      <c r="U302" s="3">
        <v>13.99</v>
      </c>
      <c r="V302" s="3">
        <v>-0.99</v>
      </c>
      <c r="W302" s="3">
        <v>-2.5499999999999998</v>
      </c>
      <c r="X302" s="3">
        <v>0.01</v>
      </c>
      <c r="Y302" s="3">
        <v>0.34</v>
      </c>
      <c r="Z302" s="3">
        <v>-0.11</v>
      </c>
      <c r="AA302" s="4">
        <f t="shared" si="45"/>
        <v>0</v>
      </c>
      <c r="AB302" s="4">
        <f t="shared" si="38"/>
        <v>1</v>
      </c>
      <c r="AC302" s="3">
        <f t="shared" si="47"/>
        <v>24.9</v>
      </c>
      <c r="AD302" s="4">
        <f t="shared" si="42"/>
        <v>0</v>
      </c>
      <c r="AE302" s="3">
        <f t="shared" si="48"/>
        <v>0.03</v>
      </c>
      <c r="AF302" s="4">
        <f t="shared" si="46"/>
        <v>0</v>
      </c>
      <c r="AG302" s="3">
        <f t="shared" si="43"/>
        <v>13.99</v>
      </c>
      <c r="AH302" s="4">
        <f t="shared" si="44"/>
        <v>0</v>
      </c>
      <c r="AI302" s="3">
        <f t="shared" si="49"/>
        <v>-0.99</v>
      </c>
      <c r="AJ302" s="15"/>
      <c r="AK302" s="15"/>
      <c r="AO302" s="13"/>
      <c r="AP302" s="8"/>
      <c r="AQ302" s="8"/>
      <c r="AR302" s="14"/>
      <c r="AU302" s="6"/>
    </row>
    <row r="303" spans="1:47">
      <c r="A303" s="3" t="s">
        <v>51</v>
      </c>
      <c r="B303" s="2">
        <v>0.62939814814814821</v>
      </c>
      <c r="C303" s="3">
        <v>98.87</v>
      </c>
      <c r="D303" s="3">
        <v>398.6</v>
      </c>
      <c r="E303" s="3">
        <v>373.71</v>
      </c>
      <c r="F303" s="3">
        <v>548.54999999999995</v>
      </c>
      <c r="G303" s="3">
        <v>241.25</v>
      </c>
      <c r="H303" s="3">
        <v>596.96</v>
      </c>
      <c r="I303" s="3">
        <v>100.18</v>
      </c>
      <c r="J303" s="3">
        <v>194.55</v>
      </c>
      <c r="K303" s="3">
        <v>213.1</v>
      </c>
      <c r="L303" s="3">
        <v>280.52</v>
      </c>
      <c r="M303" s="3">
        <v>614.17999999999995</v>
      </c>
      <c r="N303" s="3">
        <v>608.48</v>
      </c>
      <c r="O303" s="3">
        <v>849.96</v>
      </c>
      <c r="P303" s="3">
        <v>849.9</v>
      </c>
      <c r="Q303" s="3">
        <v>2286.02</v>
      </c>
      <c r="R303" s="3">
        <v>2286.02</v>
      </c>
      <c r="S303" s="3">
        <v>26.75</v>
      </c>
      <c r="T303" s="3">
        <v>0.03</v>
      </c>
      <c r="U303" s="3">
        <v>13.25</v>
      </c>
      <c r="V303" s="3">
        <v>-0.81</v>
      </c>
      <c r="W303" s="3">
        <v>-2.5499999999999998</v>
      </c>
      <c r="X303" s="3">
        <v>0.01</v>
      </c>
      <c r="Y303" s="3">
        <v>0.34</v>
      </c>
      <c r="Z303" s="3">
        <v>-0.11</v>
      </c>
      <c r="AA303" s="4">
        <f t="shared" si="45"/>
        <v>0</v>
      </c>
      <c r="AB303" s="4">
        <f t="shared" ref="AB303:AB366" si="50">AB302</f>
        <v>1</v>
      </c>
      <c r="AC303" s="3">
        <f t="shared" si="47"/>
        <v>26.75</v>
      </c>
      <c r="AD303" s="4">
        <f t="shared" si="42"/>
        <v>0</v>
      </c>
      <c r="AE303" s="3">
        <f t="shared" si="48"/>
        <v>0.03</v>
      </c>
      <c r="AF303" s="4">
        <f t="shared" si="46"/>
        <v>0</v>
      </c>
      <c r="AG303" s="3">
        <f t="shared" si="43"/>
        <v>13.25</v>
      </c>
      <c r="AH303" s="4">
        <f t="shared" si="44"/>
        <v>0</v>
      </c>
      <c r="AI303" s="3">
        <f t="shared" si="49"/>
        <v>-0.81</v>
      </c>
      <c r="AJ303" s="15"/>
      <c r="AK303" s="15"/>
      <c r="AO303" s="13"/>
      <c r="AP303" s="8"/>
      <c r="AQ303" s="8"/>
      <c r="AR303" s="14"/>
      <c r="AU303" s="6"/>
    </row>
    <row r="304" spans="1:47">
      <c r="A304" s="3" t="s">
        <v>51</v>
      </c>
      <c r="B304" s="2">
        <v>0.63009259259259254</v>
      </c>
      <c r="C304" s="3">
        <v>101.14</v>
      </c>
      <c r="D304" s="3">
        <v>408.95</v>
      </c>
      <c r="E304" s="3">
        <v>374.69</v>
      </c>
      <c r="F304" s="3">
        <v>549.32000000000005</v>
      </c>
      <c r="G304" s="3">
        <v>245.08</v>
      </c>
      <c r="H304" s="3">
        <v>610.1</v>
      </c>
      <c r="I304" s="3">
        <v>99.8</v>
      </c>
      <c r="J304" s="3">
        <v>193.74</v>
      </c>
      <c r="K304" s="3">
        <v>213.06</v>
      </c>
      <c r="L304" s="3">
        <v>277.11</v>
      </c>
      <c r="M304" s="3">
        <v>616.13</v>
      </c>
      <c r="N304" s="3">
        <v>600.13</v>
      </c>
      <c r="O304" s="3">
        <v>853.19</v>
      </c>
      <c r="P304" s="3">
        <v>854.57</v>
      </c>
      <c r="Q304" s="3">
        <v>2286.0300000000002</v>
      </c>
      <c r="R304" s="3">
        <v>2286.0300000000002</v>
      </c>
      <c r="S304" s="3">
        <v>28.73</v>
      </c>
      <c r="T304" s="3">
        <v>0.06</v>
      </c>
      <c r="U304" s="3">
        <v>11.84</v>
      </c>
      <c r="V304" s="3">
        <v>-0.72</v>
      </c>
      <c r="W304" s="3">
        <v>-2.5499999999999998</v>
      </c>
      <c r="X304" s="3">
        <v>0.01</v>
      </c>
      <c r="Y304" s="3">
        <v>0.34</v>
      </c>
      <c r="Z304" s="3">
        <v>-0.12</v>
      </c>
      <c r="AA304" s="4">
        <f t="shared" si="45"/>
        <v>0</v>
      </c>
      <c r="AB304" s="4">
        <f t="shared" si="50"/>
        <v>1</v>
      </c>
      <c r="AC304" s="3">
        <f t="shared" si="47"/>
        <v>28.73</v>
      </c>
      <c r="AD304" s="4">
        <f t="shared" si="42"/>
        <v>0</v>
      </c>
      <c r="AE304" s="3">
        <f t="shared" si="48"/>
        <v>0.06</v>
      </c>
      <c r="AF304" s="4">
        <f t="shared" si="46"/>
        <v>0</v>
      </c>
      <c r="AG304" s="3">
        <f t="shared" si="43"/>
        <v>11.84</v>
      </c>
      <c r="AH304" s="4">
        <f t="shared" si="44"/>
        <v>0</v>
      </c>
      <c r="AI304" s="3">
        <f t="shared" si="49"/>
        <v>-0.72</v>
      </c>
      <c r="AJ304" s="15"/>
      <c r="AK304" s="15"/>
      <c r="AO304" s="13"/>
      <c r="AP304" s="8"/>
      <c r="AQ304" s="8"/>
      <c r="AR304" s="14"/>
      <c r="AU304" s="6"/>
    </row>
    <row r="305" spans="1:47">
      <c r="A305" s="3" t="s">
        <v>51</v>
      </c>
      <c r="B305" s="2">
        <v>0.63078703703703709</v>
      </c>
      <c r="C305" s="3">
        <v>101.89</v>
      </c>
      <c r="D305" s="3">
        <v>410.36</v>
      </c>
      <c r="E305" s="3">
        <v>375.53</v>
      </c>
      <c r="F305" s="3">
        <v>548.57000000000005</v>
      </c>
      <c r="G305" s="3">
        <v>246.05</v>
      </c>
      <c r="H305" s="3">
        <v>609.29</v>
      </c>
      <c r="I305" s="3">
        <v>100.31</v>
      </c>
      <c r="J305" s="3">
        <v>202.03</v>
      </c>
      <c r="K305" s="3">
        <v>213.19</v>
      </c>
      <c r="L305" s="3">
        <v>273.85000000000002</v>
      </c>
      <c r="M305" s="3">
        <v>617.41</v>
      </c>
      <c r="N305" s="3">
        <v>596.73</v>
      </c>
      <c r="O305" s="3">
        <v>856.8</v>
      </c>
      <c r="P305" s="3">
        <v>856.77</v>
      </c>
      <c r="Q305" s="3">
        <v>2286.04</v>
      </c>
      <c r="R305" s="3">
        <v>2286.04</v>
      </c>
      <c r="S305" s="3">
        <v>28.87</v>
      </c>
      <c r="T305" s="3">
        <v>0.27</v>
      </c>
      <c r="U305" s="3">
        <v>7.5</v>
      </c>
      <c r="V305" s="3">
        <v>-0.16</v>
      </c>
      <c r="W305" s="3">
        <v>-2.61</v>
      </c>
      <c r="X305" s="3">
        <v>0.01</v>
      </c>
      <c r="Y305" s="3">
        <v>0.34</v>
      </c>
      <c r="Z305" s="3">
        <v>-0.12</v>
      </c>
      <c r="AA305" s="4">
        <f t="shared" si="45"/>
        <v>0</v>
      </c>
      <c r="AB305" s="4">
        <f t="shared" si="50"/>
        <v>1</v>
      </c>
      <c r="AC305" s="3">
        <f t="shared" si="47"/>
        <v>28.87</v>
      </c>
      <c r="AD305" s="4">
        <f t="shared" si="42"/>
        <v>0</v>
      </c>
      <c r="AE305" s="3">
        <f t="shared" si="48"/>
        <v>0.27</v>
      </c>
      <c r="AF305" s="4">
        <f t="shared" si="46"/>
        <v>0</v>
      </c>
      <c r="AG305" s="3">
        <f t="shared" si="43"/>
        <v>7.5</v>
      </c>
      <c r="AH305" s="4">
        <f t="shared" si="44"/>
        <v>0</v>
      </c>
      <c r="AI305" s="3">
        <f t="shared" si="49"/>
        <v>-0.16</v>
      </c>
      <c r="AJ305" s="15"/>
      <c r="AK305" s="15"/>
      <c r="AO305" s="13"/>
      <c r="AP305" s="8"/>
      <c r="AQ305" s="8"/>
      <c r="AR305" s="14"/>
      <c r="AU305" s="6"/>
    </row>
    <row r="306" spans="1:47">
      <c r="A306" s="3" t="s">
        <v>51</v>
      </c>
      <c r="B306" s="2">
        <v>0.63148148148148142</v>
      </c>
      <c r="C306" s="3">
        <v>100.58</v>
      </c>
      <c r="D306" s="3">
        <v>404.28</v>
      </c>
      <c r="E306" s="3">
        <v>375.8</v>
      </c>
      <c r="F306" s="3">
        <v>548.48</v>
      </c>
      <c r="G306" s="3">
        <v>243.32</v>
      </c>
      <c r="H306" s="3">
        <v>597.91999999999996</v>
      </c>
      <c r="I306" s="3">
        <v>101</v>
      </c>
      <c r="J306" s="3">
        <v>214.19</v>
      </c>
      <c r="K306" s="3">
        <v>210.86</v>
      </c>
      <c r="L306" s="3">
        <v>270.74</v>
      </c>
      <c r="M306" s="3">
        <v>616.91999999999996</v>
      </c>
      <c r="N306" s="3">
        <v>609.41</v>
      </c>
      <c r="O306" s="3">
        <v>856.52</v>
      </c>
      <c r="P306" s="3">
        <v>853.05</v>
      </c>
      <c r="Q306" s="3">
        <v>2286.06</v>
      </c>
      <c r="R306" s="3">
        <v>2286.06</v>
      </c>
      <c r="S306" s="3">
        <v>29.19</v>
      </c>
      <c r="T306" s="3">
        <v>0.34</v>
      </c>
      <c r="U306" s="3">
        <v>6.67</v>
      </c>
      <c r="V306" s="3">
        <v>0.04</v>
      </c>
      <c r="W306" s="3">
        <v>-2.58</v>
      </c>
      <c r="X306" s="3">
        <v>0.02</v>
      </c>
      <c r="Y306" s="3">
        <v>0.34</v>
      </c>
      <c r="Z306" s="3">
        <v>-0.12</v>
      </c>
      <c r="AA306" s="4">
        <f t="shared" si="45"/>
        <v>0</v>
      </c>
      <c r="AB306" s="4">
        <f t="shared" si="50"/>
        <v>1</v>
      </c>
      <c r="AC306" s="3">
        <f t="shared" si="47"/>
        <v>29.19</v>
      </c>
      <c r="AD306" s="4">
        <f t="shared" si="42"/>
        <v>0</v>
      </c>
      <c r="AE306" s="3">
        <f t="shared" si="48"/>
        <v>0.34</v>
      </c>
      <c r="AF306" s="4">
        <f t="shared" si="46"/>
        <v>0</v>
      </c>
      <c r="AG306" s="3">
        <f t="shared" si="43"/>
        <v>6.67</v>
      </c>
      <c r="AH306" s="4">
        <f t="shared" si="44"/>
        <v>0</v>
      </c>
      <c r="AI306" s="3">
        <f t="shared" si="49"/>
        <v>0.04</v>
      </c>
      <c r="AJ306" s="15"/>
      <c r="AK306" s="15"/>
      <c r="AO306" s="13"/>
      <c r="AP306" s="8"/>
      <c r="AQ306" s="8"/>
      <c r="AR306" s="14"/>
      <c r="AU306" s="6"/>
    </row>
    <row r="307" spans="1:47">
      <c r="A307" s="3" t="s">
        <v>51</v>
      </c>
      <c r="B307" s="2">
        <v>0.63217592592592597</v>
      </c>
      <c r="C307" s="3">
        <v>98.58</v>
      </c>
      <c r="D307" s="3">
        <v>396.51</v>
      </c>
      <c r="E307" s="3">
        <v>375.65</v>
      </c>
      <c r="F307" s="3">
        <v>549.28</v>
      </c>
      <c r="G307" s="3">
        <v>240.66</v>
      </c>
      <c r="H307" s="3">
        <v>591.61</v>
      </c>
      <c r="I307" s="3">
        <v>101.85</v>
      </c>
      <c r="J307" s="3">
        <v>219.4</v>
      </c>
      <c r="K307" s="3">
        <v>209.51</v>
      </c>
      <c r="L307" s="3">
        <v>267.79000000000002</v>
      </c>
      <c r="M307" s="3">
        <v>618.5</v>
      </c>
      <c r="N307" s="3">
        <v>617.11</v>
      </c>
      <c r="O307" s="3">
        <v>855.33</v>
      </c>
      <c r="P307" s="3">
        <v>849.93</v>
      </c>
      <c r="Q307" s="3">
        <v>2286.08</v>
      </c>
      <c r="R307" s="3">
        <v>2286.08</v>
      </c>
      <c r="S307" s="3">
        <v>29.79</v>
      </c>
      <c r="T307" s="3">
        <v>0.03</v>
      </c>
      <c r="U307" s="3">
        <v>13.56</v>
      </c>
      <c r="V307" s="3">
        <v>-0.62</v>
      </c>
      <c r="W307" s="3">
        <v>-2.5499999999999998</v>
      </c>
      <c r="X307" s="3">
        <v>0.01</v>
      </c>
      <c r="Y307" s="3">
        <v>0.34</v>
      </c>
      <c r="Z307" s="3">
        <v>-0.11</v>
      </c>
      <c r="AA307" s="4">
        <f t="shared" si="45"/>
        <v>0</v>
      </c>
      <c r="AB307" s="4">
        <f t="shared" si="50"/>
        <v>1</v>
      </c>
      <c r="AC307" s="3">
        <f t="shared" si="47"/>
        <v>29.79</v>
      </c>
      <c r="AD307" s="4">
        <f t="shared" si="42"/>
        <v>0</v>
      </c>
      <c r="AE307" s="3">
        <f t="shared" si="48"/>
        <v>0.03</v>
      </c>
      <c r="AF307" s="4">
        <f t="shared" si="46"/>
        <v>0</v>
      </c>
      <c r="AG307" s="3">
        <f t="shared" si="43"/>
        <v>13.56</v>
      </c>
      <c r="AH307" s="4">
        <f t="shared" si="44"/>
        <v>0</v>
      </c>
      <c r="AI307" s="3">
        <f t="shared" si="49"/>
        <v>-0.62</v>
      </c>
      <c r="AJ307" s="15"/>
      <c r="AK307" s="15"/>
      <c r="AO307" s="13"/>
      <c r="AP307" s="8"/>
      <c r="AQ307" s="8"/>
      <c r="AR307" s="14"/>
      <c r="AU307" s="6"/>
    </row>
    <row r="308" spans="1:47">
      <c r="A308" s="3" t="s">
        <v>51</v>
      </c>
      <c r="B308" s="2">
        <v>0.63287037037037031</v>
      </c>
      <c r="C308" s="3">
        <v>98.5</v>
      </c>
      <c r="D308" s="3">
        <v>397.12</v>
      </c>
      <c r="E308" s="3">
        <v>375.85</v>
      </c>
      <c r="F308" s="3">
        <v>548.70000000000005</v>
      </c>
      <c r="G308" s="3">
        <v>242.38</v>
      </c>
      <c r="H308" s="3">
        <v>602.13</v>
      </c>
      <c r="I308" s="3">
        <v>102.47</v>
      </c>
      <c r="J308" s="3">
        <v>219.93</v>
      </c>
      <c r="K308" s="3">
        <v>208.42</v>
      </c>
      <c r="L308" s="3">
        <v>264.95</v>
      </c>
      <c r="M308" s="3">
        <v>618.91999999999996</v>
      </c>
      <c r="N308" s="3">
        <v>612.97</v>
      </c>
      <c r="O308" s="3">
        <v>856.54</v>
      </c>
      <c r="P308" s="3">
        <v>856.33</v>
      </c>
      <c r="Q308" s="3">
        <v>2286.09</v>
      </c>
      <c r="R308" s="3">
        <v>2286.09</v>
      </c>
      <c r="S308" s="3">
        <v>30.38</v>
      </c>
      <c r="T308" s="3">
        <v>-0.04</v>
      </c>
      <c r="U308" s="3">
        <v>13.87</v>
      </c>
      <c r="V308" s="3">
        <v>-0.84</v>
      </c>
      <c r="W308" s="3">
        <v>-2.5499999999999998</v>
      </c>
      <c r="X308" s="3">
        <v>-0.01</v>
      </c>
      <c r="Y308" s="3">
        <v>0.35</v>
      </c>
      <c r="Z308" s="3">
        <v>-0.1</v>
      </c>
      <c r="AA308" s="4">
        <f t="shared" si="45"/>
        <v>0</v>
      </c>
      <c r="AB308" s="4">
        <f t="shared" si="50"/>
        <v>1</v>
      </c>
      <c r="AC308" s="3">
        <f t="shared" si="47"/>
        <v>30.38</v>
      </c>
      <c r="AD308" s="4">
        <f t="shared" si="42"/>
        <v>0</v>
      </c>
      <c r="AE308" s="3">
        <f t="shared" si="48"/>
        <v>-0.04</v>
      </c>
      <c r="AF308" s="4">
        <f t="shared" si="46"/>
        <v>0</v>
      </c>
      <c r="AG308" s="3">
        <f t="shared" si="43"/>
        <v>13.87</v>
      </c>
      <c r="AH308" s="4">
        <f t="shared" si="44"/>
        <v>0</v>
      </c>
      <c r="AI308" s="3">
        <f t="shared" si="49"/>
        <v>-0.84</v>
      </c>
      <c r="AJ308" s="15"/>
      <c r="AK308" s="15"/>
      <c r="AO308" s="13"/>
      <c r="AP308" s="8"/>
      <c r="AQ308" s="8"/>
      <c r="AR308" s="14"/>
      <c r="AU308" s="6"/>
    </row>
    <row r="309" spans="1:47">
      <c r="A309" s="3" t="s">
        <v>51</v>
      </c>
      <c r="B309" s="2">
        <v>0.63356481481481486</v>
      </c>
      <c r="C309" s="3">
        <v>100.61</v>
      </c>
      <c r="D309" s="3">
        <v>407.56</v>
      </c>
      <c r="E309" s="3">
        <v>376.46</v>
      </c>
      <c r="F309" s="3">
        <v>548.45000000000005</v>
      </c>
      <c r="G309" s="3">
        <v>245.49</v>
      </c>
      <c r="H309" s="3">
        <v>611.9</v>
      </c>
      <c r="I309" s="3">
        <v>102.86</v>
      </c>
      <c r="J309" s="3">
        <v>218.49</v>
      </c>
      <c r="K309" s="3">
        <v>207.2</v>
      </c>
      <c r="L309" s="3">
        <v>262.20999999999998</v>
      </c>
      <c r="M309" s="3">
        <v>617.88</v>
      </c>
      <c r="N309" s="3">
        <v>605.30999999999995</v>
      </c>
      <c r="O309" s="3">
        <v>857.51</v>
      </c>
      <c r="P309" s="3">
        <v>855.65</v>
      </c>
      <c r="Q309" s="3">
        <v>2286.11</v>
      </c>
      <c r="R309" s="3">
        <v>2286.11</v>
      </c>
      <c r="S309" s="3">
        <v>31.92</v>
      </c>
      <c r="T309" s="3">
        <v>0.01</v>
      </c>
      <c r="U309" s="3">
        <v>12.82</v>
      </c>
      <c r="V309" s="3">
        <v>-0.76</v>
      </c>
      <c r="W309" s="3">
        <v>-2.5299999999999998</v>
      </c>
      <c r="X309" s="3">
        <v>0.01</v>
      </c>
      <c r="Y309" s="3">
        <v>0.35</v>
      </c>
      <c r="Z309" s="3">
        <v>-0.12</v>
      </c>
      <c r="AA309" s="4">
        <f t="shared" si="45"/>
        <v>0</v>
      </c>
      <c r="AB309" s="4">
        <f t="shared" si="50"/>
        <v>1</v>
      </c>
      <c r="AC309" s="3">
        <f t="shared" si="47"/>
        <v>31.92</v>
      </c>
      <c r="AD309" s="4">
        <f t="shared" si="42"/>
        <v>0</v>
      </c>
      <c r="AE309" s="3">
        <f t="shared" si="48"/>
        <v>0.01</v>
      </c>
      <c r="AF309" s="4">
        <f t="shared" si="46"/>
        <v>0</v>
      </c>
      <c r="AG309" s="3">
        <f t="shared" si="43"/>
        <v>12.82</v>
      </c>
      <c r="AH309" s="4">
        <f t="shared" si="44"/>
        <v>0</v>
      </c>
      <c r="AI309" s="3">
        <f t="shared" si="49"/>
        <v>-0.76</v>
      </c>
      <c r="AJ309" s="15"/>
      <c r="AK309" s="15"/>
      <c r="AO309" s="13"/>
      <c r="AP309" s="8"/>
      <c r="AQ309" s="8"/>
      <c r="AR309" s="14"/>
      <c r="AU309" s="6"/>
    </row>
    <row r="310" spans="1:47">
      <c r="A310" s="3" t="s">
        <v>51</v>
      </c>
      <c r="B310" s="2">
        <v>0.63427083333333334</v>
      </c>
      <c r="C310" s="3">
        <v>101.6</v>
      </c>
      <c r="D310" s="3">
        <v>411.05</v>
      </c>
      <c r="E310" s="3">
        <v>376.93</v>
      </c>
      <c r="F310" s="3">
        <v>549.16999999999996</v>
      </c>
      <c r="G310" s="3">
        <v>245.07</v>
      </c>
      <c r="H310" s="3">
        <v>605.74</v>
      </c>
      <c r="I310" s="3">
        <v>103.1</v>
      </c>
      <c r="J310" s="3">
        <v>216.25</v>
      </c>
      <c r="K310" s="3">
        <v>206.06</v>
      </c>
      <c r="L310" s="3">
        <v>259.56</v>
      </c>
      <c r="M310" s="3">
        <v>617.58000000000004</v>
      </c>
      <c r="N310" s="3">
        <v>597.39</v>
      </c>
      <c r="O310" s="3">
        <v>859.48</v>
      </c>
      <c r="P310" s="3">
        <v>851.4</v>
      </c>
      <c r="Q310" s="3">
        <v>2286.11</v>
      </c>
      <c r="R310" s="3">
        <v>2286.11</v>
      </c>
      <c r="S310" s="3">
        <v>32.89</v>
      </c>
      <c r="T310" s="3">
        <v>0.04</v>
      </c>
      <c r="U310" s="3">
        <v>12.11</v>
      </c>
      <c r="V310" s="3">
        <v>-0.72</v>
      </c>
      <c r="W310" s="3">
        <v>-2.5299999999999998</v>
      </c>
      <c r="X310" s="3">
        <v>0</v>
      </c>
      <c r="Y310" s="3">
        <v>0.35</v>
      </c>
      <c r="Z310" s="3">
        <v>-0.11</v>
      </c>
      <c r="AA310" s="4">
        <f t="shared" si="45"/>
        <v>0</v>
      </c>
      <c r="AB310" s="4">
        <f t="shared" si="50"/>
        <v>1</v>
      </c>
      <c r="AC310" s="3">
        <f t="shared" si="47"/>
        <v>32.89</v>
      </c>
      <c r="AD310" s="4">
        <f t="shared" si="42"/>
        <v>0</v>
      </c>
      <c r="AE310" s="3">
        <f t="shared" si="48"/>
        <v>0.04</v>
      </c>
      <c r="AF310" s="4">
        <f t="shared" si="46"/>
        <v>0</v>
      </c>
      <c r="AG310" s="3">
        <f t="shared" si="43"/>
        <v>12.11</v>
      </c>
      <c r="AH310" s="4">
        <f t="shared" si="44"/>
        <v>0</v>
      </c>
      <c r="AI310" s="3">
        <f t="shared" si="49"/>
        <v>-0.72</v>
      </c>
      <c r="AJ310" s="15"/>
      <c r="AK310" s="15"/>
      <c r="AO310" s="13"/>
      <c r="AP310" s="8"/>
      <c r="AQ310" s="8"/>
      <c r="AR310" s="14"/>
      <c r="AU310" s="6"/>
    </row>
    <row r="311" spans="1:47">
      <c r="A311" s="3" t="s">
        <v>51</v>
      </c>
      <c r="B311" s="2">
        <v>0.63496527777777778</v>
      </c>
      <c r="C311" s="3">
        <v>100.58</v>
      </c>
      <c r="D311" s="3">
        <v>405.77</v>
      </c>
      <c r="E311" s="3">
        <v>376.82</v>
      </c>
      <c r="F311" s="3">
        <v>548.89</v>
      </c>
      <c r="G311" s="3">
        <v>241.88</v>
      </c>
      <c r="H311" s="3">
        <v>593.80999999999995</v>
      </c>
      <c r="I311" s="3">
        <v>103.28</v>
      </c>
      <c r="J311" s="3">
        <v>213.71</v>
      </c>
      <c r="K311" s="3">
        <v>205.68</v>
      </c>
      <c r="L311" s="3">
        <v>256.99</v>
      </c>
      <c r="M311" s="3">
        <v>618.89</v>
      </c>
      <c r="N311" s="3">
        <v>600.20000000000005</v>
      </c>
      <c r="O311" s="3">
        <v>861.8</v>
      </c>
      <c r="P311" s="3">
        <v>851.77</v>
      </c>
      <c r="Q311" s="3">
        <v>2286.11</v>
      </c>
      <c r="R311" s="3">
        <v>2286.11</v>
      </c>
      <c r="S311" s="3">
        <v>33.880000000000003</v>
      </c>
      <c r="T311" s="3">
        <v>0.08</v>
      </c>
      <c r="U311" s="3">
        <v>9.83</v>
      </c>
      <c r="V311" s="3">
        <v>-0.64</v>
      </c>
      <c r="W311" s="3">
        <v>-2.5299999999999998</v>
      </c>
      <c r="X311" s="3">
        <v>0.01</v>
      </c>
      <c r="Y311" s="3">
        <v>0.35</v>
      </c>
      <c r="Z311" s="3">
        <v>-0.12</v>
      </c>
      <c r="AA311" s="4">
        <f t="shared" si="45"/>
        <v>0</v>
      </c>
      <c r="AB311" s="4">
        <f t="shared" si="50"/>
        <v>1</v>
      </c>
      <c r="AC311" s="3">
        <f t="shared" si="47"/>
        <v>33.880000000000003</v>
      </c>
      <c r="AD311" s="4">
        <f t="shared" si="42"/>
        <v>0</v>
      </c>
      <c r="AE311" s="3">
        <f t="shared" si="48"/>
        <v>0.08</v>
      </c>
      <c r="AF311" s="4">
        <f t="shared" si="46"/>
        <v>0</v>
      </c>
      <c r="AG311" s="3">
        <f t="shared" si="43"/>
        <v>9.83</v>
      </c>
      <c r="AH311" s="4">
        <f t="shared" si="44"/>
        <v>0</v>
      </c>
      <c r="AI311" s="3">
        <f t="shared" si="49"/>
        <v>-0.64</v>
      </c>
      <c r="AJ311" s="15"/>
      <c r="AK311" s="15"/>
      <c r="AO311" s="13"/>
      <c r="AP311" s="8"/>
      <c r="AQ311" s="8"/>
      <c r="AR311" s="14"/>
      <c r="AU311" s="6"/>
    </row>
    <row r="312" spans="1:47">
      <c r="A312" s="3" t="s">
        <v>51</v>
      </c>
      <c r="B312" s="2">
        <v>0.63565972222222222</v>
      </c>
      <c r="C312" s="3">
        <v>98.87</v>
      </c>
      <c r="D312" s="3">
        <v>397.87</v>
      </c>
      <c r="E312" s="3">
        <v>376.58</v>
      </c>
      <c r="F312" s="3">
        <v>548.38</v>
      </c>
      <c r="G312" s="3">
        <v>240.71</v>
      </c>
      <c r="H312" s="3">
        <v>593.86</v>
      </c>
      <c r="I312" s="3">
        <v>103.35</v>
      </c>
      <c r="J312" s="3">
        <v>211.08</v>
      </c>
      <c r="K312" s="3">
        <v>205.51</v>
      </c>
      <c r="L312" s="3">
        <v>254.52</v>
      </c>
      <c r="M312" s="3">
        <v>622.61</v>
      </c>
      <c r="N312" s="3">
        <v>614.20000000000005</v>
      </c>
      <c r="O312" s="3">
        <v>863.86</v>
      </c>
      <c r="P312" s="3">
        <v>857.25</v>
      </c>
      <c r="Q312" s="3">
        <v>2286.13</v>
      </c>
      <c r="R312" s="3">
        <v>2286.13</v>
      </c>
      <c r="S312" s="3">
        <v>34.07</v>
      </c>
      <c r="T312" s="3">
        <v>0.19</v>
      </c>
      <c r="U312" s="3">
        <v>7.02</v>
      </c>
      <c r="V312" s="3">
        <v>-0.31</v>
      </c>
      <c r="W312" s="3">
        <v>-2.56</v>
      </c>
      <c r="X312" s="3">
        <v>-0.02</v>
      </c>
      <c r="Y312" s="3">
        <v>0.35</v>
      </c>
      <c r="Z312" s="3">
        <v>-0.1</v>
      </c>
      <c r="AA312" s="4">
        <f t="shared" si="45"/>
        <v>0</v>
      </c>
      <c r="AB312" s="4">
        <f t="shared" si="50"/>
        <v>1</v>
      </c>
      <c r="AC312" s="3">
        <f t="shared" si="47"/>
        <v>34.07</v>
      </c>
      <c r="AD312" s="4">
        <f t="shared" si="42"/>
        <v>0</v>
      </c>
      <c r="AE312" s="3">
        <f t="shared" si="48"/>
        <v>0.19</v>
      </c>
      <c r="AF312" s="4">
        <f t="shared" si="46"/>
        <v>0</v>
      </c>
      <c r="AG312" s="3">
        <f t="shared" si="43"/>
        <v>7.02</v>
      </c>
      <c r="AH312" s="4">
        <f t="shared" si="44"/>
        <v>0</v>
      </c>
      <c r="AI312" s="3">
        <f t="shared" si="49"/>
        <v>-0.31</v>
      </c>
      <c r="AJ312" s="15"/>
      <c r="AK312" s="15"/>
      <c r="AO312" s="13"/>
      <c r="AP312" s="8"/>
      <c r="AQ312" s="8"/>
      <c r="AR312" s="14"/>
      <c r="AU312" s="6"/>
    </row>
    <row r="313" spans="1:47">
      <c r="A313" s="3" t="s">
        <v>51</v>
      </c>
      <c r="B313" s="2">
        <v>0.63635416666666667</v>
      </c>
      <c r="C313" s="3">
        <v>98.56</v>
      </c>
      <c r="D313" s="3">
        <v>395.92</v>
      </c>
      <c r="E313" s="3">
        <v>376.85</v>
      </c>
      <c r="F313" s="3">
        <v>549.08000000000004</v>
      </c>
      <c r="G313" s="3">
        <v>243.47</v>
      </c>
      <c r="H313" s="3">
        <v>607.23</v>
      </c>
      <c r="I313" s="3">
        <v>103.4</v>
      </c>
      <c r="J313" s="3">
        <v>208.48</v>
      </c>
      <c r="K313" s="3">
        <v>205.78</v>
      </c>
      <c r="L313" s="3">
        <v>252.14</v>
      </c>
      <c r="M313" s="3">
        <v>626.08000000000004</v>
      </c>
      <c r="N313" s="3">
        <v>616.39</v>
      </c>
      <c r="O313" s="3">
        <v>864.41</v>
      </c>
      <c r="P313" s="3">
        <v>854.89</v>
      </c>
      <c r="Q313" s="3">
        <v>2286.14</v>
      </c>
      <c r="R313" s="3">
        <v>2286.14</v>
      </c>
      <c r="S313" s="3">
        <v>33.020000000000003</v>
      </c>
      <c r="T313" s="3">
        <v>0.44</v>
      </c>
      <c r="U313" s="3">
        <v>4.6399999999999997</v>
      </c>
      <c r="V313" s="3">
        <v>0.35</v>
      </c>
      <c r="W313" s="3">
        <v>-2.57</v>
      </c>
      <c r="X313" s="3">
        <v>-0.04</v>
      </c>
      <c r="Y313" s="3">
        <v>0.35</v>
      </c>
      <c r="Z313" s="3">
        <v>-0.08</v>
      </c>
      <c r="AA313" s="4">
        <f t="shared" si="45"/>
        <v>0</v>
      </c>
      <c r="AB313" s="4">
        <f t="shared" si="50"/>
        <v>1</v>
      </c>
      <c r="AC313" s="3">
        <f t="shared" si="47"/>
        <v>33.020000000000003</v>
      </c>
      <c r="AD313" s="4">
        <f t="shared" si="42"/>
        <v>0</v>
      </c>
      <c r="AE313" s="3">
        <f t="shared" si="48"/>
        <v>0.44</v>
      </c>
      <c r="AF313" s="4">
        <f t="shared" si="46"/>
        <v>0</v>
      </c>
      <c r="AG313" s="3">
        <f t="shared" si="43"/>
        <v>4.6399999999999997</v>
      </c>
      <c r="AH313" s="4">
        <f t="shared" si="44"/>
        <v>0</v>
      </c>
      <c r="AI313" s="3">
        <f t="shared" si="49"/>
        <v>0.35</v>
      </c>
      <c r="AJ313" s="15"/>
      <c r="AK313" s="15"/>
      <c r="AO313" s="13"/>
      <c r="AP313" s="8"/>
      <c r="AQ313" s="8"/>
      <c r="AR313" s="14"/>
      <c r="AU313" s="6"/>
    </row>
    <row r="314" spans="1:47">
      <c r="A314" s="3" t="s">
        <v>51</v>
      </c>
      <c r="B314" s="2">
        <v>0.63704861111111111</v>
      </c>
      <c r="C314" s="3">
        <v>100.22</v>
      </c>
      <c r="D314" s="3">
        <v>405.62</v>
      </c>
      <c r="E314" s="3">
        <v>377.35</v>
      </c>
      <c r="F314" s="3">
        <v>548.95000000000005</v>
      </c>
      <c r="G314" s="3">
        <v>245.38</v>
      </c>
      <c r="H314" s="3">
        <v>611.33000000000004</v>
      </c>
      <c r="I314" s="3">
        <v>103.29</v>
      </c>
      <c r="J314" s="3">
        <v>205.93</v>
      </c>
      <c r="K314" s="3">
        <v>204.64</v>
      </c>
      <c r="L314" s="3">
        <v>249.83</v>
      </c>
      <c r="M314" s="3">
        <v>625.88</v>
      </c>
      <c r="N314" s="3">
        <v>610.54</v>
      </c>
      <c r="O314" s="3">
        <v>864.14</v>
      </c>
      <c r="P314" s="3">
        <v>850.5</v>
      </c>
      <c r="Q314" s="3">
        <v>2286.14</v>
      </c>
      <c r="R314" s="3">
        <v>2286.14</v>
      </c>
      <c r="S314" s="3">
        <v>31.59</v>
      </c>
      <c r="T314" s="3">
        <v>0.69</v>
      </c>
      <c r="U314" s="3">
        <v>2.89</v>
      </c>
      <c r="V314" s="3">
        <v>0.82</v>
      </c>
      <c r="W314" s="3">
        <v>-2.57</v>
      </c>
      <c r="X314" s="3">
        <v>-0.01</v>
      </c>
      <c r="Y314" s="3">
        <v>0.35</v>
      </c>
      <c r="Z314" s="3">
        <v>-0.1</v>
      </c>
      <c r="AA314" s="4">
        <f t="shared" si="45"/>
        <v>0</v>
      </c>
      <c r="AB314" s="4">
        <f t="shared" si="50"/>
        <v>1</v>
      </c>
      <c r="AC314" s="3">
        <f t="shared" si="47"/>
        <v>31.59</v>
      </c>
      <c r="AD314" s="4">
        <f t="shared" si="42"/>
        <v>0</v>
      </c>
      <c r="AE314" s="3">
        <f t="shared" si="48"/>
        <v>0.69</v>
      </c>
      <c r="AF314" s="4">
        <f t="shared" si="46"/>
        <v>0</v>
      </c>
      <c r="AG314" s="3">
        <f t="shared" si="43"/>
        <v>2.89</v>
      </c>
      <c r="AH314" s="4">
        <f t="shared" si="44"/>
        <v>0</v>
      </c>
      <c r="AI314" s="3">
        <f t="shared" si="49"/>
        <v>0.82</v>
      </c>
      <c r="AJ314" s="15"/>
      <c r="AK314" s="15"/>
      <c r="AO314" s="13"/>
      <c r="AP314" s="8"/>
      <c r="AQ314" s="8"/>
      <c r="AR314" s="14"/>
      <c r="AU314" s="6"/>
    </row>
    <row r="315" spans="1:47">
      <c r="A315" s="3" t="s">
        <v>51</v>
      </c>
      <c r="B315" s="2">
        <v>0.63774305555555555</v>
      </c>
      <c r="C315" s="3">
        <v>101.34</v>
      </c>
      <c r="D315" s="3">
        <v>411.34</v>
      </c>
      <c r="E315" s="3">
        <v>377.52</v>
      </c>
      <c r="F315" s="3">
        <v>547.04999999999995</v>
      </c>
      <c r="G315" s="3">
        <v>243.79</v>
      </c>
      <c r="H315" s="3">
        <v>601.66999999999996</v>
      </c>
      <c r="I315" s="3">
        <v>103.02</v>
      </c>
      <c r="J315" s="3">
        <v>203.46</v>
      </c>
      <c r="K315" s="3">
        <v>203.58</v>
      </c>
      <c r="L315" s="3">
        <v>247.62</v>
      </c>
      <c r="M315" s="3">
        <v>625.38</v>
      </c>
      <c r="N315" s="3">
        <v>602.72</v>
      </c>
      <c r="O315" s="3">
        <v>865.94</v>
      </c>
      <c r="P315" s="3">
        <v>853.44</v>
      </c>
      <c r="Q315" s="3">
        <v>2286.13</v>
      </c>
      <c r="R315" s="3">
        <v>2286.13</v>
      </c>
      <c r="S315" s="3">
        <v>32.409999999999997</v>
      </c>
      <c r="T315" s="3">
        <v>0.49</v>
      </c>
      <c r="U315" s="3">
        <v>4.46</v>
      </c>
      <c r="V315" s="3">
        <v>0.42</v>
      </c>
      <c r="W315" s="3">
        <v>-2.54</v>
      </c>
      <c r="X315" s="3">
        <v>-0.01</v>
      </c>
      <c r="Y315" s="3">
        <v>0.36</v>
      </c>
      <c r="Z315" s="3">
        <v>-0.11</v>
      </c>
      <c r="AA315" s="4">
        <f t="shared" si="45"/>
        <v>0</v>
      </c>
      <c r="AB315" s="4">
        <f t="shared" si="50"/>
        <v>1</v>
      </c>
      <c r="AC315" s="3">
        <f t="shared" si="47"/>
        <v>32.409999999999997</v>
      </c>
      <c r="AD315" s="4">
        <f t="shared" si="42"/>
        <v>0</v>
      </c>
      <c r="AE315" s="3">
        <f t="shared" si="48"/>
        <v>0.49</v>
      </c>
      <c r="AF315" s="4">
        <f t="shared" si="46"/>
        <v>0</v>
      </c>
      <c r="AG315" s="3">
        <f t="shared" si="43"/>
        <v>4.46</v>
      </c>
      <c r="AH315" s="4">
        <f t="shared" si="44"/>
        <v>0</v>
      </c>
      <c r="AI315" s="3">
        <f t="shared" si="49"/>
        <v>0.42</v>
      </c>
      <c r="AJ315" s="15"/>
      <c r="AK315" s="15"/>
      <c r="AO315" s="13"/>
      <c r="AP315" s="8"/>
      <c r="AQ315" s="8"/>
      <c r="AR315" s="14"/>
      <c r="AU315" s="6"/>
    </row>
    <row r="316" spans="1:47">
      <c r="A316" s="3" t="s">
        <v>51</v>
      </c>
      <c r="B316" s="2">
        <v>0.63843749999999999</v>
      </c>
      <c r="C316" s="3">
        <v>105.45</v>
      </c>
      <c r="D316" s="3">
        <v>407.13</v>
      </c>
      <c r="E316" s="3">
        <v>379.49</v>
      </c>
      <c r="F316" s="3">
        <v>518.16</v>
      </c>
      <c r="G316" s="3">
        <v>246.59</v>
      </c>
      <c r="H316" s="3">
        <v>587.92999999999995</v>
      </c>
      <c r="I316" s="3">
        <v>102.53</v>
      </c>
      <c r="J316" s="3">
        <v>201.09</v>
      </c>
      <c r="K316" s="3">
        <v>202.49</v>
      </c>
      <c r="L316" s="3">
        <v>245.47</v>
      </c>
      <c r="M316" s="3">
        <v>624.77</v>
      </c>
      <c r="N316" s="3">
        <v>596.54</v>
      </c>
      <c r="O316" s="3">
        <v>869.53</v>
      </c>
      <c r="P316" s="3">
        <v>857.15</v>
      </c>
      <c r="Q316" s="3">
        <v>2286.14</v>
      </c>
      <c r="R316" s="3">
        <v>2286.14</v>
      </c>
      <c r="S316" s="3">
        <v>33.130000000000003</v>
      </c>
      <c r="T316" s="3">
        <v>0.4</v>
      </c>
      <c r="U316" s="3">
        <v>4.3600000000000003</v>
      </c>
      <c r="V316" s="3">
        <v>0.2</v>
      </c>
      <c r="W316" s="3">
        <v>-2.5499999999999998</v>
      </c>
      <c r="X316" s="3">
        <v>-0.05</v>
      </c>
      <c r="Y316" s="3">
        <v>0.36</v>
      </c>
      <c r="Z316" s="3">
        <v>-0.08</v>
      </c>
      <c r="AA316" s="4">
        <f t="shared" si="45"/>
        <v>0</v>
      </c>
      <c r="AB316" s="4">
        <f t="shared" si="50"/>
        <v>1</v>
      </c>
      <c r="AC316" s="3">
        <f t="shared" si="47"/>
        <v>33.130000000000003</v>
      </c>
      <c r="AD316" s="4">
        <f t="shared" si="42"/>
        <v>0</v>
      </c>
      <c r="AE316" s="3">
        <f t="shared" si="48"/>
        <v>0.4</v>
      </c>
      <c r="AF316" s="4">
        <f t="shared" si="46"/>
        <v>0</v>
      </c>
      <c r="AG316" s="3">
        <f t="shared" si="43"/>
        <v>4.3600000000000003</v>
      </c>
      <c r="AH316" s="4">
        <f t="shared" si="44"/>
        <v>0</v>
      </c>
      <c r="AI316" s="3">
        <f t="shared" si="49"/>
        <v>0.2</v>
      </c>
      <c r="AJ316" s="15"/>
      <c r="AK316" s="15"/>
      <c r="AO316" s="13"/>
      <c r="AP316" s="8"/>
      <c r="AQ316" s="8"/>
      <c r="AR316" s="14"/>
      <c r="AU316" s="6"/>
    </row>
    <row r="317" spans="1:47">
      <c r="A317" s="3" t="s">
        <v>51</v>
      </c>
      <c r="B317" s="2">
        <v>0.63913194444444443</v>
      </c>
      <c r="C317" s="3">
        <v>120.29</v>
      </c>
      <c r="D317" s="3">
        <v>399.45</v>
      </c>
      <c r="E317" s="3">
        <v>389.61</v>
      </c>
      <c r="F317" s="3">
        <v>491.15</v>
      </c>
      <c r="G317" s="3">
        <v>266.49</v>
      </c>
      <c r="H317" s="3">
        <v>574.01</v>
      </c>
      <c r="I317" s="3">
        <v>101.97</v>
      </c>
      <c r="J317" s="3">
        <v>198.85</v>
      </c>
      <c r="K317" s="3">
        <v>201.47</v>
      </c>
      <c r="L317" s="3">
        <v>243.41</v>
      </c>
      <c r="M317" s="3">
        <v>626.70000000000005</v>
      </c>
      <c r="N317" s="3">
        <v>604.79999999999995</v>
      </c>
      <c r="O317" s="3">
        <v>896.23</v>
      </c>
      <c r="P317" s="3">
        <v>854.38</v>
      </c>
      <c r="Q317" s="3">
        <v>2286.13</v>
      </c>
      <c r="R317" s="3">
        <v>2286.13</v>
      </c>
      <c r="S317" s="3">
        <v>41.67</v>
      </c>
      <c r="T317" s="3">
        <v>0.84</v>
      </c>
      <c r="U317" s="3">
        <v>3.75</v>
      </c>
      <c r="V317" s="3">
        <v>0.99</v>
      </c>
      <c r="W317" s="3">
        <v>3.56</v>
      </c>
      <c r="X317" s="3">
        <v>0.13</v>
      </c>
      <c r="Y317" s="3">
        <v>1.56</v>
      </c>
      <c r="Z317" s="3">
        <v>-0.03</v>
      </c>
      <c r="AA317" s="4">
        <f t="shared" si="45"/>
        <v>0</v>
      </c>
      <c r="AB317" s="4">
        <f t="shared" si="50"/>
        <v>1</v>
      </c>
      <c r="AC317" s="3">
        <f t="shared" si="47"/>
        <v>41.67</v>
      </c>
      <c r="AD317" s="4">
        <f t="shared" si="42"/>
        <v>0</v>
      </c>
      <c r="AE317" s="3">
        <f t="shared" si="48"/>
        <v>0.84</v>
      </c>
      <c r="AF317" s="4">
        <f t="shared" si="46"/>
        <v>0</v>
      </c>
      <c r="AG317" s="3">
        <f t="shared" si="43"/>
        <v>3.75</v>
      </c>
      <c r="AH317" s="4">
        <f t="shared" si="44"/>
        <v>0</v>
      </c>
      <c r="AI317" s="3">
        <f t="shared" si="49"/>
        <v>0.99</v>
      </c>
      <c r="AJ317" s="15"/>
      <c r="AK317" s="15"/>
      <c r="AO317" s="13"/>
      <c r="AP317" s="8"/>
      <c r="AQ317" s="8"/>
      <c r="AR317" s="14"/>
      <c r="AU317" s="6"/>
    </row>
    <row r="318" spans="1:47">
      <c r="A318" s="3" t="s">
        <v>51</v>
      </c>
      <c r="B318" s="2">
        <v>0.63983796296296302</v>
      </c>
      <c r="C318" s="3">
        <v>121.31</v>
      </c>
      <c r="D318" s="3">
        <v>395.64</v>
      </c>
      <c r="E318" s="3">
        <v>388.04</v>
      </c>
      <c r="F318" s="3">
        <v>473.58</v>
      </c>
      <c r="G318" s="3">
        <v>266.41000000000003</v>
      </c>
      <c r="H318" s="3">
        <v>561.33000000000004</v>
      </c>
      <c r="I318" s="3">
        <v>101.36</v>
      </c>
      <c r="J318" s="3">
        <v>196.8</v>
      </c>
      <c r="K318" s="3">
        <v>200.55</v>
      </c>
      <c r="L318" s="3">
        <v>241.48</v>
      </c>
      <c r="M318" s="3">
        <v>630.17999999999995</v>
      </c>
      <c r="N318" s="3">
        <v>616.53</v>
      </c>
      <c r="O318" s="3">
        <v>959.41</v>
      </c>
      <c r="P318" s="3">
        <v>851.01</v>
      </c>
      <c r="Q318" s="3">
        <v>2286.15</v>
      </c>
      <c r="R318" s="3">
        <v>2286.15</v>
      </c>
      <c r="S318" s="3">
        <v>62.6</v>
      </c>
      <c r="T318" s="3">
        <v>2.58</v>
      </c>
      <c r="U318" s="3">
        <v>2.2200000000000002</v>
      </c>
      <c r="V318" s="3">
        <v>4.12</v>
      </c>
      <c r="W318" s="3">
        <v>6.66</v>
      </c>
      <c r="X318" s="3">
        <v>0.13</v>
      </c>
      <c r="Y318" s="3">
        <v>2.08</v>
      </c>
      <c r="Z318" s="3">
        <v>0.21</v>
      </c>
      <c r="AA318" s="4">
        <f t="shared" si="45"/>
        <v>0</v>
      </c>
      <c r="AB318" s="4">
        <f t="shared" si="50"/>
        <v>1</v>
      </c>
      <c r="AC318" s="3">
        <f t="shared" si="47"/>
        <v>62.6</v>
      </c>
      <c r="AD318" s="4">
        <f t="shared" si="42"/>
        <v>0</v>
      </c>
      <c r="AE318" s="3">
        <f t="shared" si="48"/>
        <v>2.58</v>
      </c>
      <c r="AF318" s="4">
        <f t="shared" si="46"/>
        <v>0</v>
      </c>
      <c r="AG318" s="3">
        <f t="shared" si="43"/>
        <v>2.2200000000000002</v>
      </c>
      <c r="AH318" s="4">
        <f t="shared" si="44"/>
        <v>0</v>
      </c>
      <c r="AI318" s="3">
        <f t="shared" si="49"/>
        <v>4.12</v>
      </c>
      <c r="AJ318" s="15"/>
      <c r="AK318" s="15"/>
      <c r="AO318" s="13"/>
      <c r="AP318" s="8"/>
      <c r="AQ318" s="8"/>
      <c r="AR318" s="14"/>
      <c r="AU318" s="6"/>
    </row>
    <row r="319" spans="1:47">
      <c r="A319" s="3" t="s">
        <v>51</v>
      </c>
      <c r="B319" s="2">
        <v>0.64053240740740736</v>
      </c>
      <c r="C319" s="3">
        <v>118.88</v>
      </c>
      <c r="D319" s="3">
        <v>404.33</v>
      </c>
      <c r="E319" s="3">
        <v>379.65</v>
      </c>
      <c r="F319" s="3">
        <v>456.87</v>
      </c>
      <c r="G319" s="3">
        <v>257.45</v>
      </c>
      <c r="H319" s="3">
        <v>549.70000000000005</v>
      </c>
      <c r="I319" s="3">
        <v>100.7</v>
      </c>
      <c r="J319" s="3">
        <v>194.86</v>
      </c>
      <c r="K319" s="3">
        <v>199.77</v>
      </c>
      <c r="L319" s="3">
        <v>239.9</v>
      </c>
      <c r="M319" s="3">
        <v>632.54999999999995</v>
      </c>
      <c r="N319" s="3">
        <v>615.34</v>
      </c>
      <c r="O319" s="3">
        <v>879.65</v>
      </c>
      <c r="P319" s="3">
        <v>852.1</v>
      </c>
      <c r="Q319" s="3">
        <v>2286.16</v>
      </c>
      <c r="R319" s="3">
        <v>2286.16</v>
      </c>
      <c r="S319" s="3">
        <v>34.659999999999997</v>
      </c>
      <c r="T319" s="3">
        <v>2.29</v>
      </c>
      <c r="U319" s="3">
        <v>16.239999999999998</v>
      </c>
      <c r="V319" s="3">
        <v>4.54</v>
      </c>
      <c r="W319" s="3">
        <v>-1.31</v>
      </c>
      <c r="X319" s="3">
        <v>-0.03</v>
      </c>
      <c r="Y319" s="3">
        <v>0.54</v>
      </c>
      <c r="Z319" s="3">
        <v>-0.1</v>
      </c>
      <c r="AA319" s="4">
        <f t="shared" si="45"/>
        <v>0</v>
      </c>
      <c r="AB319" s="4">
        <f t="shared" si="50"/>
        <v>1</v>
      </c>
      <c r="AC319" s="3">
        <f t="shared" si="47"/>
        <v>34.659999999999997</v>
      </c>
      <c r="AD319" s="4">
        <f t="shared" si="42"/>
        <v>0</v>
      </c>
      <c r="AE319" s="3">
        <f t="shared" si="48"/>
        <v>2.29</v>
      </c>
      <c r="AF319" s="4">
        <f t="shared" si="46"/>
        <v>0</v>
      </c>
      <c r="AG319" s="3">
        <f t="shared" si="43"/>
        <v>16.239999999999998</v>
      </c>
      <c r="AH319" s="4">
        <f t="shared" si="44"/>
        <v>0</v>
      </c>
      <c r="AI319" s="3">
        <f t="shared" si="49"/>
        <v>4.54</v>
      </c>
      <c r="AJ319" s="15"/>
      <c r="AK319" s="15"/>
      <c r="AO319" s="13"/>
      <c r="AP319" s="8"/>
      <c r="AQ319" s="8"/>
      <c r="AR319" s="14"/>
      <c r="AU319" s="6"/>
    </row>
    <row r="320" spans="1:47">
      <c r="A320" s="3" t="s">
        <v>51</v>
      </c>
      <c r="B320" s="2">
        <v>0.64122685185185191</v>
      </c>
      <c r="C320" s="3">
        <v>119.02</v>
      </c>
      <c r="D320" s="3">
        <v>411.74</v>
      </c>
      <c r="E320" s="3">
        <v>371.76</v>
      </c>
      <c r="F320" s="3">
        <v>440.79</v>
      </c>
      <c r="G320" s="3">
        <v>251.45</v>
      </c>
      <c r="H320" s="3">
        <v>538.72</v>
      </c>
      <c r="I320" s="3">
        <v>99.97</v>
      </c>
      <c r="J320" s="3">
        <v>192.88</v>
      </c>
      <c r="K320" s="3">
        <v>199.54</v>
      </c>
      <c r="L320" s="3">
        <v>244.48</v>
      </c>
      <c r="M320" s="3">
        <v>631.94000000000005</v>
      </c>
      <c r="N320" s="3">
        <v>608.63</v>
      </c>
      <c r="O320" s="3">
        <v>874.63</v>
      </c>
      <c r="P320" s="3">
        <v>855.82</v>
      </c>
      <c r="Q320" s="3">
        <v>2286.15</v>
      </c>
      <c r="R320" s="3">
        <v>2286.15</v>
      </c>
      <c r="S320" s="3">
        <v>9.1</v>
      </c>
      <c r="T320" s="3">
        <v>0.04</v>
      </c>
      <c r="U320" s="3">
        <v>34.630000000000003</v>
      </c>
      <c r="V320" s="3">
        <v>0.18</v>
      </c>
      <c r="W320" s="3">
        <v>-2.64</v>
      </c>
      <c r="X320" s="3">
        <v>-7.0000000000000007E-2</v>
      </c>
      <c r="Y320" s="3">
        <v>0.36</v>
      </c>
      <c r="Z320" s="3">
        <v>-0.08</v>
      </c>
      <c r="AA320" s="4">
        <f t="shared" si="45"/>
        <v>0</v>
      </c>
      <c r="AB320" s="4">
        <f t="shared" si="50"/>
        <v>1</v>
      </c>
      <c r="AC320" s="3">
        <f t="shared" si="47"/>
        <v>9.1</v>
      </c>
      <c r="AD320" s="4">
        <f t="shared" si="42"/>
        <v>0</v>
      </c>
      <c r="AE320" s="3">
        <f t="shared" si="48"/>
        <v>0.04</v>
      </c>
      <c r="AF320" s="4">
        <f t="shared" si="46"/>
        <v>0</v>
      </c>
      <c r="AG320" s="3">
        <f t="shared" si="43"/>
        <v>34.630000000000003</v>
      </c>
      <c r="AH320" s="4">
        <f t="shared" si="44"/>
        <v>0</v>
      </c>
      <c r="AI320" s="3">
        <f t="shared" si="49"/>
        <v>0.18</v>
      </c>
      <c r="AJ320" s="15"/>
      <c r="AK320" s="15"/>
      <c r="AO320" s="13"/>
      <c r="AP320" s="8"/>
      <c r="AQ320" s="8"/>
      <c r="AR320" s="14"/>
      <c r="AU320" s="6"/>
    </row>
    <row r="321" spans="1:47">
      <c r="A321" s="3" t="s">
        <v>51</v>
      </c>
      <c r="B321" s="2">
        <v>0.64192129629629624</v>
      </c>
      <c r="C321" s="3">
        <v>117.71</v>
      </c>
      <c r="D321" s="3">
        <v>408.79</v>
      </c>
      <c r="E321" s="3">
        <v>363.41</v>
      </c>
      <c r="F321" s="3">
        <v>425.94</v>
      </c>
      <c r="G321" s="3">
        <v>245.59</v>
      </c>
      <c r="H321" s="3">
        <v>528.32000000000005</v>
      </c>
      <c r="I321" s="3">
        <v>99.85</v>
      </c>
      <c r="J321" s="3">
        <v>194.08</v>
      </c>
      <c r="K321" s="3">
        <v>200.76</v>
      </c>
      <c r="L321" s="3">
        <v>258.74</v>
      </c>
      <c r="M321" s="3">
        <v>631.88</v>
      </c>
      <c r="N321" s="3">
        <v>600.86</v>
      </c>
      <c r="O321" s="3">
        <v>933.95</v>
      </c>
      <c r="P321" s="3">
        <v>853.76</v>
      </c>
      <c r="Q321" s="3">
        <v>2286.17</v>
      </c>
      <c r="R321" s="3">
        <v>2286.17</v>
      </c>
      <c r="S321" s="3">
        <v>22.11</v>
      </c>
      <c r="T321" s="3">
        <v>-0.13</v>
      </c>
      <c r="U321" s="3">
        <v>18.510000000000002</v>
      </c>
      <c r="V321" s="3">
        <v>-0.84</v>
      </c>
      <c r="W321" s="3">
        <v>-2.67</v>
      </c>
      <c r="X321" s="3">
        <v>-0.02</v>
      </c>
      <c r="Y321" s="3">
        <v>0.36</v>
      </c>
      <c r="Z321" s="3">
        <v>-0.1</v>
      </c>
      <c r="AA321" s="4">
        <f t="shared" si="45"/>
        <v>0</v>
      </c>
      <c r="AB321" s="4">
        <f t="shared" si="50"/>
        <v>1</v>
      </c>
      <c r="AC321" s="3">
        <f t="shared" si="47"/>
        <v>22.11</v>
      </c>
      <c r="AD321" s="4">
        <f t="shared" si="42"/>
        <v>0</v>
      </c>
      <c r="AE321" s="3">
        <f t="shared" si="48"/>
        <v>-0.13</v>
      </c>
      <c r="AF321" s="4">
        <f t="shared" si="46"/>
        <v>0</v>
      </c>
      <c r="AG321" s="3">
        <f t="shared" si="43"/>
        <v>18.510000000000002</v>
      </c>
      <c r="AH321" s="4">
        <f t="shared" si="44"/>
        <v>0</v>
      </c>
      <c r="AI321" s="3">
        <f t="shared" si="49"/>
        <v>-0.84</v>
      </c>
      <c r="AJ321" s="15"/>
      <c r="AK321" s="15"/>
      <c r="AO321" s="13"/>
      <c r="AP321" s="8"/>
      <c r="AQ321" s="8"/>
      <c r="AR321" s="14"/>
      <c r="AU321" s="6"/>
    </row>
    <row r="322" spans="1:47" s="16" customFormat="1">
      <c r="A322" s="16" t="s">
        <v>51</v>
      </c>
      <c r="B322" s="17">
        <v>0.64261574074074079</v>
      </c>
      <c r="C322" s="16">
        <v>115.22</v>
      </c>
      <c r="D322" s="16">
        <v>401.6</v>
      </c>
      <c r="E322" s="16">
        <v>354.74</v>
      </c>
      <c r="F322" s="16">
        <v>412.3</v>
      </c>
      <c r="G322" s="16">
        <v>239.75</v>
      </c>
      <c r="H322" s="16">
        <v>518.47</v>
      </c>
      <c r="I322" s="16">
        <v>100.94</v>
      </c>
      <c r="J322" s="16">
        <v>205.98</v>
      </c>
      <c r="K322" s="16">
        <v>202.91</v>
      </c>
      <c r="L322" s="16">
        <v>271.16000000000003</v>
      </c>
      <c r="M322" s="16">
        <v>632.9</v>
      </c>
      <c r="N322" s="16">
        <v>596.79999999999995</v>
      </c>
      <c r="O322" s="16">
        <v>932.08</v>
      </c>
      <c r="P322" s="16">
        <v>851.22</v>
      </c>
      <c r="Q322" s="16">
        <v>2286.19</v>
      </c>
      <c r="R322" s="16">
        <v>2286.19</v>
      </c>
      <c r="S322" s="16">
        <v>17.53</v>
      </c>
      <c r="T322" s="16">
        <v>-0.25</v>
      </c>
      <c r="U322" s="16">
        <v>20.350000000000001</v>
      </c>
      <c r="V322" s="16">
        <v>-1.0900000000000001</v>
      </c>
      <c r="W322" s="16">
        <v>-2.67</v>
      </c>
      <c r="X322" s="16">
        <v>-0.03</v>
      </c>
      <c r="Y322" s="16">
        <v>0.37</v>
      </c>
      <c r="Z322" s="16">
        <v>-0.09</v>
      </c>
      <c r="AA322" s="18">
        <f t="shared" si="45"/>
        <v>0</v>
      </c>
      <c r="AB322" s="18">
        <f t="shared" si="50"/>
        <v>1</v>
      </c>
      <c r="AC322" s="16">
        <f t="shared" si="47"/>
        <v>17.53</v>
      </c>
      <c r="AD322" s="18">
        <f t="shared" si="42"/>
        <v>0</v>
      </c>
      <c r="AE322" s="16">
        <f t="shared" si="48"/>
        <v>-0.25</v>
      </c>
      <c r="AF322" s="18">
        <f t="shared" si="46"/>
        <v>0</v>
      </c>
      <c r="AG322" s="16">
        <f t="shared" si="43"/>
        <v>20.350000000000001</v>
      </c>
      <c r="AH322" s="18">
        <f t="shared" si="44"/>
        <v>0</v>
      </c>
      <c r="AI322" s="16">
        <f t="shared" si="49"/>
        <v>-1.0900000000000001</v>
      </c>
      <c r="AJ322" s="19"/>
      <c r="AK322" s="19"/>
      <c r="AO322" s="21"/>
      <c r="AP322" s="22"/>
      <c r="AQ322" s="22"/>
      <c r="AR322" s="23"/>
      <c r="AU322" s="6"/>
    </row>
    <row r="323" spans="1:47">
      <c r="A323" s="3" t="s">
        <v>51</v>
      </c>
      <c r="B323" s="2">
        <v>0.64331018518518512</v>
      </c>
      <c r="C323" s="3">
        <v>112.59</v>
      </c>
      <c r="D323" s="3">
        <v>395.46</v>
      </c>
      <c r="E323" s="3">
        <v>345.97</v>
      </c>
      <c r="F323" s="3">
        <v>399.73</v>
      </c>
      <c r="G323" s="3">
        <v>233.94</v>
      </c>
      <c r="H323" s="3">
        <v>509.12</v>
      </c>
      <c r="I323" s="3">
        <v>100.91</v>
      </c>
      <c r="J323" s="3">
        <v>217.52</v>
      </c>
      <c r="K323" s="3">
        <v>207.29</v>
      </c>
      <c r="L323" s="3">
        <v>274.69</v>
      </c>
      <c r="M323" s="3">
        <v>645.73</v>
      </c>
      <c r="N323" s="3">
        <v>608.59</v>
      </c>
      <c r="O323" s="3">
        <v>917.07</v>
      </c>
      <c r="P323" s="3">
        <v>851.19</v>
      </c>
      <c r="Q323" s="3">
        <v>2286.1799999999998</v>
      </c>
      <c r="R323" s="3">
        <v>2286.1799999999998</v>
      </c>
      <c r="S323" s="3">
        <v>7.11</v>
      </c>
      <c r="T323" s="3">
        <v>-0.43</v>
      </c>
      <c r="U323" s="3">
        <v>31.43</v>
      </c>
      <c r="V323" s="3">
        <v>-1.24</v>
      </c>
      <c r="W323" s="3">
        <v>-2.68</v>
      </c>
      <c r="X323" s="3">
        <v>-0.01</v>
      </c>
      <c r="Y323" s="3">
        <v>0.36</v>
      </c>
      <c r="Z323" s="3">
        <v>-0.1</v>
      </c>
      <c r="AA323" s="4">
        <f t="shared" si="45"/>
        <v>0</v>
      </c>
      <c r="AB323" s="4">
        <f t="shared" si="50"/>
        <v>1</v>
      </c>
      <c r="AC323" s="3">
        <f t="shared" si="47"/>
        <v>7.11</v>
      </c>
      <c r="AD323" s="4">
        <f t="shared" si="42"/>
        <v>0</v>
      </c>
      <c r="AE323" s="3">
        <f t="shared" si="48"/>
        <v>-0.43</v>
      </c>
      <c r="AF323" s="4">
        <f t="shared" si="46"/>
        <v>0</v>
      </c>
      <c r="AG323" s="3">
        <f t="shared" si="43"/>
        <v>31.43</v>
      </c>
      <c r="AH323" s="4">
        <f t="shared" si="44"/>
        <v>0</v>
      </c>
      <c r="AI323" s="3">
        <f t="shared" si="49"/>
        <v>-1.24</v>
      </c>
      <c r="AJ323" s="15"/>
      <c r="AK323" s="15"/>
      <c r="AO323" s="13"/>
      <c r="AP323" s="8"/>
      <c r="AQ323" s="8"/>
      <c r="AR323" s="14"/>
      <c r="AU323" s="6"/>
    </row>
    <row r="324" spans="1:47">
      <c r="A324" s="3" t="s">
        <v>51</v>
      </c>
      <c r="B324" s="2">
        <v>0.64400462962962968</v>
      </c>
      <c r="C324" s="3">
        <v>112.32</v>
      </c>
      <c r="D324" s="3">
        <v>401.04</v>
      </c>
      <c r="E324" s="3">
        <v>337.31</v>
      </c>
      <c r="F324" s="3">
        <v>388.12</v>
      </c>
      <c r="G324" s="3">
        <v>228.78</v>
      </c>
      <c r="H324" s="3">
        <v>500.26</v>
      </c>
      <c r="I324" s="3">
        <v>98.59</v>
      </c>
      <c r="J324" s="3">
        <v>223.11</v>
      </c>
      <c r="K324" s="3">
        <v>216.98</v>
      </c>
      <c r="L324" s="3">
        <v>273.83</v>
      </c>
      <c r="M324" s="3">
        <v>666.01</v>
      </c>
      <c r="N324" s="3">
        <v>617.6</v>
      </c>
      <c r="O324" s="3">
        <v>911.2</v>
      </c>
      <c r="P324" s="3">
        <v>856.28</v>
      </c>
      <c r="Q324" s="3">
        <v>2286.1999999999998</v>
      </c>
      <c r="R324" s="3">
        <v>2286.1999999999998</v>
      </c>
      <c r="S324" s="3">
        <v>2.5299999999999998</v>
      </c>
      <c r="T324" s="3">
        <v>-0.47</v>
      </c>
      <c r="U324" s="3">
        <v>20.07</v>
      </c>
      <c r="V324" s="3">
        <v>-1.31</v>
      </c>
      <c r="W324" s="3">
        <v>-2.69</v>
      </c>
      <c r="X324" s="3">
        <v>0</v>
      </c>
      <c r="Y324" s="3">
        <v>0.37</v>
      </c>
      <c r="Z324" s="3">
        <v>-0.11</v>
      </c>
      <c r="AA324" s="4">
        <f t="shared" si="45"/>
        <v>0</v>
      </c>
      <c r="AB324" s="4">
        <f t="shared" si="50"/>
        <v>1</v>
      </c>
      <c r="AC324" s="3">
        <f t="shared" si="47"/>
        <v>2.5299999999999998</v>
      </c>
      <c r="AD324" s="4">
        <f t="shared" ref="AD324:AD387" si="51">AD323</f>
        <v>0</v>
      </c>
      <c r="AE324" s="3">
        <f t="shared" si="48"/>
        <v>-0.47</v>
      </c>
      <c r="AF324" s="4">
        <f t="shared" si="46"/>
        <v>0</v>
      </c>
      <c r="AG324" s="3">
        <f t="shared" ref="AG324:AG387" si="52">U324*AB324+AF324</f>
        <v>20.07</v>
      </c>
      <c r="AH324" s="4">
        <f t="shared" ref="AH324:AH387" si="53">AH323</f>
        <v>0</v>
      </c>
      <c r="AI324" s="3">
        <f t="shared" si="49"/>
        <v>-1.31</v>
      </c>
      <c r="AJ324" s="15"/>
      <c r="AK324" s="15"/>
      <c r="AO324" s="13"/>
      <c r="AP324" s="8"/>
      <c r="AQ324" s="8"/>
      <c r="AR324" s="14"/>
      <c r="AU324" s="6"/>
    </row>
    <row r="325" spans="1:47">
      <c r="A325" s="3" t="s">
        <v>51</v>
      </c>
      <c r="B325" s="2">
        <v>0.64471064814814816</v>
      </c>
      <c r="C325" s="3">
        <v>116.89</v>
      </c>
      <c r="D325" s="3">
        <v>410.71</v>
      </c>
      <c r="E325" s="3">
        <v>333.51</v>
      </c>
      <c r="F325" s="3">
        <v>377.42</v>
      </c>
      <c r="G325" s="3">
        <v>227.87</v>
      </c>
      <c r="H325" s="3">
        <v>491.86</v>
      </c>
      <c r="I325" s="3">
        <v>99.01</v>
      </c>
      <c r="J325" s="3">
        <v>235.1</v>
      </c>
      <c r="K325" s="3">
        <v>222.07</v>
      </c>
      <c r="L325" s="3">
        <v>271.52</v>
      </c>
      <c r="M325" s="3">
        <v>667.92</v>
      </c>
      <c r="N325" s="3">
        <v>615.36</v>
      </c>
      <c r="O325" s="3">
        <v>904.9</v>
      </c>
      <c r="P325" s="3">
        <v>855.16</v>
      </c>
      <c r="Q325" s="3">
        <v>2286.21</v>
      </c>
      <c r="R325" s="3">
        <v>2286.21</v>
      </c>
      <c r="S325" s="3">
        <v>-0.15</v>
      </c>
      <c r="T325" s="3">
        <v>-0.45</v>
      </c>
      <c r="U325" s="3">
        <v>2.56</v>
      </c>
      <c r="V325" s="3">
        <v>-1.35</v>
      </c>
      <c r="W325" s="3">
        <v>-2.7</v>
      </c>
      <c r="X325" s="3">
        <v>-0.03</v>
      </c>
      <c r="Y325" s="3">
        <v>0.38</v>
      </c>
      <c r="Z325" s="3">
        <v>-0.09</v>
      </c>
      <c r="AA325" s="4">
        <f t="shared" ref="AA325:AA388" si="54">AA324</f>
        <v>0</v>
      </c>
      <c r="AB325" s="4">
        <f t="shared" si="50"/>
        <v>1</v>
      </c>
      <c r="AC325" s="3">
        <f t="shared" si="47"/>
        <v>-0.15</v>
      </c>
      <c r="AD325" s="4">
        <f t="shared" si="51"/>
        <v>0</v>
      </c>
      <c r="AE325" s="3">
        <f t="shared" si="48"/>
        <v>-0.45</v>
      </c>
      <c r="AF325" s="4">
        <f t="shared" ref="AF325:AF388" si="55">AF324</f>
        <v>0</v>
      </c>
      <c r="AG325" s="3">
        <f t="shared" si="52"/>
        <v>2.56</v>
      </c>
      <c r="AH325" s="4">
        <f t="shared" si="53"/>
        <v>0</v>
      </c>
      <c r="AI325" s="3">
        <f t="shared" si="49"/>
        <v>-1.35</v>
      </c>
      <c r="AJ325" s="15"/>
      <c r="AK325" s="15"/>
      <c r="AO325" s="13"/>
      <c r="AP325" s="8"/>
      <c r="AQ325" s="8"/>
      <c r="AR325" s="14"/>
      <c r="AU325" s="6"/>
    </row>
    <row r="326" spans="1:47">
      <c r="A326" s="3" t="s">
        <v>51</v>
      </c>
      <c r="B326" s="2">
        <v>0.6454050925925926</v>
      </c>
      <c r="C326" s="3">
        <v>132.65</v>
      </c>
      <c r="D326" s="3">
        <v>410.13</v>
      </c>
      <c r="E326" s="3">
        <v>346.34</v>
      </c>
      <c r="F326" s="3">
        <v>368.9</v>
      </c>
      <c r="G326" s="3">
        <v>241.24</v>
      </c>
      <c r="H326" s="3">
        <v>483.97</v>
      </c>
      <c r="I326" s="3">
        <v>99.92</v>
      </c>
      <c r="J326" s="3">
        <v>255.3</v>
      </c>
      <c r="K326" s="3">
        <v>225.34</v>
      </c>
      <c r="L326" s="3">
        <v>268.86</v>
      </c>
      <c r="M326" s="3">
        <v>668.13</v>
      </c>
      <c r="N326" s="3">
        <v>609.98</v>
      </c>
      <c r="O326" s="3">
        <v>899.81</v>
      </c>
      <c r="P326" s="3">
        <v>851.76</v>
      </c>
      <c r="Q326" s="3">
        <v>2286.23</v>
      </c>
      <c r="R326" s="3">
        <v>2286.23</v>
      </c>
      <c r="S326" s="3">
        <v>-1.1000000000000001</v>
      </c>
      <c r="T326" s="3">
        <v>-0.48</v>
      </c>
      <c r="U326" s="3">
        <v>0.56000000000000005</v>
      </c>
      <c r="V326" s="3">
        <v>-1.39</v>
      </c>
      <c r="W326" s="3">
        <v>-2.67</v>
      </c>
      <c r="X326" s="3">
        <v>0.04</v>
      </c>
      <c r="Y326" s="3">
        <v>0.38</v>
      </c>
      <c r="Z326" s="3">
        <v>-0.1</v>
      </c>
      <c r="AA326" s="4">
        <f t="shared" si="54"/>
        <v>0</v>
      </c>
      <c r="AB326" s="4">
        <f t="shared" si="50"/>
        <v>1</v>
      </c>
      <c r="AC326" s="3">
        <f t="shared" si="47"/>
        <v>-1.1000000000000001</v>
      </c>
      <c r="AD326" s="4">
        <f t="shared" si="51"/>
        <v>0</v>
      </c>
      <c r="AE326" s="3">
        <f t="shared" si="48"/>
        <v>-0.48</v>
      </c>
      <c r="AF326" s="4">
        <f t="shared" si="55"/>
        <v>0</v>
      </c>
      <c r="AG326" s="3">
        <f t="shared" si="52"/>
        <v>0.56000000000000005</v>
      </c>
      <c r="AH326" s="4">
        <f t="shared" si="53"/>
        <v>0</v>
      </c>
      <c r="AI326" s="3">
        <f t="shared" si="49"/>
        <v>-1.39</v>
      </c>
      <c r="AJ326" s="15"/>
      <c r="AK326" s="15"/>
      <c r="AO326" s="13"/>
      <c r="AP326" s="8"/>
      <c r="AQ326" s="8"/>
      <c r="AR326" s="14"/>
      <c r="AU326" s="6"/>
    </row>
    <row r="327" spans="1:47">
      <c r="A327" s="3" t="s">
        <v>51</v>
      </c>
      <c r="B327" s="2">
        <v>0.64609953703703704</v>
      </c>
      <c r="C327" s="3">
        <v>141.97</v>
      </c>
      <c r="D327" s="3">
        <v>403.82</v>
      </c>
      <c r="E327" s="3">
        <v>347.6</v>
      </c>
      <c r="F327" s="3">
        <v>362.6</v>
      </c>
      <c r="G327" s="3">
        <v>248.39</v>
      </c>
      <c r="H327" s="3">
        <v>476.85</v>
      </c>
      <c r="I327" s="3">
        <v>101.31</v>
      </c>
      <c r="J327" s="3">
        <v>276.07</v>
      </c>
      <c r="K327" s="3">
        <v>228.04</v>
      </c>
      <c r="L327" s="3">
        <v>266.24</v>
      </c>
      <c r="M327" s="3">
        <v>667.58</v>
      </c>
      <c r="N327" s="3">
        <v>604.44000000000005</v>
      </c>
      <c r="O327" s="3">
        <v>896.15</v>
      </c>
      <c r="P327" s="3">
        <v>851.14</v>
      </c>
      <c r="Q327" s="3">
        <v>2286.2399999999998</v>
      </c>
      <c r="R327" s="3">
        <v>2286.2399999999998</v>
      </c>
      <c r="S327" s="3">
        <v>-0.94</v>
      </c>
      <c r="T327" s="3">
        <v>-0.42</v>
      </c>
      <c r="U327" s="3">
        <v>1.17</v>
      </c>
      <c r="V327" s="3">
        <v>-1.31</v>
      </c>
      <c r="W327" s="3">
        <v>-2.46</v>
      </c>
      <c r="X327" s="3">
        <v>0.08</v>
      </c>
      <c r="Y327" s="3">
        <v>0.38</v>
      </c>
      <c r="Z327" s="3">
        <v>-0.1</v>
      </c>
      <c r="AA327" s="4">
        <f t="shared" si="54"/>
        <v>0</v>
      </c>
      <c r="AB327" s="4">
        <f t="shared" si="50"/>
        <v>1</v>
      </c>
      <c r="AC327" s="3">
        <f t="shared" si="47"/>
        <v>-0.94</v>
      </c>
      <c r="AD327" s="4">
        <f t="shared" si="51"/>
        <v>0</v>
      </c>
      <c r="AE327" s="3">
        <f t="shared" si="48"/>
        <v>-0.42</v>
      </c>
      <c r="AF327" s="4">
        <f t="shared" si="55"/>
        <v>0</v>
      </c>
      <c r="AG327" s="3">
        <f t="shared" si="52"/>
        <v>1.17</v>
      </c>
      <c r="AH327" s="4">
        <f t="shared" si="53"/>
        <v>0</v>
      </c>
      <c r="AI327" s="3">
        <f t="shared" si="49"/>
        <v>-1.31</v>
      </c>
      <c r="AJ327" s="15"/>
      <c r="AK327" s="15"/>
      <c r="AO327" s="13"/>
      <c r="AP327" s="8"/>
      <c r="AQ327" s="8"/>
      <c r="AR327" s="14"/>
      <c r="AU327" s="6"/>
    </row>
    <row r="328" spans="1:47">
      <c r="A328" s="3" t="s">
        <v>51</v>
      </c>
      <c r="B328" s="2">
        <v>0.64679398148148148</v>
      </c>
      <c r="C328" s="3">
        <v>149.26</v>
      </c>
      <c r="D328" s="3">
        <v>396.76</v>
      </c>
      <c r="E328" s="3">
        <v>347.51</v>
      </c>
      <c r="F328" s="3">
        <v>357.5</v>
      </c>
      <c r="G328" s="3">
        <v>254.05</v>
      </c>
      <c r="H328" s="3">
        <v>470.5</v>
      </c>
      <c r="I328" s="3">
        <v>121.19</v>
      </c>
      <c r="J328" s="3">
        <v>286.60000000000002</v>
      </c>
      <c r="K328" s="3">
        <v>224.82</v>
      </c>
      <c r="L328" s="3">
        <v>263.8</v>
      </c>
      <c r="M328" s="3">
        <v>650.61</v>
      </c>
      <c r="N328" s="3">
        <v>599.35</v>
      </c>
      <c r="O328" s="3">
        <v>878.45</v>
      </c>
      <c r="P328" s="3">
        <v>856.83</v>
      </c>
      <c r="Q328" s="3">
        <v>2286.27</v>
      </c>
      <c r="R328" s="3">
        <v>2286.27</v>
      </c>
      <c r="S328" s="3">
        <v>-0.85</v>
      </c>
      <c r="T328" s="3">
        <v>-0.49</v>
      </c>
      <c r="U328" s="3">
        <v>2.73</v>
      </c>
      <c r="V328" s="3">
        <v>-1.33</v>
      </c>
      <c r="W328" s="3">
        <v>-2.38</v>
      </c>
      <c r="X328" s="3">
        <v>0.18</v>
      </c>
      <c r="Y328" s="3">
        <v>0.37</v>
      </c>
      <c r="Z328" s="3">
        <v>-0.11</v>
      </c>
      <c r="AA328" s="4">
        <f t="shared" si="54"/>
        <v>0</v>
      </c>
      <c r="AB328" s="4">
        <f t="shared" si="50"/>
        <v>1</v>
      </c>
      <c r="AC328" s="3">
        <f t="shared" si="47"/>
        <v>-0.85</v>
      </c>
      <c r="AD328" s="4">
        <f t="shared" si="51"/>
        <v>0</v>
      </c>
      <c r="AE328" s="3">
        <f t="shared" si="48"/>
        <v>-0.49</v>
      </c>
      <c r="AF328" s="4">
        <f t="shared" si="55"/>
        <v>0</v>
      </c>
      <c r="AG328" s="3">
        <f t="shared" si="52"/>
        <v>2.73</v>
      </c>
      <c r="AH328" s="4">
        <f t="shared" si="53"/>
        <v>0</v>
      </c>
      <c r="AI328" s="3">
        <f t="shared" si="49"/>
        <v>-1.33</v>
      </c>
      <c r="AJ328" s="15"/>
      <c r="AK328" s="15"/>
      <c r="AO328" s="13"/>
      <c r="AP328" s="8"/>
      <c r="AQ328" s="8"/>
      <c r="AR328" s="14"/>
      <c r="AU328" s="6"/>
    </row>
    <row r="329" spans="1:47">
      <c r="A329" s="3" t="s">
        <v>51</v>
      </c>
      <c r="B329" s="2">
        <v>0.64748842592592593</v>
      </c>
      <c r="C329" s="3">
        <v>139.62</v>
      </c>
      <c r="D329" s="3">
        <v>398.82</v>
      </c>
      <c r="E329" s="3">
        <v>330.83</v>
      </c>
      <c r="F329" s="3">
        <v>352.79</v>
      </c>
      <c r="G329" s="3">
        <v>245.01</v>
      </c>
      <c r="H329" s="3">
        <v>464.71</v>
      </c>
      <c r="I329" s="3">
        <v>130.55000000000001</v>
      </c>
      <c r="J329" s="3">
        <v>288.02</v>
      </c>
      <c r="K329" s="3">
        <v>222.62</v>
      </c>
      <c r="L329" s="3">
        <v>261.55</v>
      </c>
      <c r="M329" s="3">
        <v>646.49</v>
      </c>
      <c r="N329" s="3">
        <v>601.48</v>
      </c>
      <c r="O329" s="3">
        <v>901.33</v>
      </c>
      <c r="P329" s="3">
        <v>855.32</v>
      </c>
      <c r="Q329" s="3">
        <v>2286.27</v>
      </c>
      <c r="R329" s="3">
        <v>2286.27</v>
      </c>
      <c r="S329" s="3">
        <v>8.64</v>
      </c>
      <c r="T329" s="3">
        <v>-0.34</v>
      </c>
      <c r="U329" s="3">
        <v>38.54</v>
      </c>
      <c r="V329" s="3">
        <v>-1.17</v>
      </c>
      <c r="W329" s="3">
        <v>-1.52</v>
      </c>
      <c r="X329" s="3">
        <v>1.19</v>
      </c>
      <c r="Y329" s="3">
        <v>0.37</v>
      </c>
      <c r="Z329" s="3">
        <v>-0.11</v>
      </c>
      <c r="AA329" s="4">
        <f t="shared" si="54"/>
        <v>0</v>
      </c>
      <c r="AB329" s="4">
        <f t="shared" si="50"/>
        <v>1</v>
      </c>
      <c r="AC329" s="3">
        <f t="shared" si="47"/>
        <v>8.64</v>
      </c>
      <c r="AD329" s="4">
        <f t="shared" si="51"/>
        <v>0</v>
      </c>
      <c r="AE329" s="3">
        <f t="shared" si="48"/>
        <v>-0.34</v>
      </c>
      <c r="AF329" s="4">
        <f t="shared" si="55"/>
        <v>0</v>
      </c>
      <c r="AG329" s="3">
        <f t="shared" si="52"/>
        <v>38.54</v>
      </c>
      <c r="AH329" s="4">
        <f t="shared" si="53"/>
        <v>0</v>
      </c>
      <c r="AI329" s="3">
        <f t="shared" si="49"/>
        <v>-1.17</v>
      </c>
      <c r="AJ329" s="15"/>
      <c r="AK329" s="15"/>
      <c r="AO329" s="13"/>
      <c r="AP329" s="8"/>
      <c r="AQ329" s="8"/>
      <c r="AR329" s="14"/>
      <c r="AU329" s="6"/>
    </row>
    <row r="330" spans="1:47">
      <c r="A330" s="3" t="s">
        <v>51</v>
      </c>
      <c r="B330" s="2">
        <v>0.64818287037037037</v>
      </c>
      <c r="C330" s="3">
        <v>127.3</v>
      </c>
      <c r="D330" s="3">
        <v>409.42</v>
      </c>
      <c r="E330" s="3">
        <v>312.97000000000003</v>
      </c>
      <c r="F330" s="3">
        <v>346.4</v>
      </c>
      <c r="G330" s="3">
        <v>229.4</v>
      </c>
      <c r="H330" s="3">
        <v>459.08</v>
      </c>
      <c r="I330" s="3">
        <v>135.49</v>
      </c>
      <c r="J330" s="3">
        <v>285.08</v>
      </c>
      <c r="K330" s="3">
        <v>222.3</v>
      </c>
      <c r="L330" s="3">
        <v>259.41000000000003</v>
      </c>
      <c r="M330" s="3">
        <v>647.80999999999995</v>
      </c>
      <c r="N330" s="3">
        <v>614.1</v>
      </c>
      <c r="O330" s="3">
        <v>895.69</v>
      </c>
      <c r="P330" s="3">
        <v>851.92</v>
      </c>
      <c r="Q330" s="3">
        <v>2286.2800000000002</v>
      </c>
      <c r="R330" s="3">
        <v>2286.2800000000002</v>
      </c>
      <c r="S330" s="3">
        <v>10.72</v>
      </c>
      <c r="T330" s="3">
        <v>-0.28000000000000003</v>
      </c>
      <c r="U330" s="3">
        <v>33.659999999999997</v>
      </c>
      <c r="V330" s="3">
        <v>-1.23</v>
      </c>
      <c r="W330" s="3">
        <v>-2.4300000000000002</v>
      </c>
      <c r="X330" s="3">
        <v>0.26</v>
      </c>
      <c r="Y330" s="3">
        <v>0.37</v>
      </c>
      <c r="Z330" s="3">
        <v>-0.1</v>
      </c>
      <c r="AA330" s="4">
        <f t="shared" si="54"/>
        <v>0</v>
      </c>
      <c r="AB330" s="4">
        <f t="shared" si="50"/>
        <v>1</v>
      </c>
      <c r="AC330" s="3">
        <f t="shared" si="47"/>
        <v>10.72</v>
      </c>
      <c r="AD330" s="4">
        <f t="shared" si="51"/>
        <v>0</v>
      </c>
      <c r="AE330" s="3">
        <f t="shared" si="48"/>
        <v>-0.28000000000000003</v>
      </c>
      <c r="AF330" s="4">
        <f t="shared" si="55"/>
        <v>0</v>
      </c>
      <c r="AG330" s="3">
        <f t="shared" si="52"/>
        <v>33.659999999999997</v>
      </c>
      <c r="AH330" s="4">
        <f t="shared" si="53"/>
        <v>0</v>
      </c>
      <c r="AI330" s="3">
        <f t="shared" si="49"/>
        <v>-1.23</v>
      </c>
      <c r="AJ330" s="15"/>
      <c r="AK330" s="15"/>
      <c r="AO330" s="13"/>
      <c r="AP330" s="8"/>
      <c r="AQ330" s="8"/>
      <c r="AR330" s="14"/>
      <c r="AU330" s="6"/>
    </row>
    <row r="331" spans="1:47">
      <c r="A331" s="3" t="s">
        <v>51</v>
      </c>
      <c r="B331" s="2">
        <v>0.64887731481481481</v>
      </c>
      <c r="C331" s="3">
        <v>119.72</v>
      </c>
      <c r="D331" s="3">
        <v>411.38</v>
      </c>
      <c r="E331" s="3">
        <v>302.02999999999997</v>
      </c>
      <c r="F331" s="3">
        <v>339.29</v>
      </c>
      <c r="G331" s="3">
        <v>218.57</v>
      </c>
      <c r="H331" s="3">
        <v>453.29</v>
      </c>
      <c r="I331" s="3">
        <v>138.96</v>
      </c>
      <c r="J331" s="3">
        <v>280.45</v>
      </c>
      <c r="K331" s="3">
        <v>222.06</v>
      </c>
      <c r="L331" s="3">
        <v>257.35000000000002</v>
      </c>
      <c r="M331" s="3">
        <v>648.39</v>
      </c>
      <c r="N331" s="3">
        <v>616.27</v>
      </c>
      <c r="O331" s="3">
        <v>910.38</v>
      </c>
      <c r="P331" s="3">
        <v>850.88</v>
      </c>
      <c r="Q331" s="3">
        <v>2286.29</v>
      </c>
      <c r="R331" s="3">
        <v>2286.29</v>
      </c>
      <c r="S331" s="3">
        <v>5.99</v>
      </c>
      <c r="T331" s="3">
        <v>-0.21</v>
      </c>
      <c r="U331" s="3">
        <v>20.77</v>
      </c>
      <c r="V331" s="3">
        <v>-1.25</v>
      </c>
      <c r="W331" s="3">
        <v>-2.67</v>
      </c>
      <c r="X331" s="3">
        <v>0.01</v>
      </c>
      <c r="Y331" s="3">
        <v>0.37</v>
      </c>
      <c r="Z331" s="3">
        <v>-0.11</v>
      </c>
      <c r="AA331" s="4">
        <f t="shared" si="54"/>
        <v>0</v>
      </c>
      <c r="AB331" s="4">
        <f t="shared" si="50"/>
        <v>1</v>
      </c>
      <c r="AC331" s="3">
        <f t="shared" si="47"/>
        <v>5.99</v>
      </c>
      <c r="AD331" s="4">
        <f t="shared" si="51"/>
        <v>0</v>
      </c>
      <c r="AE331" s="3">
        <f t="shared" si="48"/>
        <v>-0.21</v>
      </c>
      <c r="AF331" s="4">
        <f t="shared" si="55"/>
        <v>0</v>
      </c>
      <c r="AG331" s="3">
        <f t="shared" si="52"/>
        <v>20.77</v>
      </c>
      <c r="AH331" s="4">
        <f t="shared" si="53"/>
        <v>0</v>
      </c>
      <c r="AI331" s="3">
        <f t="shared" si="49"/>
        <v>-1.25</v>
      </c>
      <c r="AJ331" s="15"/>
      <c r="AK331" s="15"/>
      <c r="AO331" s="13"/>
      <c r="AP331" s="8"/>
      <c r="AQ331" s="8"/>
      <c r="AR331" s="14"/>
      <c r="AU331" s="6"/>
    </row>
    <row r="332" spans="1:47">
      <c r="A332" s="3" t="s">
        <v>51</v>
      </c>
      <c r="B332" s="2">
        <v>0.64957175925925925</v>
      </c>
      <c r="C332" s="3">
        <v>112.51</v>
      </c>
      <c r="D332" s="3">
        <v>405.72</v>
      </c>
      <c r="E332" s="3">
        <v>292.7</v>
      </c>
      <c r="F332" s="3">
        <v>359.3</v>
      </c>
      <c r="G332" s="3">
        <v>208.91</v>
      </c>
      <c r="H332" s="3">
        <v>447.41</v>
      </c>
      <c r="I332" s="3">
        <v>141.61000000000001</v>
      </c>
      <c r="J332" s="3">
        <v>275.45999999999998</v>
      </c>
      <c r="K332" s="3">
        <v>221.78</v>
      </c>
      <c r="L332" s="3">
        <v>255.33</v>
      </c>
      <c r="M332" s="3">
        <v>649.01</v>
      </c>
      <c r="N332" s="3">
        <v>611.55999999999995</v>
      </c>
      <c r="O332" s="3">
        <v>938.7</v>
      </c>
      <c r="P332" s="3">
        <v>857.53</v>
      </c>
      <c r="Q332" s="3">
        <v>2286.3000000000002</v>
      </c>
      <c r="R332" s="3">
        <v>2286.3000000000002</v>
      </c>
      <c r="S332" s="3">
        <v>8.6999999999999993</v>
      </c>
      <c r="T332" s="3">
        <v>-0.12</v>
      </c>
      <c r="U332" s="3">
        <v>12.51</v>
      </c>
      <c r="V332" s="3">
        <v>-1.06</v>
      </c>
      <c r="W332" s="3">
        <v>-2.75</v>
      </c>
      <c r="X332" s="3">
        <v>0</v>
      </c>
      <c r="Y332" s="3">
        <v>0.37</v>
      </c>
      <c r="Z332" s="3">
        <v>-0.11</v>
      </c>
      <c r="AA332" s="4">
        <f t="shared" si="54"/>
        <v>0</v>
      </c>
      <c r="AB332" s="4">
        <f t="shared" si="50"/>
        <v>1</v>
      </c>
      <c r="AC332" s="3">
        <f t="shared" si="47"/>
        <v>8.6999999999999993</v>
      </c>
      <c r="AD332" s="4">
        <f t="shared" si="51"/>
        <v>0</v>
      </c>
      <c r="AE332" s="3">
        <f t="shared" si="48"/>
        <v>-0.12</v>
      </c>
      <c r="AF332" s="4">
        <f t="shared" si="55"/>
        <v>0</v>
      </c>
      <c r="AG332" s="3">
        <f t="shared" si="52"/>
        <v>12.51</v>
      </c>
      <c r="AH332" s="4">
        <f t="shared" si="53"/>
        <v>0</v>
      </c>
      <c r="AI332" s="3">
        <f t="shared" si="49"/>
        <v>-1.06</v>
      </c>
      <c r="AJ332" s="15"/>
      <c r="AK332" s="15"/>
      <c r="AO332" s="13"/>
      <c r="AP332" s="8"/>
      <c r="AQ332" s="8"/>
      <c r="AR332" s="14"/>
      <c r="AU332" s="6"/>
    </row>
    <row r="333" spans="1:47">
      <c r="A333" s="3" t="s">
        <v>51</v>
      </c>
      <c r="B333" s="2">
        <v>0.65026620370370369</v>
      </c>
      <c r="C333" s="3">
        <v>105.75</v>
      </c>
      <c r="D333" s="3">
        <v>397.89</v>
      </c>
      <c r="E333" s="3">
        <v>288.10000000000002</v>
      </c>
      <c r="F333" s="3">
        <v>410.84</v>
      </c>
      <c r="G333" s="3">
        <v>200.13</v>
      </c>
      <c r="H333" s="3">
        <v>441.52</v>
      </c>
      <c r="I333" s="3">
        <v>143.13</v>
      </c>
      <c r="J333" s="3">
        <v>270.54000000000002</v>
      </c>
      <c r="K333" s="3">
        <v>221.24</v>
      </c>
      <c r="L333" s="3">
        <v>253.38</v>
      </c>
      <c r="M333" s="3">
        <v>648.79</v>
      </c>
      <c r="N333" s="3">
        <v>604.97</v>
      </c>
      <c r="O333" s="3">
        <v>920.73</v>
      </c>
      <c r="P333" s="3">
        <v>857.93</v>
      </c>
      <c r="Q333" s="3">
        <v>2286.3000000000002</v>
      </c>
      <c r="R333" s="3">
        <v>2286.3000000000002</v>
      </c>
      <c r="S333" s="3">
        <v>5.52</v>
      </c>
      <c r="T333" s="3">
        <v>-0.18</v>
      </c>
      <c r="U333" s="3">
        <v>18.64</v>
      </c>
      <c r="V333" s="3">
        <v>-1.07</v>
      </c>
      <c r="W333" s="3">
        <v>-2.78</v>
      </c>
      <c r="X333" s="3">
        <v>0.01</v>
      </c>
      <c r="Y333" s="3">
        <v>0.37</v>
      </c>
      <c r="Z333" s="3">
        <v>-0.12</v>
      </c>
      <c r="AA333" s="4">
        <f t="shared" si="54"/>
        <v>0</v>
      </c>
      <c r="AB333" s="4">
        <f t="shared" si="50"/>
        <v>1</v>
      </c>
      <c r="AC333" s="3">
        <f t="shared" si="47"/>
        <v>5.52</v>
      </c>
      <c r="AD333" s="4">
        <f t="shared" si="51"/>
        <v>0</v>
      </c>
      <c r="AE333" s="3">
        <f t="shared" si="48"/>
        <v>-0.18</v>
      </c>
      <c r="AF333" s="4">
        <f t="shared" si="55"/>
        <v>0</v>
      </c>
      <c r="AG333" s="3">
        <f t="shared" si="52"/>
        <v>18.64</v>
      </c>
      <c r="AH333" s="4">
        <f t="shared" si="53"/>
        <v>0</v>
      </c>
      <c r="AI333" s="3">
        <f t="shared" si="49"/>
        <v>-1.07</v>
      </c>
      <c r="AJ333" s="15"/>
      <c r="AK333" s="15"/>
      <c r="AO333" s="13"/>
      <c r="AP333" s="8"/>
      <c r="AQ333" s="8"/>
      <c r="AR333" s="14"/>
      <c r="AU333" s="6"/>
    </row>
    <row r="334" spans="1:47">
      <c r="A334" s="3" t="s">
        <v>51</v>
      </c>
      <c r="B334" s="2">
        <v>0.65097222222222217</v>
      </c>
      <c r="C334" s="3">
        <v>101.38</v>
      </c>
      <c r="D334" s="3">
        <v>396.13</v>
      </c>
      <c r="E334" s="3">
        <v>288.33999999999997</v>
      </c>
      <c r="F334" s="3">
        <v>452.39</v>
      </c>
      <c r="G334" s="3">
        <v>193.68</v>
      </c>
      <c r="H334" s="3">
        <v>439.95</v>
      </c>
      <c r="I334" s="3">
        <v>144.11000000000001</v>
      </c>
      <c r="J334" s="3">
        <v>265.83999999999997</v>
      </c>
      <c r="K334" s="3">
        <v>220.61</v>
      </c>
      <c r="L334" s="3">
        <v>251.47</v>
      </c>
      <c r="M334" s="3">
        <v>647.51</v>
      </c>
      <c r="N334" s="3">
        <v>598.26</v>
      </c>
      <c r="O334" s="3">
        <v>919.22</v>
      </c>
      <c r="P334" s="3">
        <v>855.88</v>
      </c>
      <c r="Q334" s="3">
        <v>2286.31</v>
      </c>
      <c r="R334" s="3">
        <v>2286.31</v>
      </c>
      <c r="S334" s="3">
        <v>2.9</v>
      </c>
      <c r="T334" s="3">
        <v>-0.33</v>
      </c>
      <c r="U334" s="3">
        <v>22.68</v>
      </c>
      <c r="V334" s="3">
        <v>-1.22</v>
      </c>
      <c r="W334" s="3">
        <v>-2.8</v>
      </c>
      <c r="X334" s="3">
        <v>0.01</v>
      </c>
      <c r="Y334" s="3">
        <v>0.37</v>
      </c>
      <c r="Z334" s="3">
        <v>-0.12</v>
      </c>
      <c r="AA334" s="4">
        <f t="shared" si="54"/>
        <v>0</v>
      </c>
      <c r="AB334" s="4">
        <f t="shared" si="50"/>
        <v>1</v>
      </c>
      <c r="AC334" s="3">
        <f t="shared" si="47"/>
        <v>2.9</v>
      </c>
      <c r="AD334" s="4">
        <f t="shared" si="51"/>
        <v>0</v>
      </c>
      <c r="AE334" s="3">
        <f t="shared" si="48"/>
        <v>-0.33</v>
      </c>
      <c r="AF334" s="4">
        <f t="shared" si="55"/>
        <v>0</v>
      </c>
      <c r="AG334" s="3">
        <f t="shared" si="52"/>
        <v>22.68</v>
      </c>
      <c r="AH334" s="4">
        <f t="shared" si="53"/>
        <v>0</v>
      </c>
      <c r="AI334" s="3">
        <f t="shared" si="49"/>
        <v>-1.22</v>
      </c>
      <c r="AJ334" s="15"/>
      <c r="AK334" s="15"/>
      <c r="AO334" s="13"/>
      <c r="AP334" s="8"/>
      <c r="AQ334" s="8"/>
      <c r="AR334" s="14"/>
      <c r="AU334" s="6"/>
    </row>
    <row r="335" spans="1:47">
      <c r="A335" s="3" t="s">
        <v>51</v>
      </c>
      <c r="B335" s="2">
        <v>0.65166666666666673</v>
      </c>
      <c r="C335" s="3">
        <v>99.48</v>
      </c>
      <c r="D335" s="3">
        <v>405.63</v>
      </c>
      <c r="E335" s="3">
        <v>291.11</v>
      </c>
      <c r="F335" s="3">
        <v>481.57</v>
      </c>
      <c r="G335" s="3">
        <v>191.52</v>
      </c>
      <c r="H335" s="3">
        <v>455.12</v>
      </c>
      <c r="I335" s="3">
        <v>144.54</v>
      </c>
      <c r="J335" s="3">
        <v>261.37</v>
      </c>
      <c r="K335" s="3">
        <v>219.87</v>
      </c>
      <c r="L335" s="3">
        <v>249.63</v>
      </c>
      <c r="M335" s="3">
        <v>647.67999999999995</v>
      </c>
      <c r="N335" s="3">
        <v>600.73</v>
      </c>
      <c r="O335" s="3">
        <v>929.05</v>
      </c>
      <c r="P335" s="3">
        <v>853.12</v>
      </c>
      <c r="Q335" s="3">
        <v>2286.3200000000002</v>
      </c>
      <c r="R335" s="3">
        <v>2286.3200000000002</v>
      </c>
      <c r="S335" s="3">
        <v>3.64</v>
      </c>
      <c r="T335" s="3">
        <v>-0.3</v>
      </c>
      <c r="U335" s="3">
        <v>21.27</v>
      </c>
      <c r="V335" s="3">
        <v>-1.17</v>
      </c>
      <c r="W335" s="3">
        <v>-2.77</v>
      </c>
      <c r="X335" s="3">
        <v>-0.01</v>
      </c>
      <c r="Y335" s="3">
        <v>0.37</v>
      </c>
      <c r="Z335" s="3">
        <v>-0.11</v>
      </c>
      <c r="AA335" s="4">
        <f t="shared" si="54"/>
        <v>0</v>
      </c>
      <c r="AB335" s="4">
        <f t="shared" si="50"/>
        <v>1</v>
      </c>
      <c r="AC335" s="3">
        <f t="shared" si="47"/>
        <v>3.64</v>
      </c>
      <c r="AD335" s="4">
        <f t="shared" si="51"/>
        <v>0</v>
      </c>
      <c r="AE335" s="3">
        <f t="shared" si="48"/>
        <v>-0.3</v>
      </c>
      <c r="AF335" s="4">
        <f t="shared" si="55"/>
        <v>0</v>
      </c>
      <c r="AG335" s="3">
        <f t="shared" si="52"/>
        <v>21.27</v>
      </c>
      <c r="AH335" s="4">
        <f t="shared" si="53"/>
        <v>0</v>
      </c>
      <c r="AI335" s="3">
        <f t="shared" si="49"/>
        <v>-1.17</v>
      </c>
      <c r="AJ335" s="15"/>
      <c r="AK335" s="15"/>
      <c r="AO335" s="13"/>
      <c r="AP335" s="8"/>
      <c r="AQ335" s="8"/>
      <c r="AR335" s="14"/>
      <c r="AU335" s="6"/>
    </row>
    <row r="336" spans="1:47">
      <c r="A336" s="3" t="s">
        <v>51</v>
      </c>
      <c r="B336" s="2">
        <v>0.65236111111111106</v>
      </c>
      <c r="C336" s="3">
        <v>97.4</v>
      </c>
      <c r="D336" s="3">
        <v>410.91</v>
      </c>
      <c r="E336" s="3">
        <v>294.87</v>
      </c>
      <c r="F336" s="3">
        <v>502.25</v>
      </c>
      <c r="G336" s="3">
        <v>192.58</v>
      </c>
      <c r="H336" s="3">
        <v>480.5</v>
      </c>
      <c r="I336" s="3">
        <v>144.44</v>
      </c>
      <c r="J336" s="3">
        <v>257.16000000000003</v>
      </c>
      <c r="K336" s="3">
        <v>219.36</v>
      </c>
      <c r="L336" s="3">
        <v>247.85</v>
      </c>
      <c r="M336" s="3">
        <v>649.67999999999995</v>
      </c>
      <c r="N336" s="3">
        <v>614.16</v>
      </c>
      <c r="O336" s="3">
        <v>920.14</v>
      </c>
      <c r="P336" s="3">
        <v>850.37</v>
      </c>
      <c r="Q336" s="3">
        <v>2286.36</v>
      </c>
      <c r="R336" s="3">
        <v>2286.36</v>
      </c>
      <c r="S336" s="3">
        <v>5.94</v>
      </c>
      <c r="T336" s="3">
        <v>-0.33</v>
      </c>
      <c r="U336" s="3">
        <v>20.75</v>
      </c>
      <c r="V336" s="3">
        <v>-1.1399999999999999</v>
      </c>
      <c r="W336" s="3">
        <v>1.54</v>
      </c>
      <c r="X336" s="3">
        <v>-0.02</v>
      </c>
      <c r="Y336" s="3">
        <v>0.38</v>
      </c>
      <c r="Z336" s="3">
        <v>0.04</v>
      </c>
      <c r="AA336" s="4">
        <f t="shared" si="54"/>
        <v>0</v>
      </c>
      <c r="AB336" s="4">
        <f t="shared" si="50"/>
        <v>1</v>
      </c>
      <c r="AC336" s="3">
        <f t="shared" si="47"/>
        <v>5.94</v>
      </c>
      <c r="AD336" s="4">
        <f t="shared" si="51"/>
        <v>0</v>
      </c>
      <c r="AE336" s="3">
        <f t="shared" si="48"/>
        <v>-0.33</v>
      </c>
      <c r="AF336" s="4">
        <f t="shared" si="55"/>
        <v>0</v>
      </c>
      <c r="AG336" s="3">
        <f t="shared" si="52"/>
        <v>20.75</v>
      </c>
      <c r="AH336" s="4">
        <f t="shared" si="53"/>
        <v>0</v>
      </c>
      <c r="AI336" s="3">
        <f t="shared" si="49"/>
        <v>-1.1399999999999999</v>
      </c>
      <c r="AJ336" s="15"/>
      <c r="AK336" s="15"/>
      <c r="AO336" s="13"/>
      <c r="AP336" s="8"/>
      <c r="AQ336" s="8"/>
      <c r="AR336" s="14"/>
      <c r="AU336" s="6"/>
    </row>
    <row r="337" spans="1:47">
      <c r="A337" s="3" t="s">
        <v>51</v>
      </c>
      <c r="B337" s="2">
        <v>0.65305555555555561</v>
      </c>
      <c r="C337" s="3">
        <v>95.18</v>
      </c>
      <c r="D337" s="3">
        <v>406.49</v>
      </c>
      <c r="E337" s="3">
        <v>300.91000000000003</v>
      </c>
      <c r="F337" s="3">
        <v>510.85</v>
      </c>
      <c r="G337" s="3">
        <v>197.41</v>
      </c>
      <c r="H337" s="3">
        <v>507.97</v>
      </c>
      <c r="I337" s="3">
        <v>143.97999999999999</v>
      </c>
      <c r="J337" s="3">
        <v>253.14</v>
      </c>
      <c r="K337" s="3">
        <v>218.78</v>
      </c>
      <c r="L337" s="3">
        <v>246.12</v>
      </c>
      <c r="M337" s="3">
        <v>650.74</v>
      </c>
      <c r="N337" s="3">
        <v>616.41</v>
      </c>
      <c r="O337" s="3">
        <v>927.64</v>
      </c>
      <c r="P337" s="3">
        <v>853.99</v>
      </c>
      <c r="Q337" s="3">
        <v>2286.38</v>
      </c>
      <c r="R337" s="3">
        <v>2286.38</v>
      </c>
      <c r="S337" s="3">
        <v>11.88</v>
      </c>
      <c r="T337" s="3">
        <v>-0.27</v>
      </c>
      <c r="U337" s="3">
        <v>18.98</v>
      </c>
      <c r="V337" s="3">
        <v>-1.1299999999999999</v>
      </c>
      <c r="W337" s="3">
        <v>4.3099999999999996</v>
      </c>
      <c r="X337" s="3">
        <v>0</v>
      </c>
      <c r="Y337" s="3">
        <v>0.39</v>
      </c>
      <c r="Z337" s="3">
        <v>0.28999999999999998</v>
      </c>
      <c r="AA337" s="4">
        <f t="shared" si="54"/>
        <v>0</v>
      </c>
      <c r="AB337" s="4">
        <f t="shared" si="50"/>
        <v>1</v>
      </c>
      <c r="AC337" s="3">
        <f t="shared" si="47"/>
        <v>11.88</v>
      </c>
      <c r="AD337" s="4">
        <f t="shared" si="51"/>
        <v>0</v>
      </c>
      <c r="AE337" s="3">
        <f t="shared" si="48"/>
        <v>-0.27</v>
      </c>
      <c r="AF337" s="4">
        <f t="shared" si="55"/>
        <v>0</v>
      </c>
      <c r="AG337" s="3">
        <f t="shared" si="52"/>
        <v>18.98</v>
      </c>
      <c r="AH337" s="4">
        <f t="shared" si="53"/>
        <v>0</v>
      </c>
      <c r="AI337" s="3">
        <f t="shared" si="49"/>
        <v>-1.1299999999999999</v>
      </c>
      <c r="AJ337" s="15"/>
      <c r="AK337" s="15"/>
      <c r="AO337" s="13"/>
      <c r="AP337" s="8"/>
      <c r="AQ337" s="8"/>
      <c r="AR337" s="14"/>
      <c r="AU337" s="6"/>
    </row>
    <row r="338" spans="1:47">
      <c r="A338" s="3" t="s">
        <v>51</v>
      </c>
      <c r="B338" s="2">
        <v>0.65374999999999994</v>
      </c>
      <c r="C338" s="3">
        <v>92.6</v>
      </c>
      <c r="D338" s="3">
        <v>398.6</v>
      </c>
      <c r="E338" s="3">
        <v>304.11</v>
      </c>
      <c r="F338" s="3">
        <v>474.29</v>
      </c>
      <c r="G338" s="3">
        <v>203.26</v>
      </c>
      <c r="H338" s="3">
        <v>533.07000000000005</v>
      </c>
      <c r="I338" s="3">
        <v>143.18</v>
      </c>
      <c r="J338" s="3">
        <v>249.32</v>
      </c>
      <c r="K338" s="3">
        <v>218.09</v>
      </c>
      <c r="L338" s="3">
        <v>244.43</v>
      </c>
      <c r="M338" s="3">
        <v>650.95000000000005</v>
      </c>
      <c r="N338" s="3">
        <v>611.08000000000004</v>
      </c>
      <c r="O338" s="3">
        <v>936</v>
      </c>
      <c r="P338" s="3">
        <v>857.6</v>
      </c>
      <c r="Q338" s="3">
        <v>2286.4</v>
      </c>
      <c r="R338" s="3">
        <v>2286.4</v>
      </c>
      <c r="S338" s="3">
        <v>12.76</v>
      </c>
      <c r="T338" s="3">
        <v>-0.14000000000000001</v>
      </c>
      <c r="U338" s="3">
        <v>17.350000000000001</v>
      </c>
      <c r="V338" s="3">
        <v>-1.1499999999999999</v>
      </c>
      <c r="W338" s="3">
        <v>4.41</v>
      </c>
      <c r="X338" s="3">
        <v>0.01</v>
      </c>
      <c r="Y338" s="3">
        <v>0.38</v>
      </c>
      <c r="Z338" s="3">
        <v>0.32</v>
      </c>
      <c r="AA338" s="4">
        <f t="shared" si="54"/>
        <v>0</v>
      </c>
      <c r="AB338" s="4">
        <f t="shared" si="50"/>
        <v>1</v>
      </c>
      <c r="AC338" s="3">
        <f t="shared" si="47"/>
        <v>12.76</v>
      </c>
      <c r="AD338" s="4">
        <f t="shared" si="51"/>
        <v>0</v>
      </c>
      <c r="AE338" s="3">
        <f t="shared" si="48"/>
        <v>-0.14000000000000001</v>
      </c>
      <c r="AF338" s="4">
        <f t="shared" si="55"/>
        <v>0</v>
      </c>
      <c r="AG338" s="3">
        <f t="shared" si="52"/>
        <v>17.350000000000001</v>
      </c>
      <c r="AH338" s="4">
        <f t="shared" si="53"/>
        <v>0</v>
      </c>
      <c r="AI338" s="3">
        <f t="shared" si="49"/>
        <v>-1.1499999999999999</v>
      </c>
      <c r="AJ338" s="15"/>
      <c r="AK338" s="15"/>
      <c r="AO338" s="13"/>
      <c r="AP338" s="8"/>
      <c r="AQ338" s="8"/>
      <c r="AR338" s="14"/>
      <c r="AU338" s="6"/>
    </row>
    <row r="339" spans="1:47">
      <c r="A339" s="3" t="s">
        <v>51</v>
      </c>
      <c r="B339" s="2">
        <v>0.6544444444444445</v>
      </c>
      <c r="C339" s="3">
        <v>90.74</v>
      </c>
      <c r="D339" s="3">
        <v>395.3</v>
      </c>
      <c r="E339" s="3">
        <v>301.74</v>
      </c>
      <c r="F339" s="3">
        <v>438.9</v>
      </c>
      <c r="G339" s="3">
        <v>205.63</v>
      </c>
      <c r="H339" s="3">
        <v>541.95000000000005</v>
      </c>
      <c r="I339" s="3">
        <v>142.08000000000001</v>
      </c>
      <c r="J339" s="3">
        <v>245.68</v>
      </c>
      <c r="K339" s="3">
        <v>217.31</v>
      </c>
      <c r="L339" s="3">
        <v>242.82</v>
      </c>
      <c r="M339" s="3">
        <v>649.83000000000004</v>
      </c>
      <c r="N339" s="3">
        <v>603.91999999999996</v>
      </c>
      <c r="O339" s="3">
        <v>878.61</v>
      </c>
      <c r="P339" s="3">
        <v>856.51</v>
      </c>
      <c r="Q339" s="3">
        <v>2286.4299999999998</v>
      </c>
      <c r="R339" s="3">
        <v>2286.4299999999998</v>
      </c>
      <c r="S339" s="3">
        <v>13.13</v>
      </c>
      <c r="T339" s="3">
        <v>-0.14000000000000001</v>
      </c>
      <c r="U339" s="3">
        <v>17.440000000000001</v>
      </c>
      <c r="V339" s="3">
        <v>-1.24</v>
      </c>
      <c r="W339" s="3">
        <v>4.34</v>
      </c>
      <c r="X339" s="3">
        <v>0</v>
      </c>
      <c r="Y339" s="3">
        <v>0.38</v>
      </c>
      <c r="Z339" s="3">
        <v>0.31</v>
      </c>
      <c r="AA339" s="4">
        <f t="shared" si="54"/>
        <v>0</v>
      </c>
      <c r="AB339" s="4">
        <f t="shared" si="50"/>
        <v>1</v>
      </c>
      <c r="AC339" s="3">
        <f t="shared" si="47"/>
        <v>13.13</v>
      </c>
      <c r="AD339" s="4">
        <f t="shared" si="51"/>
        <v>0</v>
      </c>
      <c r="AE339" s="3">
        <f t="shared" si="48"/>
        <v>-0.14000000000000001</v>
      </c>
      <c r="AF339" s="4">
        <f t="shared" si="55"/>
        <v>0</v>
      </c>
      <c r="AG339" s="3">
        <f t="shared" si="52"/>
        <v>17.440000000000001</v>
      </c>
      <c r="AH339" s="4">
        <f t="shared" si="53"/>
        <v>0</v>
      </c>
      <c r="AI339" s="3">
        <f t="shared" si="49"/>
        <v>-1.24</v>
      </c>
      <c r="AJ339" s="15"/>
      <c r="AK339" s="15"/>
      <c r="AO339" s="13"/>
      <c r="AP339" s="8"/>
      <c r="AQ339" s="8"/>
      <c r="AR339" s="14"/>
      <c r="AU339" s="6"/>
    </row>
    <row r="340" spans="1:47">
      <c r="A340" s="3" t="s">
        <v>51</v>
      </c>
      <c r="B340" s="2">
        <v>0.65513888888888883</v>
      </c>
      <c r="C340" s="3">
        <v>91.1</v>
      </c>
      <c r="D340" s="3">
        <v>404.13</v>
      </c>
      <c r="E340" s="3">
        <v>296.99</v>
      </c>
      <c r="F340" s="3">
        <v>434.97</v>
      </c>
      <c r="G340" s="3">
        <v>204.24</v>
      </c>
      <c r="H340" s="3">
        <v>535.79</v>
      </c>
      <c r="I340" s="3">
        <v>140.80000000000001</v>
      </c>
      <c r="J340" s="3">
        <v>242.15</v>
      </c>
      <c r="K340" s="3">
        <v>216.35</v>
      </c>
      <c r="L340" s="3">
        <v>241.25</v>
      </c>
      <c r="M340" s="3">
        <v>646.72</v>
      </c>
      <c r="N340" s="3">
        <v>597.26</v>
      </c>
      <c r="O340" s="3">
        <v>861.2</v>
      </c>
      <c r="P340" s="3">
        <v>853.29</v>
      </c>
      <c r="Q340" s="3">
        <v>2286.46</v>
      </c>
      <c r="R340" s="3">
        <v>2286.46</v>
      </c>
      <c r="S340" s="3">
        <v>15.25</v>
      </c>
      <c r="T340" s="3">
        <v>-0.12</v>
      </c>
      <c r="U340" s="3">
        <v>17.66</v>
      </c>
      <c r="V340" s="3">
        <v>-1.1499999999999999</v>
      </c>
      <c r="W340" s="3">
        <v>4.53</v>
      </c>
      <c r="X340" s="3">
        <v>0</v>
      </c>
      <c r="Y340" s="3">
        <v>0.38</v>
      </c>
      <c r="Z340" s="3">
        <v>0.31</v>
      </c>
      <c r="AA340" s="4">
        <f t="shared" si="54"/>
        <v>0</v>
      </c>
      <c r="AB340" s="4">
        <f t="shared" si="50"/>
        <v>1</v>
      </c>
      <c r="AC340" s="3">
        <f t="shared" si="47"/>
        <v>15.25</v>
      </c>
      <c r="AD340" s="4">
        <f t="shared" si="51"/>
        <v>0</v>
      </c>
      <c r="AE340" s="3">
        <f t="shared" si="48"/>
        <v>-0.12</v>
      </c>
      <c r="AF340" s="4">
        <f t="shared" si="55"/>
        <v>0</v>
      </c>
      <c r="AG340" s="3">
        <f t="shared" si="52"/>
        <v>17.66</v>
      </c>
      <c r="AH340" s="4">
        <f t="shared" si="53"/>
        <v>0</v>
      </c>
      <c r="AI340" s="3">
        <f t="shared" si="49"/>
        <v>-1.1499999999999999</v>
      </c>
      <c r="AJ340" s="15"/>
      <c r="AK340" s="15"/>
      <c r="AO340" s="13"/>
      <c r="AP340" s="8"/>
      <c r="AQ340" s="8"/>
      <c r="AR340" s="14"/>
      <c r="AU340" s="6"/>
    </row>
    <row r="341" spans="1:47">
      <c r="A341" s="3" t="s">
        <v>51</v>
      </c>
      <c r="B341" s="2">
        <v>0.65583333333333338</v>
      </c>
      <c r="C341" s="3">
        <v>91.48</v>
      </c>
      <c r="D341" s="3">
        <v>411.06</v>
      </c>
      <c r="E341" s="3">
        <v>295.45</v>
      </c>
      <c r="F341" s="3">
        <v>470.34</v>
      </c>
      <c r="G341" s="3">
        <v>200.72</v>
      </c>
      <c r="H341" s="3">
        <v>524.91</v>
      </c>
      <c r="I341" s="3">
        <v>139.38999999999999</v>
      </c>
      <c r="J341" s="3">
        <v>238.8</v>
      </c>
      <c r="K341" s="3">
        <v>215.34</v>
      </c>
      <c r="L341" s="3">
        <v>239.72</v>
      </c>
      <c r="M341" s="3">
        <v>646.39</v>
      </c>
      <c r="N341" s="3">
        <v>602.55999999999995</v>
      </c>
      <c r="O341" s="3">
        <v>876.57</v>
      </c>
      <c r="P341" s="3">
        <v>849.92</v>
      </c>
      <c r="Q341" s="3">
        <v>2286.48</v>
      </c>
      <c r="R341" s="3">
        <v>2286.48</v>
      </c>
      <c r="S341" s="3">
        <v>22.69</v>
      </c>
      <c r="T341" s="3">
        <v>-0.01</v>
      </c>
      <c r="U341" s="3">
        <v>13.04</v>
      </c>
      <c r="V341" s="3">
        <v>-0.77</v>
      </c>
      <c r="W341" s="3">
        <v>4.93</v>
      </c>
      <c r="X341" s="3">
        <v>0</v>
      </c>
      <c r="Y341" s="3">
        <v>0.38</v>
      </c>
      <c r="Z341" s="3">
        <v>0.34</v>
      </c>
      <c r="AA341" s="4">
        <f t="shared" si="54"/>
        <v>0</v>
      </c>
      <c r="AB341" s="4">
        <f t="shared" si="50"/>
        <v>1</v>
      </c>
      <c r="AC341" s="3">
        <f t="shared" si="47"/>
        <v>22.69</v>
      </c>
      <c r="AD341" s="4">
        <f t="shared" si="51"/>
        <v>0</v>
      </c>
      <c r="AE341" s="3">
        <f t="shared" si="48"/>
        <v>-0.01</v>
      </c>
      <c r="AF341" s="4">
        <f t="shared" si="55"/>
        <v>0</v>
      </c>
      <c r="AG341" s="3">
        <f t="shared" si="52"/>
        <v>13.04</v>
      </c>
      <c r="AH341" s="4">
        <f t="shared" si="53"/>
        <v>0</v>
      </c>
      <c r="AI341" s="3">
        <f t="shared" si="49"/>
        <v>-0.77</v>
      </c>
      <c r="AJ341" s="15"/>
      <c r="AK341" s="15"/>
      <c r="AO341" s="13"/>
      <c r="AP341" s="8"/>
      <c r="AQ341" s="8"/>
      <c r="AR341" s="14"/>
      <c r="AU341" s="6"/>
    </row>
    <row r="342" spans="1:47">
      <c r="A342" s="3" t="s">
        <v>51</v>
      </c>
      <c r="B342" s="2">
        <v>0.65653935185185186</v>
      </c>
      <c r="C342" s="3">
        <v>90.41</v>
      </c>
      <c r="D342" s="3">
        <v>407.6</v>
      </c>
      <c r="E342" s="3">
        <v>297.60000000000002</v>
      </c>
      <c r="F342" s="3">
        <v>498.04</v>
      </c>
      <c r="G342" s="3">
        <v>196.81</v>
      </c>
      <c r="H342" s="3">
        <v>515.97</v>
      </c>
      <c r="I342" s="3">
        <v>137.88</v>
      </c>
      <c r="J342" s="3">
        <v>235.59</v>
      </c>
      <c r="K342" s="3">
        <v>214.48</v>
      </c>
      <c r="L342" s="3">
        <v>238.23</v>
      </c>
      <c r="M342" s="3">
        <v>647.70000000000005</v>
      </c>
      <c r="N342" s="3">
        <v>615.09</v>
      </c>
      <c r="O342" s="3">
        <v>882.43</v>
      </c>
      <c r="P342" s="3">
        <v>856.09</v>
      </c>
      <c r="Q342" s="3">
        <v>2286.52</v>
      </c>
      <c r="R342" s="3">
        <v>2286.52</v>
      </c>
      <c r="S342" s="3">
        <v>26.94</v>
      </c>
      <c r="T342" s="3">
        <v>0.01</v>
      </c>
      <c r="U342" s="3">
        <v>12</v>
      </c>
      <c r="V342" s="3">
        <v>-0.78</v>
      </c>
      <c r="W342" s="3">
        <v>5.16</v>
      </c>
      <c r="X342" s="3">
        <v>0</v>
      </c>
      <c r="Y342" s="3">
        <v>0.39</v>
      </c>
      <c r="Z342" s="3">
        <v>0.36</v>
      </c>
      <c r="AA342" s="4">
        <f t="shared" si="54"/>
        <v>0</v>
      </c>
      <c r="AB342" s="4">
        <f t="shared" si="50"/>
        <v>1</v>
      </c>
      <c r="AC342" s="3">
        <f t="shared" si="47"/>
        <v>26.94</v>
      </c>
      <c r="AD342" s="4">
        <f t="shared" si="51"/>
        <v>0</v>
      </c>
      <c r="AE342" s="3">
        <f t="shared" si="48"/>
        <v>0.01</v>
      </c>
      <c r="AF342" s="4">
        <f t="shared" si="55"/>
        <v>0</v>
      </c>
      <c r="AG342" s="3">
        <f t="shared" si="52"/>
        <v>12</v>
      </c>
      <c r="AH342" s="4">
        <f t="shared" si="53"/>
        <v>0</v>
      </c>
      <c r="AI342" s="3">
        <f t="shared" si="49"/>
        <v>-0.78</v>
      </c>
      <c r="AJ342" s="15"/>
      <c r="AK342" s="15"/>
      <c r="AO342" s="13"/>
      <c r="AP342" s="8"/>
      <c r="AQ342" s="8"/>
      <c r="AR342" s="14"/>
      <c r="AU342" s="6"/>
    </row>
    <row r="343" spans="1:47">
      <c r="A343" s="3" t="s">
        <v>51</v>
      </c>
      <c r="B343" s="2">
        <v>0.6572337962962963</v>
      </c>
      <c r="C343" s="3">
        <v>88.73</v>
      </c>
      <c r="D343" s="3">
        <v>399.86</v>
      </c>
      <c r="E343" s="3">
        <v>301.48</v>
      </c>
      <c r="F343" s="3">
        <v>500.83</v>
      </c>
      <c r="G343" s="3">
        <v>196.45</v>
      </c>
      <c r="H343" s="3">
        <v>523.34</v>
      </c>
      <c r="I343" s="3">
        <v>136.26</v>
      </c>
      <c r="J343" s="3">
        <v>232.49</v>
      </c>
      <c r="K343" s="3">
        <v>213.64</v>
      </c>
      <c r="L343" s="3">
        <v>236.76</v>
      </c>
      <c r="M343" s="3">
        <v>648.66999999999996</v>
      </c>
      <c r="N343" s="3">
        <v>615.48</v>
      </c>
      <c r="O343" s="3">
        <v>898.21</v>
      </c>
      <c r="P343" s="3">
        <v>856.78</v>
      </c>
      <c r="Q343" s="3">
        <v>2286.5300000000002</v>
      </c>
      <c r="R343" s="3">
        <v>2286.5300000000002</v>
      </c>
      <c r="S343" s="3">
        <v>27.09</v>
      </c>
      <c r="T343" s="3">
        <v>0</v>
      </c>
      <c r="U343" s="3">
        <v>11.74</v>
      </c>
      <c r="V343" s="3">
        <v>-0.91</v>
      </c>
      <c r="W343" s="3">
        <v>5.0999999999999996</v>
      </c>
      <c r="X343" s="3">
        <v>0</v>
      </c>
      <c r="Y343" s="3">
        <v>0.39</v>
      </c>
      <c r="Z343" s="3">
        <v>0.36</v>
      </c>
      <c r="AA343" s="4">
        <f t="shared" si="54"/>
        <v>0</v>
      </c>
      <c r="AB343" s="4">
        <f t="shared" si="50"/>
        <v>1</v>
      </c>
      <c r="AC343" s="3">
        <f t="shared" si="47"/>
        <v>27.09</v>
      </c>
      <c r="AD343" s="4">
        <f t="shared" si="51"/>
        <v>0</v>
      </c>
      <c r="AE343" s="3">
        <f t="shared" si="48"/>
        <v>0</v>
      </c>
      <c r="AF343" s="4">
        <f t="shared" si="55"/>
        <v>0</v>
      </c>
      <c r="AG343" s="3">
        <f t="shared" si="52"/>
        <v>11.74</v>
      </c>
      <c r="AH343" s="4">
        <f t="shared" si="53"/>
        <v>0</v>
      </c>
      <c r="AI343" s="3">
        <f t="shared" si="49"/>
        <v>-0.91</v>
      </c>
      <c r="AJ343" s="15"/>
      <c r="AK343" s="15"/>
      <c r="AO343" s="13"/>
      <c r="AP343" s="8"/>
      <c r="AQ343" s="8"/>
      <c r="AR343" s="14"/>
      <c r="AU343" s="6"/>
    </row>
    <row r="344" spans="1:47">
      <c r="A344" s="3" t="s">
        <v>51</v>
      </c>
      <c r="B344" s="2">
        <v>0.65792824074074074</v>
      </c>
      <c r="C344" s="3">
        <v>87.81</v>
      </c>
      <c r="D344" s="3">
        <v>394.95</v>
      </c>
      <c r="E344" s="3">
        <v>301.8</v>
      </c>
      <c r="F344" s="3">
        <v>461.81</v>
      </c>
      <c r="G344" s="3">
        <v>200.13</v>
      </c>
      <c r="H344" s="3">
        <v>542.44000000000005</v>
      </c>
      <c r="I344" s="3">
        <v>134.55000000000001</v>
      </c>
      <c r="J344" s="3">
        <v>229.53</v>
      </c>
      <c r="K344" s="3">
        <v>212.66</v>
      </c>
      <c r="L344" s="3">
        <v>235.33</v>
      </c>
      <c r="M344" s="3">
        <v>648.86</v>
      </c>
      <c r="N344" s="3">
        <v>609.67999999999995</v>
      </c>
      <c r="O344" s="3">
        <v>930.3</v>
      </c>
      <c r="P344" s="3">
        <v>853.98</v>
      </c>
      <c r="Q344" s="3">
        <v>2286.56</v>
      </c>
      <c r="R344" s="3">
        <v>2286.56</v>
      </c>
      <c r="S344" s="3">
        <v>23.16</v>
      </c>
      <c r="T344" s="3">
        <v>0</v>
      </c>
      <c r="U344" s="3">
        <v>10.77</v>
      </c>
      <c r="V344" s="3">
        <v>-0.79</v>
      </c>
      <c r="W344" s="3">
        <v>4.7300000000000004</v>
      </c>
      <c r="X344" s="3">
        <v>0.01</v>
      </c>
      <c r="Y344" s="3">
        <v>0.38</v>
      </c>
      <c r="Z344" s="3">
        <v>0.34</v>
      </c>
      <c r="AA344" s="4">
        <f t="shared" si="54"/>
        <v>0</v>
      </c>
      <c r="AB344" s="4">
        <f t="shared" si="50"/>
        <v>1</v>
      </c>
      <c r="AC344" s="3">
        <f t="shared" si="47"/>
        <v>23.16</v>
      </c>
      <c r="AD344" s="4">
        <f t="shared" si="51"/>
        <v>0</v>
      </c>
      <c r="AE344" s="3">
        <f t="shared" si="48"/>
        <v>0</v>
      </c>
      <c r="AF344" s="4">
        <f t="shared" si="55"/>
        <v>0</v>
      </c>
      <c r="AG344" s="3">
        <f t="shared" si="52"/>
        <v>10.77</v>
      </c>
      <c r="AH344" s="4">
        <f t="shared" si="53"/>
        <v>0</v>
      </c>
      <c r="AI344" s="3">
        <f t="shared" si="49"/>
        <v>-0.79</v>
      </c>
      <c r="AJ344" s="15"/>
      <c r="AK344" s="15"/>
      <c r="AO344" s="13"/>
      <c r="AP344" s="8"/>
      <c r="AQ344" s="8"/>
      <c r="AR344" s="14"/>
      <c r="AU344" s="6"/>
    </row>
    <row r="345" spans="1:47">
      <c r="A345" s="3" t="s">
        <v>51</v>
      </c>
      <c r="B345" s="2">
        <v>0.65862268518518519</v>
      </c>
      <c r="C345" s="3">
        <v>89.28</v>
      </c>
      <c r="D345" s="3">
        <v>402.35</v>
      </c>
      <c r="E345" s="3">
        <v>298.7</v>
      </c>
      <c r="F345" s="3">
        <v>440.89</v>
      </c>
      <c r="G345" s="3">
        <v>204.82</v>
      </c>
      <c r="H345" s="3">
        <v>558.41999999999996</v>
      </c>
      <c r="I345" s="3">
        <v>132.69</v>
      </c>
      <c r="J345" s="3">
        <v>226.67</v>
      </c>
      <c r="K345" s="3">
        <v>211.73</v>
      </c>
      <c r="L345" s="3">
        <v>233.92</v>
      </c>
      <c r="M345" s="3">
        <v>648.73</v>
      </c>
      <c r="N345" s="3">
        <v>602.29999999999995</v>
      </c>
      <c r="O345" s="3">
        <v>920.9</v>
      </c>
      <c r="P345" s="3">
        <v>851</v>
      </c>
      <c r="Q345" s="3">
        <v>2286.59</v>
      </c>
      <c r="R345" s="3">
        <v>2286.59</v>
      </c>
      <c r="S345" s="3">
        <v>16.43</v>
      </c>
      <c r="T345" s="3">
        <v>-0.09</v>
      </c>
      <c r="U345" s="3">
        <v>14.88</v>
      </c>
      <c r="V345" s="3">
        <v>-1.03</v>
      </c>
      <c r="W345" s="3">
        <v>4.05</v>
      </c>
      <c r="X345" s="3">
        <v>0.01</v>
      </c>
      <c r="Y345" s="3">
        <v>0.38</v>
      </c>
      <c r="Z345" s="3">
        <v>0.28999999999999998</v>
      </c>
      <c r="AA345" s="4">
        <f t="shared" si="54"/>
        <v>0</v>
      </c>
      <c r="AB345" s="4">
        <f t="shared" si="50"/>
        <v>1</v>
      </c>
      <c r="AC345" s="3">
        <f t="shared" si="47"/>
        <v>16.43</v>
      </c>
      <c r="AD345" s="4">
        <f t="shared" si="51"/>
        <v>0</v>
      </c>
      <c r="AE345" s="3">
        <f t="shared" si="48"/>
        <v>-0.09</v>
      </c>
      <c r="AF345" s="4">
        <f t="shared" si="55"/>
        <v>0</v>
      </c>
      <c r="AG345" s="3">
        <f t="shared" si="52"/>
        <v>14.88</v>
      </c>
      <c r="AH345" s="4">
        <f t="shared" si="53"/>
        <v>0</v>
      </c>
      <c r="AI345" s="3">
        <f t="shared" si="49"/>
        <v>-1.03</v>
      </c>
      <c r="AJ345" s="15"/>
      <c r="AK345" s="15"/>
      <c r="AO345" s="13"/>
      <c r="AP345" s="8"/>
      <c r="AQ345" s="8"/>
      <c r="AR345" s="14"/>
      <c r="AU345" s="6"/>
    </row>
    <row r="346" spans="1:47">
      <c r="A346" s="3" t="s">
        <v>51</v>
      </c>
      <c r="B346" s="2">
        <v>0.65931712962962963</v>
      </c>
      <c r="C346" s="3">
        <v>90.92</v>
      </c>
      <c r="D346" s="3">
        <v>410.77</v>
      </c>
      <c r="E346" s="3">
        <v>297.54000000000002</v>
      </c>
      <c r="F346" s="3">
        <v>469.45</v>
      </c>
      <c r="G346" s="3">
        <v>205.89</v>
      </c>
      <c r="H346" s="3">
        <v>556.83000000000004</v>
      </c>
      <c r="I346" s="3">
        <v>131.01</v>
      </c>
      <c r="J346" s="3">
        <v>223.9</v>
      </c>
      <c r="K346" s="3">
        <v>210.46</v>
      </c>
      <c r="L346" s="3">
        <v>232.54</v>
      </c>
      <c r="M346" s="3">
        <v>648.76</v>
      </c>
      <c r="N346" s="3">
        <v>596.65</v>
      </c>
      <c r="O346" s="3">
        <v>919.64</v>
      </c>
      <c r="P346" s="3">
        <v>852.07</v>
      </c>
      <c r="Q346" s="3">
        <v>2286.6</v>
      </c>
      <c r="R346" s="3">
        <v>2286.6</v>
      </c>
      <c r="S346" s="3">
        <v>13.53</v>
      </c>
      <c r="T346" s="3">
        <v>-0.18</v>
      </c>
      <c r="U346" s="3">
        <v>18.3</v>
      </c>
      <c r="V346" s="3">
        <v>-1.1599999999999999</v>
      </c>
      <c r="W346" s="3">
        <v>4</v>
      </c>
      <c r="X346" s="3">
        <v>0.01</v>
      </c>
      <c r="Y346" s="3">
        <v>0.39</v>
      </c>
      <c r="Z346" s="3">
        <v>0.27</v>
      </c>
      <c r="AA346" s="4">
        <f t="shared" si="54"/>
        <v>0</v>
      </c>
      <c r="AB346" s="4">
        <f t="shared" si="50"/>
        <v>1</v>
      </c>
      <c r="AC346" s="3">
        <f t="shared" si="47"/>
        <v>13.53</v>
      </c>
      <c r="AD346" s="4">
        <f t="shared" si="51"/>
        <v>0</v>
      </c>
      <c r="AE346" s="3">
        <f t="shared" si="48"/>
        <v>-0.18</v>
      </c>
      <c r="AF346" s="4">
        <f t="shared" si="55"/>
        <v>0</v>
      </c>
      <c r="AG346" s="3">
        <f t="shared" si="52"/>
        <v>18.3</v>
      </c>
      <c r="AH346" s="4">
        <f t="shared" si="53"/>
        <v>0</v>
      </c>
      <c r="AI346" s="3">
        <f t="shared" si="49"/>
        <v>-1.1599999999999999</v>
      </c>
      <c r="AJ346" s="15"/>
      <c r="AK346" s="15"/>
      <c r="AO346" s="13"/>
      <c r="AP346" s="8"/>
      <c r="AQ346" s="8"/>
      <c r="AR346" s="14"/>
      <c r="AU346" s="6"/>
    </row>
    <row r="347" spans="1:47">
      <c r="A347" s="3" t="s">
        <v>51</v>
      </c>
      <c r="B347" s="2">
        <v>0.66001157407407407</v>
      </c>
      <c r="C347" s="3">
        <v>90.55</v>
      </c>
      <c r="D347" s="3">
        <v>408.62</v>
      </c>
      <c r="E347" s="3">
        <v>300.07</v>
      </c>
      <c r="F347" s="3">
        <v>494.44</v>
      </c>
      <c r="G347" s="3">
        <v>203.47</v>
      </c>
      <c r="H347" s="3">
        <v>546.28</v>
      </c>
      <c r="I347" s="3">
        <v>129.16999999999999</v>
      </c>
      <c r="J347" s="3">
        <v>221.23</v>
      </c>
      <c r="K347" s="3">
        <v>209.49</v>
      </c>
      <c r="L347" s="3">
        <v>231.17</v>
      </c>
      <c r="M347" s="3">
        <v>649.78</v>
      </c>
      <c r="N347" s="3">
        <v>605.11</v>
      </c>
      <c r="O347" s="3">
        <v>928.77</v>
      </c>
      <c r="P347" s="3">
        <v>857.43</v>
      </c>
      <c r="Q347" s="3">
        <v>2286.62</v>
      </c>
      <c r="R347" s="3">
        <v>2286.62</v>
      </c>
      <c r="S347" s="3">
        <v>13.93</v>
      </c>
      <c r="T347" s="3">
        <v>-0.14000000000000001</v>
      </c>
      <c r="U347" s="3">
        <v>16.63</v>
      </c>
      <c r="V347" s="3">
        <v>-1.2</v>
      </c>
      <c r="W347" s="3">
        <v>4.16</v>
      </c>
      <c r="X347" s="3">
        <v>0</v>
      </c>
      <c r="Y347" s="3">
        <v>0.39</v>
      </c>
      <c r="Z347" s="3">
        <v>0.28999999999999998</v>
      </c>
      <c r="AA347" s="4">
        <f t="shared" si="54"/>
        <v>0</v>
      </c>
      <c r="AB347" s="4">
        <f t="shared" si="50"/>
        <v>1</v>
      </c>
      <c r="AC347" s="3">
        <f t="shared" si="47"/>
        <v>13.93</v>
      </c>
      <c r="AD347" s="4">
        <f t="shared" si="51"/>
        <v>0</v>
      </c>
      <c r="AE347" s="3">
        <f t="shared" si="48"/>
        <v>-0.14000000000000001</v>
      </c>
      <c r="AF347" s="4">
        <f t="shared" si="55"/>
        <v>0</v>
      </c>
      <c r="AG347" s="3">
        <f t="shared" si="52"/>
        <v>16.63</v>
      </c>
      <c r="AH347" s="4">
        <f t="shared" si="53"/>
        <v>0</v>
      </c>
      <c r="AI347" s="3">
        <f t="shared" si="49"/>
        <v>-1.2</v>
      </c>
      <c r="AJ347" s="15"/>
      <c r="AK347" s="15"/>
      <c r="AO347" s="13"/>
      <c r="AP347" s="8"/>
      <c r="AQ347" s="8"/>
      <c r="AR347" s="14"/>
      <c r="AU347" s="6"/>
    </row>
    <row r="348" spans="1:47">
      <c r="A348" s="3" t="s">
        <v>51</v>
      </c>
      <c r="B348" s="2">
        <v>0.66070601851851851</v>
      </c>
      <c r="C348" s="3">
        <v>89.34</v>
      </c>
      <c r="D348" s="3">
        <v>401.24</v>
      </c>
      <c r="E348" s="3">
        <v>301.62</v>
      </c>
      <c r="F348" s="3">
        <v>469.03</v>
      </c>
      <c r="G348" s="3">
        <v>199.84</v>
      </c>
      <c r="H348" s="3">
        <v>533.71</v>
      </c>
      <c r="I348" s="3">
        <v>127.35</v>
      </c>
      <c r="J348" s="3">
        <v>218.63</v>
      </c>
      <c r="K348" s="3">
        <v>208.45</v>
      </c>
      <c r="L348" s="3">
        <v>229.84</v>
      </c>
      <c r="M348" s="3">
        <v>651.97</v>
      </c>
      <c r="N348" s="3">
        <v>616.27</v>
      </c>
      <c r="O348" s="3">
        <v>934.98</v>
      </c>
      <c r="P348" s="3">
        <v>857</v>
      </c>
      <c r="Q348" s="3">
        <v>2286.62</v>
      </c>
      <c r="R348" s="3">
        <v>2286.62</v>
      </c>
      <c r="S348" s="3">
        <v>13.97</v>
      </c>
      <c r="T348" s="3">
        <v>-0.14000000000000001</v>
      </c>
      <c r="U348" s="3">
        <v>16.27</v>
      </c>
      <c r="V348" s="3">
        <v>-1.27</v>
      </c>
      <c r="W348" s="3">
        <v>4.1100000000000003</v>
      </c>
      <c r="X348" s="3">
        <v>0</v>
      </c>
      <c r="Y348" s="3">
        <v>0.39</v>
      </c>
      <c r="Z348" s="3">
        <v>0.28999999999999998</v>
      </c>
      <c r="AA348" s="4">
        <f t="shared" si="54"/>
        <v>0</v>
      </c>
      <c r="AB348" s="4">
        <f t="shared" si="50"/>
        <v>1</v>
      </c>
      <c r="AC348" s="3">
        <f t="shared" si="47"/>
        <v>13.97</v>
      </c>
      <c r="AD348" s="4">
        <f t="shared" si="51"/>
        <v>0</v>
      </c>
      <c r="AE348" s="3">
        <f t="shared" si="48"/>
        <v>-0.14000000000000001</v>
      </c>
      <c r="AF348" s="4">
        <f t="shared" si="55"/>
        <v>0</v>
      </c>
      <c r="AG348" s="3">
        <f t="shared" si="52"/>
        <v>16.27</v>
      </c>
      <c r="AH348" s="4">
        <f t="shared" si="53"/>
        <v>0</v>
      </c>
      <c r="AI348" s="3">
        <f t="shared" si="49"/>
        <v>-1.27</v>
      </c>
      <c r="AJ348" s="15"/>
      <c r="AK348" s="15"/>
      <c r="AO348" s="13"/>
      <c r="AP348" s="8"/>
      <c r="AQ348" s="8"/>
      <c r="AR348" s="14"/>
      <c r="AU348" s="6"/>
    </row>
    <row r="349" spans="1:47">
      <c r="A349" s="3" t="s">
        <v>51</v>
      </c>
      <c r="B349" s="2">
        <v>0.66141203703703699</v>
      </c>
      <c r="C349" s="3">
        <v>93.14</v>
      </c>
      <c r="D349" s="3">
        <v>395.07</v>
      </c>
      <c r="E349" s="3">
        <v>304.56</v>
      </c>
      <c r="F349" s="3">
        <v>436.52</v>
      </c>
      <c r="G349" s="3">
        <v>204.62</v>
      </c>
      <c r="H349" s="3">
        <v>526.91999999999996</v>
      </c>
      <c r="I349" s="3">
        <v>125.55</v>
      </c>
      <c r="J349" s="3">
        <v>216.11</v>
      </c>
      <c r="K349" s="3">
        <v>207.56</v>
      </c>
      <c r="L349" s="3">
        <v>228.5</v>
      </c>
      <c r="M349" s="3">
        <v>653.42999999999995</v>
      </c>
      <c r="N349" s="3">
        <v>614.97</v>
      </c>
      <c r="O349" s="3">
        <v>960.17</v>
      </c>
      <c r="P349" s="3">
        <v>855.24</v>
      </c>
      <c r="Q349" s="3">
        <v>2286.62</v>
      </c>
      <c r="R349" s="3">
        <v>2286.62</v>
      </c>
      <c r="S349" s="3">
        <v>14.64</v>
      </c>
      <c r="T349" s="3">
        <v>-0.14000000000000001</v>
      </c>
      <c r="U349" s="3">
        <v>16.89</v>
      </c>
      <c r="V349" s="3">
        <v>-1.26</v>
      </c>
      <c r="W349" s="3">
        <v>2.92</v>
      </c>
      <c r="X349" s="3">
        <v>0</v>
      </c>
      <c r="Y349" s="3">
        <v>0.39</v>
      </c>
      <c r="Z349" s="3">
        <v>0.25</v>
      </c>
      <c r="AA349" s="4">
        <f t="shared" si="54"/>
        <v>0</v>
      </c>
      <c r="AB349" s="4">
        <f t="shared" si="50"/>
        <v>1</v>
      </c>
      <c r="AC349" s="3">
        <f t="shared" si="47"/>
        <v>14.64</v>
      </c>
      <c r="AD349" s="4">
        <f t="shared" si="51"/>
        <v>0</v>
      </c>
      <c r="AE349" s="3">
        <f t="shared" si="48"/>
        <v>-0.14000000000000001</v>
      </c>
      <c r="AF349" s="4">
        <f t="shared" si="55"/>
        <v>0</v>
      </c>
      <c r="AG349" s="3">
        <f t="shared" si="52"/>
        <v>16.89</v>
      </c>
      <c r="AH349" s="4">
        <f t="shared" si="53"/>
        <v>0</v>
      </c>
      <c r="AI349" s="3">
        <f t="shared" si="49"/>
        <v>-1.26</v>
      </c>
      <c r="AJ349" s="15"/>
      <c r="AK349" s="15"/>
      <c r="AO349" s="13"/>
      <c r="AP349" s="8"/>
      <c r="AQ349" s="8"/>
      <c r="AR349" s="14"/>
      <c r="AU349" s="6"/>
    </row>
    <row r="350" spans="1:47">
      <c r="A350" s="3" t="s">
        <v>51</v>
      </c>
      <c r="B350" s="2">
        <v>0.66210648148148155</v>
      </c>
      <c r="C350" s="3">
        <v>97.73</v>
      </c>
      <c r="D350" s="3">
        <v>400.63</v>
      </c>
      <c r="E350" s="3">
        <v>304.33999999999997</v>
      </c>
      <c r="F350" s="3">
        <v>413.35</v>
      </c>
      <c r="G350" s="3">
        <v>208.13</v>
      </c>
      <c r="H350" s="3">
        <v>522.66999999999996</v>
      </c>
      <c r="I350" s="3">
        <v>123.78</v>
      </c>
      <c r="J350" s="3">
        <v>213.68</v>
      </c>
      <c r="K350" s="3">
        <v>206.48</v>
      </c>
      <c r="L350" s="3">
        <v>227.2</v>
      </c>
      <c r="M350" s="3">
        <v>654.37</v>
      </c>
      <c r="N350" s="3">
        <v>608.59</v>
      </c>
      <c r="O350" s="3">
        <v>944</v>
      </c>
      <c r="P350" s="3">
        <v>853.61</v>
      </c>
      <c r="Q350" s="3">
        <v>2286.63</v>
      </c>
      <c r="R350" s="3">
        <v>2286.63</v>
      </c>
      <c r="S350" s="3">
        <v>17.579999999999998</v>
      </c>
      <c r="T350" s="3">
        <v>-0.14000000000000001</v>
      </c>
      <c r="U350" s="3">
        <v>24.71</v>
      </c>
      <c r="V350" s="3">
        <v>-1.2</v>
      </c>
      <c r="W350" s="3">
        <v>0.42</v>
      </c>
      <c r="X350" s="3">
        <v>0.02</v>
      </c>
      <c r="Y350" s="3">
        <v>0.39</v>
      </c>
      <c r="Z350" s="3">
        <v>0</v>
      </c>
      <c r="AA350" s="4">
        <f t="shared" si="54"/>
        <v>0</v>
      </c>
      <c r="AB350" s="4">
        <f t="shared" si="50"/>
        <v>1</v>
      </c>
      <c r="AC350" s="3">
        <f t="shared" si="47"/>
        <v>17.579999999999998</v>
      </c>
      <c r="AD350" s="4">
        <f t="shared" si="51"/>
        <v>0</v>
      </c>
      <c r="AE350" s="3">
        <f t="shared" si="48"/>
        <v>-0.14000000000000001</v>
      </c>
      <c r="AF350" s="4">
        <f t="shared" si="55"/>
        <v>0</v>
      </c>
      <c r="AG350" s="3">
        <f t="shared" si="52"/>
        <v>24.71</v>
      </c>
      <c r="AH350" s="4">
        <f t="shared" si="53"/>
        <v>0</v>
      </c>
      <c r="AI350" s="3">
        <f t="shared" si="49"/>
        <v>-1.2</v>
      </c>
      <c r="AJ350" s="15"/>
      <c r="AK350" s="15"/>
      <c r="AO350" s="13"/>
      <c r="AP350" s="8"/>
      <c r="AQ350" s="8"/>
      <c r="AR350" s="14"/>
      <c r="AU350" s="6"/>
    </row>
    <row r="351" spans="1:47">
      <c r="A351" s="3" t="s">
        <v>51</v>
      </c>
      <c r="B351" s="2">
        <v>0.66280092592592588</v>
      </c>
      <c r="C351" s="3">
        <v>102.61</v>
      </c>
      <c r="D351" s="3">
        <v>410.24</v>
      </c>
      <c r="E351" s="3">
        <v>302.12</v>
      </c>
      <c r="F351" s="3">
        <v>395.25</v>
      </c>
      <c r="G351" s="3">
        <v>210.01</v>
      </c>
      <c r="H351" s="3">
        <v>513.86</v>
      </c>
      <c r="I351" s="3">
        <v>122.11</v>
      </c>
      <c r="J351" s="3">
        <v>211.33</v>
      </c>
      <c r="K351" s="3">
        <v>205.26</v>
      </c>
      <c r="L351" s="3">
        <v>225.91</v>
      </c>
      <c r="M351" s="3">
        <v>653.9</v>
      </c>
      <c r="N351" s="3">
        <v>601.22</v>
      </c>
      <c r="O351" s="3">
        <v>912.82</v>
      </c>
      <c r="P351" s="3">
        <v>851.88</v>
      </c>
      <c r="Q351" s="3">
        <v>2286.62</v>
      </c>
      <c r="R351" s="3">
        <v>2286.62</v>
      </c>
      <c r="S351" s="3">
        <v>15.34</v>
      </c>
      <c r="T351" s="3">
        <v>-0.22</v>
      </c>
      <c r="U351" s="3">
        <v>33.630000000000003</v>
      </c>
      <c r="V351" s="3">
        <v>-1.0900000000000001</v>
      </c>
      <c r="W351" s="3">
        <v>4.07</v>
      </c>
      <c r="X351" s="3">
        <v>0.02</v>
      </c>
      <c r="Y351" s="3">
        <v>0.4</v>
      </c>
      <c r="Z351" s="3">
        <v>0.22</v>
      </c>
      <c r="AA351" s="4">
        <f t="shared" si="54"/>
        <v>0</v>
      </c>
      <c r="AB351" s="4">
        <f t="shared" si="50"/>
        <v>1</v>
      </c>
      <c r="AC351" s="3">
        <f t="shared" si="47"/>
        <v>15.34</v>
      </c>
      <c r="AD351" s="4">
        <f t="shared" si="51"/>
        <v>0</v>
      </c>
      <c r="AE351" s="3">
        <f t="shared" si="48"/>
        <v>-0.22</v>
      </c>
      <c r="AF351" s="4">
        <f t="shared" si="55"/>
        <v>0</v>
      </c>
      <c r="AG351" s="3">
        <f t="shared" si="52"/>
        <v>33.630000000000003</v>
      </c>
      <c r="AH351" s="4">
        <f t="shared" si="53"/>
        <v>0</v>
      </c>
      <c r="AI351" s="3">
        <f t="shared" si="49"/>
        <v>-1.0900000000000001</v>
      </c>
      <c r="AJ351" s="15"/>
      <c r="AK351" s="15"/>
      <c r="AO351" s="13"/>
      <c r="AP351" s="8"/>
      <c r="AQ351" s="8"/>
      <c r="AR351" s="14"/>
      <c r="AU351" s="6"/>
    </row>
    <row r="352" spans="1:47">
      <c r="A352" s="3" t="s">
        <v>51</v>
      </c>
      <c r="B352" s="2">
        <v>0.66349537037037043</v>
      </c>
      <c r="C352" s="3">
        <v>105.14</v>
      </c>
      <c r="D352" s="3">
        <v>409.75</v>
      </c>
      <c r="E352" s="3">
        <v>298.76</v>
      </c>
      <c r="F352" s="3">
        <v>390.03</v>
      </c>
      <c r="G352" s="3">
        <v>210.02</v>
      </c>
      <c r="H352" s="3">
        <v>503.75</v>
      </c>
      <c r="I352" s="3">
        <v>120.39</v>
      </c>
      <c r="J352" s="3">
        <v>209.05</v>
      </c>
      <c r="K352" s="3">
        <v>204.03</v>
      </c>
      <c r="L352" s="3">
        <v>224.62</v>
      </c>
      <c r="M352" s="3">
        <v>652.61</v>
      </c>
      <c r="N352" s="3">
        <v>597.01</v>
      </c>
      <c r="O352" s="3">
        <v>914.75</v>
      </c>
      <c r="P352" s="3">
        <v>850.24</v>
      </c>
      <c r="Q352" s="3">
        <v>2286.61</v>
      </c>
      <c r="R352" s="3">
        <v>2286.61</v>
      </c>
      <c r="S352" s="3">
        <v>17.16</v>
      </c>
      <c r="T352" s="3">
        <v>-0.17</v>
      </c>
      <c r="U352" s="3">
        <v>32.33</v>
      </c>
      <c r="V352" s="3">
        <v>-1.0900000000000001</v>
      </c>
      <c r="W352" s="3">
        <v>5.88</v>
      </c>
      <c r="X352" s="3">
        <v>0.01</v>
      </c>
      <c r="Y352" s="3">
        <v>0.41</v>
      </c>
      <c r="Z352" s="3">
        <v>0.43</v>
      </c>
      <c r="AA352" s="4">
        <f t="shared" si="54"/>
        <v>0</v>
      </c>
      <c r="AB352" s="4">
        <f t="shared" si="50"/>
        <v>1</v>
      </c>
      <c r="AC352" s="3">
        <f t="shared" si="47"/>
        <v>17.16</v>
      </c>
      <c r="AD352" s="4">
        <f t="shared" si="51"/>
        <v>0</v>
      </c>
      <c r="AE352" s="3">
        <f t="shared" si="48"/>
        <v>-0.17</v>
      </c>
      <c r="AF352" s="4">
        <f t="shared" si="55"/>
        <v>0</v>
      </c>
      <c r="AG352" s="3">
        <f t="shared" si="52"/>
        <v>32.33</v>
      </c>
      <c r="AH352" s="4">
        <f t="shared" si="53"/>
        <v>0</v>
      </c>
      <c r="AI352" s="3">
        <f t="shared" si="49"/>
        <v>-1.0900000000000001</v>
      </c>
      <c r="AJ352" s="15"/>
      <c r="AK352" s="15"/>
      <c r="AO352" s="13"/>
      <c r="AP352" s="8"/>
      <c r="AQ352" s="8"/>
      <c r="AR352" s="14"/>
      <c r="AU352" s="6"/>
    </row>
    <row r="353" spans="1:47">
      <c r="A353" s="3" t="s">
        <v>51</v>
      </c>
      <c r="B353" s="2">
        <v>0.66418981481481476</v>
      </c>
      <c r="C353" s="3">
        <v>102.29</v>
      </c>
      <c r="D353" s="3">
        <v>403.17</v>
      </c>
      <c r="E353" s="3">
        <v>294.5</v>
      </c>
      <c r="F353" s="3">
        <v>430.57</v>
      </c>
      <c r="G353" s="3">
        <v>204.44</v>
      </c>
      <c r="H353" s="3">
        <v>493.75</v>
      </c>
      <c r="I353" s="3">
        <v>118.72</v>
      </c>
      <c r="J353" s="3">
        <v>206.83</v>
      </c>
      <c r="K353" s="3">
        <v>202.79</v>
      </c>
      <c r="L353" s="3">
        <v>223.36</v>
      </c>
      <c r="M353" s="3">
        <v>654.29999999999995</v>
      </c>
      <c r="N353" s="3">
        <v>608.44000000000005</v>
      </c>
      <c r="O353" s="3">
        <v>902.55</v>
      </c>
      <c r="P353" s="3">
        <v>855.77</v>
      </c>
      <c r="Q353" s="3">
        <v>2286.61</v>
      </c>
      <c r="R353" s="3">
        <v>2286.61</v>
      </c>
      <c r="S353" s="3">
        <v>19.350000000000001</v>
      </c>
      <c r="T353" s="3">
        <v>-0.16</v>
      </c>
      <c r="U353" s="3">
        <v>27.91</v>
      </c>
      <c r="V353" s="3">
        <v>-1.21</v>
      </c>
      <c r="W353" s="3">
        <v>6.55</v>
      </c>
      <c r="X353" s="3">
        <v>-0.06</v>
      </c>
      <c r="Y353" s="3">
        <v>0.41</v>
      </c>
      <c r="Z353" s="3">
        <v>0.53</v>
      </c>
      <c r="AA353" s="4">
        <f t="shared" si="54"/>
        <v>0</v>
      </c>
      <c r="AB353" s="4">
        <f t="shared" si="50"/>
        <v>1</v>
      </c>
      <c r="AC353" s="3">
        <f t="shared" si="47"/>
        <v>19.350000000000001</v>
      </c>
      <c r="AD353" s="4">
        <f t="shared" si="51"/>
        <v>0</v>
      </c>
      <c r="AE353" s="3">
        <f t="shared" si="48"/>
        <v>-0.16</v>
      </c>
      <c r="AF353" s="4">
        <f t="shared" si="55"/>
        <v>0</v>
      </c>
      <c r="AG353" s="3">
        <f t="shared" si="52"/>
        <v>27.91</v>
      </c>
      <c r="AH353" s="4">
        <f t="shared" si="53"/>
        <v>0</v>
      </c>
      <c r="AI353" s="3">
        <f t="shared" si="49"/>
        <v>-1.21</v>
      </c>
      <c r="AJ353" s="15"/>
      <c r="AK353" s="15"/>
      <c r="AO353" s="13"/>
      <c r="AP353" s="8"/>
      <c r="AQ353" s="8"/>
      <c r="AR353" s="14"/>
      <c r="AU353" s="6"/>
    </row>
    <row r="354" spans="1:47">
      <c r="A354" s="3" t="s">
        <v>51</v>
      </c>
      <c r="B354" s="2">
        <v>0.66488425925925931</v>
      </c>
      <c r="C354" s="3">
        <v>99.25</v>
      </c>
      <c r="D354" s="3">
        <v>395.99</v>
      </c>
      <c r="E354" s="3">
        <v>295.7</v>
      </c>
      <c r="F354" s="3">
        <v>471.77</v>
      </c>
      <c r="G354" s="3">
        <v>198.89</v>
      </c>
      <c r="H354" s="3">
        <v>484.22</v>
      </c>
      <c r="I354" s="3">
        <v>116.97</v>
      </c>
      <c r="J354" s="3">
        <v>204.65</v>
      </c>
      <c r="K354" s="3">
        <v>201.79</v>
      </c>
      <c r="L354" s="3">
        <v>222.1</v>
      </c>
      <c r="M354" s="3">
        <v>654.97</v>
      </c>
      <c r="N354" s="3">
        <v>617.36</v>
      </c>
      <c r="O354" s="3">
        <v>885.07</v>
      </c>
      <c r="P354" s="3">
        <v>856.53</v>
      </c>
      <c r="Q354" s="3">
        <v>2286.61</v>
      </c>
      <c r="R354" s="3">
        <v>2286.61</v>
      </c>
      <c r="S354" s="3">
        <v>23.48</v>
      </c>
      <c r="T354" s="3">
        <v>-0.21</v>
      </c>
      <c r="U354" s="3">
        <v>22.28</v>
      </c>
      <c r="V354" s="3">
        <v>-1.29</v>
      </c>
      <c r="W354" s="3">
        <v>4.26</v>
      </c>
      <c r="X354" s="3">
        <v>0</v>
      </c>
      <c r="Y354" s="3">
        <v>0.41</v>
      </c>
      <c r="Z354" s="3">
        <v>0.34</v>
      </c>
      <c r="AA354" s="4">
        <f t="shared" si="54"/>
        <v>0</v>
      </c>
      <c r="AB354" s="4">
        <f t="shared" si="50"/>
        <v>1</v>
      </c>
      <c r="AC354" s="3">
        <f t="shared" si="47"/>
        <v>23.48</v>
      </c>
      <c r="AD354" s="4">
        <f t="shared" si="51"/>
        <v>0</v>
      </c>
      <c r="AE354" s="3">
        <f t="shared" si="48"/>
        <v>-0.21</v>
      </c>
      <c r="AF354" s="4">
        <f t="shared" si="55"/>
        <v>0</v>
      </c>
      <c r="AG354" s="3">
        <f t="shared" si="52"/>
        <v>22.28</v>
      </c>
      <c r="AH354" s="4">
        <f t="shared" si="53"/>
        <v>0</v>
      </c>
      <c r="AI354" s="3">
        <f t="shared" si="49"/>
        <v>-1.29</v>
      </c>
      <c r="AJ354" s="15"/>
      <c r="AK354" s="15"/>
      <c r="AO354" s="13"/>
      <c r="AP354" s="8"/>
      <c r="AQ354" s="8"/>
      <c r="AR354" s="14"/>
      <c r="AU354" s="6"/>
    </row>
    <row r="355" spans="1:47">
      <c r="A355" s="3" t="s">
        <v>51</v>
      </c>
      <c r="B355" s="2">
        <v>0.66557870370370364</v>
      </c>
      <c r="C355" s="3">
        <v>98.58</v>
      </c>
      <c r="D355" s="3">
        <v>398.77</v>
      </c>
      <c r="E355" s="3">
        <v>300.35000000000002</v>
      </c>
      <c r="F355" s="3">
        <v>494.84</v>
      </c>
      <c r="G355" s="3">
        <v>196.03</v>
      </c>
      <c r="H355" s="3">
        <v>482.69</v>
      </c>
      <c r="I355" s="3">
        <v>115.34</v>
      </c>
      <c r="J355" s="3">
        <v>202.55</v>
      </c>
      <c r="K355" s="3">
        <v>200.77</v>
      </c>
      <c r="L355" s="3">
        <v>220.85</v>
      </c>
      <c r="M355" s="3">
        <v>654.38</v>
      </c>
      <c r="N355" s="3">
        <v>614.48</v>
      </c>
      <c r="O355" s="3">
        <v>882.92</v>
      </c>
      <c r="P355" s="3">
        <v>853.65</v>
      </c>
      <c r="Q355" s="3">
        <v>2286.62</v>
      </c>
      <c r="R355" s="3">
        <v>2286.62</v>
      </c>
      <c r="S355" s="3">
        <v>26.09</v>
      </c>
      <c r="T355" s="3">
        <v>-0.13</v>
      </c>
      <c r="U355" s="3">
        <v>19.010000000000002</v>
      </c>
      <c r="V355" s="3">
        <v>-1.24</v>
      </c>
      <c r="W355" s="3">
        <v>3.78</v>
      </c>
      <c r="X355" s="3">
        <v>0.01</v>
      </c>
      <c r="Y355" s="3">
        <v>0.41</v>
      </c>
      <c r="Z355" s="3">
        <v>0.26</v>
      </c>
      <c r="AA355" s="4">
        <f t="shared" si="54"/>
        <v>0</v>
      </c>
      <c r="AB355" s="4">
        <f t="shared" si="50"/>
        <v>1</v>
      </c>
      <c r="AC355" s="3">
        <f t="shared" si="47"/>
        <v>26.09</v>
      </c>
      <c r="AD355" s="4">
        <f t="shared" si="51"/>
        <v>0</v>
      </c>
      <c r="AE355" s="3">
        <f t="shared" si="48"/>
        <v>-0.13</v>
      </c>
      <c r="AF355" s="4">
        <f t="shared" si="55"/>
        <v>0</v>
      </c>
      <c r="AG355" s="3">
        <f t="shared" si="52"/>
        <v>19.010000000000002</v>
      </c>
      <c r="AH355" s="4">
        <f t="shared" si="53"/>
        <v>0</v>
      </c>
      <c r="AI355" s="3">
        <f t="shared" si="49"/>
        <v>-1.24</v>
      </c>
      <c r="AJ355" s="15"/>
      <c r="AK355" s="15"/>
      <c r="AO355" s="13"/>
      <c r="AP355" s="8"/>
      <c r="AQ355" s="8"/>
      <c r="AR355" s="14"/>
      <c r="AU355" s="6"/>
    </row>
    <row r="356" spans="1:47">
      <c r="A356" s="3" t="s">
        <v>51</v>
      </c>
      <c r="B356" s="2">
        <v>0.6662731481481482</v>
      </c>
      <c r="C356" s="3">
        <v>100.31</v>
      </c>
      <c r="D356" s="3">
        <v>409.11</v>
      </c>
      <c r="E356" s="3">
        <v>304.02999999999997</v>
      </c>
      <c r="F356" s="3">
        <v>467.43</v>
      </c>
      <c r="G356" s="3">
        <v>198.79</v>
      </c>
      <c r="H356" s="3">
        <v>498.72</v>
      </c>
      <c r="I356" s="3">
        <v>113.79</v>
      </c>
      <c r="J356" s="3">
        <v>200.48</v>
      </c>
      <c r="K356" s="3">
        <v>199.59</v>
      </c>
      <c r="L356" s="3">
        <v>219.75</v>
      </c>
      <c r="M356" s="3">
        <v>653.66999999999996</v>
      </c>
      <c r="N356" s="3">
        <v>607.79</v>
      </c>
      <c r="O356" s="3">
        <v>898.67</v>
      </c>
      <c r="P356" s="3">
        <v>850.18</v>
      </c>
      <c r="Q356" s="3">
        <v>2286.62</v>
      </c>
      <c r="R356" s="3">
        <v>2286.62</v>
      </c>
      <c r="S356" s="3">
        <v>29.09</v>
      </c>
      <c r="T356" s="3">
        <v>-0.11</v>
      </c>
      <c r="U356" s="3">
        <v>14.96</v>
      </c>
      <c r="V356" s="3">
        <v>-1.1100000000000001</v>
      </c>
      <c r="W356" s="3">
        <v>3.75</v>
      </c>
      <c r="X356" s="3">
        <v>0.01</v>
      </c>
      <c r="Y356" s="3">
        <v>0.41</v>
      </c>
      <c r="Z356" s="3">
        <v>0.26</v>
      </c>
      <c r="AA356" s="4">
        <f t="shared" si="54"/>
        <v>0</v>
      </c>
      <c r="AB356" s="4">
        <f t="shared" si="50"/>
        <v>1</v>
      </c>
      <c r="AC356" s="3">
        <f t="shared" ref="AC356:AC419" si="56">S356*AB356+AA356</f>
        <v>29.09</v>
      </c>
      <c r="AD356" s="4">
        <f t="shared" si="51"/>
        <v>0</v>
      </c>
      <c r="AE356" s="3">
        <f t="shared" ref="AE356:AE419" si="57">T356*AB356+AD356</f>
        <v>-0.11</v>
      </c>
      <c r="AF356" s="4">
        <f t="shared" si="55"/>
        <v>0</v>
      </c>
      <c r="AG356" s="3">
        <f t="shared" si="52"/>
        <v>14.96</v>
      </c>
      <c r="AH356" s="4">
        <f t="shared" si="53"/>
        <v>0</v>
      </c>
      <c r="AI356" s="3">
        <f t="shared" ref="AI356:AI419" si="58">AH356*AB356+V356</f>
        <v>-1.1100000000000001</v>
      </c>
      <c r="AJ356" s="15"/>
      <c r="AK356" s="15"/>
      <c r="AO356" s="13"/>
      <c r="AP356" s="8"/>
      <c r="AQ356" s="8"/>
      <c r="AR356" s="14"/>
      <c r="AU356" s="6"/>
    </row>
    <row r="357" spans="1:47">
      <c r="A357" s="3" t="s">
        <v>51</v>
      </c>
      <c r="B357" s="2">
        <v>0.66697916666666668</v>
      </c>
      <c r="C357" s="3">
        <v>101.38</v>
      </c>
      <c r="D357" s="3">
        <v>410.48</v>
      </c>
      <c r="E357" s="3">
        <v>303.52999999999997</v>
      </c>
      <c r="F357" s="3">
        <v>434.66</v>
      </c>
      <c r="G357" s="3">
        <v>204.71</v>
      </c>
      <c r="H357" s="3">
        <v>520.03</v>
      </c>
      <c r="I357" s="3">
        <v>112.25</v>
      </c>
      <c r="J357" s="3">
        <v>198.47</v>
      </c>
      <c r="K357" s="3">
        <v>198.89</v>
      </c>
      <c r="L357" s="3">
        <v>224</v>
      </c>
      <c r="M357" s="3">
        <v>653.17999999999995</v>
      </c>
      <c r="N357" s="3">
        <v>600.23</v>
      </c>
      <c r="O357" s="3">
        <v>912.09</v>
      </c>
      <c r="P357" s="3">
        <v>855.1</v>
      </c>
      <c r="Q357" s="3">
        <v>2286.63</v>
      </c>
      <c r="R357" s="3">
        <v>2286.63</v>
      </c>
      <c r="S357" s="3">
        <v>33.4</v>
      </c>
      <c r="T357" s="3">
        <v>0.01</v>
      </c>
      <c r="U357" s="3">
        <v>9.6300000000000008</v>
      </c>
      <c r="V357" s="3">
        <v>-0.86</v>
      </c>
      <c r="W357" s="3">
        <v>3.38</v>
      </c>
      <c r="X357" s="3">
        <v>0.02</v>
      </c>
      <c r="Y357" s="3">
        <v>0.41</v>
      </c>
      <c r="Z357" s="3">
        <v>0.22</v>
      </c>
      <c r="AA357" s="4">
        <f t="shared" si="54"/>
        <v>0</v>
      </c>
      <c r="AB357" s="4">
        <f t="shared" si="50"/>
        <v>1</v>
      </c>
      <c r="AC357" s="3">
        <f t="shared" si="56"/>
        <v>33.4</v>
      </c>
      <c r="AD357" s="4">
        <f t="shared" si="51"/>
        <v>0</v>
      </c>
      <c r="AE357" s="3">
        <f t="shared" si="57"/>
        <v>0.01</v>
      </c>
      <c r="AF357" s="4">
        <f t="shared" si="55"/>
        <v>0</v>
      </c>
      <c r="AG357" s="3">
        <f t="shared" si="52"/>
        <v>9.6300000000000008</v>
      </c>
      <c r="AH357" s="4">
        <f t="shared" si="53"/>
        <v>0</v>
      </c>
      <c r="AI357" s="3">
        <f t="shared" si="58"/>
        <v>-0.86</v>
      </c>
      <c r="AJ357" s="15"/>
      <c r="AK357" s="15"/>
      <c r="AO357" s="13"/>
      <c r="AP357" s="8"/>
      <c r="AQ357" s="8"/>
      <c r="AR357" s="14"/>
      <c r="AU357" s="6"/>
    </row>
    <row r="358" spans="1:47">
      <c r="A358" s="3" t="s">
        <v>51</v>
      </c>
      <c r="B358" s="2">
        <v>0.66767361111111112</v>
      </c>
      <c r="C358" s="3">
        <v>100.51</v>
      </c>
      <c r="D358" s="3">
        <v>404.42</v>
      </c>
      <c r="E358" s="3">
        <v>300.44</v>
      </c>
      <c r="F358" s="3">
        <v>411.18</v>
      </c>
      <c r="G358" s="3">
        <v>207.92</v>
      </c>
      <c r="H358" s="3">
        <v>526.26</v>
      </c>
      <c r="I358" s="3">
        <v>111.04</v>
      </c>
      <c r="J358" s="3">
        <v>196.53</v>
      </c>
      <c r="K358" s="3">
        <v>199.73</v>
      </c>
      <c r="L358" s="3">
        <v>238.76</v>
      </c>
      <c r="M358" s="3">
        <v>652.9</v>
      </c>
      <c r="N358" s="3">
        <v>597.4</v>
      </c>
      <c r="O358" s="3">
        <v>917.9</v>
      </c>
      <c r="P358" s="3">
        <v>857.63</v>
      </c>
      <c r="Q358" s="3">
        <v>2286.65</v>
      </c>
      <c r="R358" s="3">
        <v>2286.65</v>
      </c>
      <c r="S358" s="3">
        <v>34.369999999999997</v>
      </c>
      <c r="T358" s="3">
        <v>0.04</v>
      </c>
      <c r="U358" s="3">
        <v>8.85</v>
      </c>
      <c r="V358" s="3">
        <v>-1.03</v>
      </c>
      <c r="W358" s="3">
        <v>3.44</v>
      </c>
      <c r="X358" s="3">
        <v>0.02</v>
      </c>
      <c r="Y358" s="3">
        <v>0.41</v>
      </c>
      <c r="Z358" s="3">
        <v>0.23</v>
      </c>
      <c r="AA358" s="4">
        <f t="shared" si="54"/>
        <v>0</v>
      </c>
      <c r="AB358" s="4">
        <f t="shared" si="50"/>
        <v>1</v>
      </c>
      <c r="AC358" s="3">
        <f t="shared" si="56"/>
        <v>34.369999999999997</v>
      </c>
      <c r="AD358" s="4">
        <f t="shared" si="51"/>
        <v>0</v>
      </c>
      <c r="AE358" s="3">
        <f t="shared" si="57"/>
        <v>0.04</v>
      </c>
      <c r="AF358" s="4">
        <f t="shared" si="55"/>
        <v>0</v>
      </c>
      <c r="AG358" s="3">
        <f t="shared" si="52"/>
        <v>8.85</v>
      </c>
      <c r="AH358" s="4">
        <f t="shared" si="53"/>
        <v>0</v>
      </c>
      <c r="AI358" s="3">
        <f t="shared" si="58"/>
        <v>-1.03</v>
      </c>
      <c r="AJ358" s="15"/>
      <c r="AK358" s="15"/>
      <c r="AO358" s="13"/>
      <c r="AP358" s="8"/>
      <c r="AQ358" s="8"/>
      <c r="AR358" s="14"/>
      <c r="AU358" s="6"/>
    </row>
    <row r="359" spans="1:47">
      <c r="A359" s="3" t="s">
        <v>51</v>
      </c>
      <c r="B359" s="2">
        <v>0.66836805555555545</v>
      </c>
      <c r="C359" s="3">
        <v>98.6</v>
      </c>
      <c r="D359" s="3">
        <v>396.75</v>
      </c>
      <c r="E359" s="3">
        <v>297.25</v>
      </c>
      <c r="F359" s="3">
        <v>426.6</v>
      </c>
      <c r="G359" s="3">
        <v>207.39</v>
      </c>
      <c r="H359" s="3">
        <v>520.20000000000005</v>
      </c>
      <c r="I359" s="3">
        <v>110.03</v>
      </c>
      <c r="J359" s="3">
        <v>194.65</v>
      </c>
      <c r="K359" s="3">
        <v>202.21</v>
      </c>
      <c r="L359" s="3">
        <v>256.58</v>
      </c>
      <c r="M359" s="3">
        <v>654.77</v>
      </c>
      <c r="N359" s="3">
        <v>610.14</v>
      </c>
      <c r="O359" s="3">
        <v>924.26</v>
      </c>
      <c r="P359" s="3">
        <v>856.02</v>
      </c>
      <c r="Q359" s="3">
        <v>2286.66</v>
      </c>
      <c r="R359" s="3">
        <v>2286.66</v>
      </c>
      <c r="S359" s="3">
        <v>35.369999999999997</v>
      </c>
      <c r="T359" s="3">
        <v>0.06</v>
      </c>
      <c r="U359" s="3">
        <v>8.4</v>
      </c>
      <c r="V359" s="3">
        <v>-1.02</v>
      </c>
      <c r="W359" s="3">
        <v>3.58</v>
      </c>
      <c r="X359" s="3">
        <v>0.02</v>
      </c>
      <c r="Y359" s="3">
        <v>0.41</v>
      </c>
      <c r="Z359" s="3">
        <v>0.24</v>
      </c>
      <c r="AA359" s="4">
        <f t="shared" si="54"/>
        <v>0</v>
      </c>
      <c r="AB359" s="4">
        <f t="shared" si="50"/>
        <v>1</v>
      </c>
      <c r="AC359" s="3">
        <f t="shared" si="56"/>
        <v>35.369999999999997</v>
      </c>
      <c r="AD359" s="4">
        <f t="shared" si="51"/>
        <v>0</v>
      </c>
      <c r="AE359" s="3">
        <f t="shared" si="57"/>
        <v>0.06</v>
      </c>
      <c r="AF359" s="4">
        <f t="shared" si="55"/>
        <v>0</v>
      </c>
      <c r="AG359" s="3">
        <f t="shared" si="52"/>
        <v>8.4</v>
      </c>
      <c r="AH359" s="4">
        <f t="shared" si="53"/>
        <v>0</v>
      </c>
      <c r="AI359" s="3">
        <f t="shared" si="58"/>
        <v>-1.02</v>
      </c>
      <c r="AJ359" s="15"/>
      <c r="AK359" s="15"/>
      <c r="AO359" s="13"/>
      <c r="AP359" s="8"/>
      <c r="AQ359" s="8"/>
      <c r="AR359" s="14"/>
      <c r="AU359" s="6"/>
    </row>
    <row r="360" spans="1:47">
      <c r="A360" s="3" t="s">
        <v>51</v>
      </c>
      <c r="B360" s="2">
        <v>0.6690625</v>
      </c>
      <c r="C360" s="3">
        <v>97.82</v>
      </c>
      <c r="D360" s="3">
        <v>397.4</v>
      </c>
      <c r="E360" s="3">
        <v>298.29000000000002</v>
      </c>
      <c r="F360" s="3">
        <v>467.68</v>
      </c>
      <c r="G360" s="3">
        <v>204.78</v>
      </c>
      <c r="H360" s="3">
        <v>510.47</v>
      </c>
      <c r="I360" s="3">
        <v>109.16</v>
      </c>
      <c r="J360" s="3">
        <v>192.84</v>
      </c>
      <c r="K360" s="3">
        <v>204.9</v>
      </c>
      <c r="L360" s="3">
        <v>266.06</v>
      </c>
      <c r="M360" s="3">
        <v>656.94</v>
      </c>
      <c r="N360" s="3">
        <v>617.30999999999995</v>
      </c>
      <c r="O360" s="3">
        <v>931.56</v>
      </c>
      <c r="P360" s="3">
        <v>853.66</v>
      </c>
      <c r="Q360" s="3">
        <v>2286.66</v>
      </c>
      <c r="R360" s="3">
        <v>2286.66</v>
      </c>
      <c r="S360" s="3">
        <v>36.29</v>
      </c>
      <c r="T360" s="3">
        <v>0.1</v>
      </c>
      <c r="U360" s="3">
        <v>7.4</v>
      </c>
      <c r="V360" s="3">
        <v>-0.93</v>
      </c>
      <c r="W360" s="3">
        <v>3.83</v>
      </c>
      <c r="X360" s="3">
        <v>0.02</v>
      </c>
      <c r="Y360" s="3">
        <v>0.41</v>
      </c>
      <c r="Z360" s="3">
        <v>0.26</v>
      </c>
      <c r="AA360" s="4">
        <f t="shared" si="54"/>
        <v>0</v>
      </c>
      <c r="AB360" s="4">
        <f t="shared" si="50"/>
        <v>1</v>
      </c>
      <c r="AC360" s="3">
        <f t="shared" si="56"/>
        <v>36.29</v>
      </c>
      <c r="AD360" s="4">
        <f t="shared" si="51"/>
        <v>0</v>
      </c>
      <c r="AE360" s="3">
        <f t="shared" si="57"/>
        <v>0.1</v>
      </c>
      <c r="AF360" s="4">
        <f t="shared" si="55"/>
        <v>0</v>
      </c>
      <c r="AG360" s="3">
        <f t="shared" si="52"/>
        <v>7.4</v>
      </c>
      <c r="AH360" s="4">
        <f t="shared" si="53"/>
        <v>0</v>
      </c>
      <c r="AI360" s="3">
        <f t="shared" si="58"/>
        <v>-0.93</v>
      </c>
      <c r="AJ360" s="15"/>
      <c r="AK360" s="15"/>
      <c r="AO360" s="13"/>
      <c r="AP360" s="8"/>
      <c r="AQ360" s="8"/>
      <c r="AR360" s="14"/>
      <c r="AU360" s="6"/>
    </row>
    <row r="361" spans="1:47">
      <c r="A361" s="3" t="s">
        <v>51</v>
      </c>
      <c r="B361" s="2">
        <v>0.66975694444444445</v>
      </c>
      <c r="C361" s="3">
        <v>99.03</v>
      </c>
      <c r="D361" s="3">
        <v>407.94</v>
      </c>
      <c r="E361" s="3">
        <v>302.06</v>
      </c>
      <c r="F361" s="3">
        <v>476.24</v>
      </c>
      <c r="G361" s="3">
        <v>201.58</v>
      </c>
      <c r="H361" s="3">
        <v>500</v>
      </c>
      <c r="I361" s="3">
        <v>108.32</v>
      </c>
      <c r="J361" s="3">
        <v>191.1</v>
      </c>
      <c r="K361" s="3">
        <v>206.81</v>
      </c>
      <c r="L361" s="3">
        <v>267.60000000000002</v>
      </c>
      <c r="M361" s="3">
        <v>657.98</v>
      </c>
      <c r="N361" s="3">
        <v>613.63</v>
      </c>
      <c r="O361" s="3">
        <v>936.09</v>
      </c>
      <c r="P361" s="3">
        <v>851.3</v>
      </c>
      <c r="Q361" s="3">
        <v>2286.67</v>
      </c>
      <c r="R361" s="3">
        <v>2286.67</v>
      </c>
      <c r="S361" s="3">
        <v>36.53</v>
      </c>
      <c r="T361" s="3">
        <v>0.15</v>
      </c>
      <c r="U361" s="3">
        <v>6.71</v>
      </c>
      <c r="V361" s="3">
        <v>-0.66</v>
      </c>
      <c r="W361" s="3">
        <v>3.7</v>
      </c>
      <c r="X361" s="3">
        <v>0.02</v>
      </c>
      <c r="Y361" s="3">
        <v>0.41</v>
      </c>
      <c r="Z361" s="3">
        <v>0.26</v>
      </c>
      <c r="AA361" s="4">
        <f t="shared" si="54"/>
        <v>0</v>
      </c>
      <c r="AB361" s="4">
        <f t="shared" si="50"/>
        <v>1</v>
      </c>
      <c r="AC361" s="3">
        <f t="shared" si="56"/>
        <v>36.53</v>
      </c>
      <c r="AD361" s="4">
        <f t="shared" si="51"/>
        <v>0</v>
      </c>
      <c r="AE361" s="3">
        <f t="shared" si="57"/>
        <v>0.15</v>
      </c>
      <c r="AF361" s="4">
        <f t="shared" si="55"/>
        <v>0</v>
      </c>
      <c r="AG361" s="3">
        <f t="shared" si="52"/>
        <v>6.71</v>
      </c>
      <c r="AH361" s="4">
        <f t="shared" si="53"/>
        <v>0</v>
      </c>
      <c r="AI361" s="3">
        <f t="shared" si="58"/>
        <v>-0.66</v>
      </c>
      <c r="AJ361" s="15"/>
      <c r="AK361" s="15"/>
      <c r="AO361" s="13"/>
      <c r="AP361" s="8"/>
      <c r="AQ361" s="8"/>
      <c r="AR361" s="14"/>
      <c r="AU361" s="6"/>
    </row>
    <row r="362" spans="1:47">
      <c r="A362" s="3" t="s">
        <v>51</v>
      </c>
      <c r="B362" s="2">
        <v>0.67045138888888889</v>
      </c>
      <c r="C362" s="3">
        <v>99.57</v>
      </c>
      <c r="D362" s="3">
        <v>411.33</v>
      </c>
      <c r="E362" s="3">
        <v>302.22000000000003</v>
      </c>
      <c r="F362" s="3">
        <v>442.74</v>
      </c>
      <c r="G362" s="3">
        <v>198.34</v>
      </c>
      <c r="H362" s="3">
        <v>490.6</v>
      </c>
      <c r="I362" s="3">
        <v>107.44</v>
      </c>
      <c r="J362" s="3">
        <v>189.38</v>
      </c>
      <c r="K362" s="3">
        <v>207.92</v>
      </c>
      <c r="L362" s="3">
        <v>266.08</v>
      </c>
      <c r="M362" s="3">
        <v>658.19</v>
      </c>
      <c r="N362" s="3">
        <v>606.63</v>
      </c>
      <c r="O362" s="3">
        <v>930.75</v>
      </c>
      <c r="P362" s="3">
        <v>851.04</v>
      </c>
      <c r="Q362" s="3">
        <v>2286.67</v>
      </c>
      <c r="R362" s="3">
        <v>2286.67</v>
      </c>
      <c r="S362" s="3">
        <v>37.119999999999997</v>
      </c>
      <c r="T362" s="3">
        <v>0.15</v>
      </c>
      <c r="U362" s="3">
        <v>6.6</v>
      </c>
      <c r="V362" s="3">
        <v>-0.78</v>
      </c>
      <c r="W362" s="3">
        <v>3.93</v>
      </c>
      <c r="X362" s="3">
        <v>0.01</v>
      </c>
      <c r="Y362" s="3">
        <v>0.41</v>
      </c>
      <c r="Z362" s="3">
        <v>0.27</v>
      </c>
      <c r="AA362" s="4">
        <f t="shared" si="54"/>
        <v>0</v>
      </c>
      <c r="AB362" s="4">
        <f t="shared" si="50"/>
        <v>1</v>
      </c>
      <c r="AC362" s="3">
        <f t="shared" si="56"/>
        <v>37.119999999999997</v>
      </c>
      <c r="AD362" s="4">
        <f t="shared" si="51"/>
        <v>0</v>
      </c>
      <c r="AE362" s="3">
        <f t="shared" si="57"/>
        <v>0.15</v>
      </c>
      <c r="AF362" s="4">
        <f t="shared" si="55"/>
        <v>0</v>
      </c>
      <c r="AG362" s="3">
        <f t="shared" si="52"/>
        <v>6.6</v>
      </c>
      <c r="AH362" s="4">
        <f t="shared" si="53"/>
        <v>0</v>
      </c>
      <c r="AI362" s="3">
        <f t="shared" si="58"/>
        <v>-0.78</v>
      </c>
      <c r="AJ362" s="15"/>
      <c r="AK362" s="15"/>
      <c r="AO362" s="13"/>
      <c r="AP362" s="8"/>
      <c r="AQ362" s="8"/>
      <c r="AR362" s="14"/>
      <c r="AU362" s="6"/>
    </row>
    <row r="363" spans="1:47">
      <c r="A363" s="3" t="s">
        <v>51</v>
      </c>
      <c r="B363" s="2">
        <v>0.67114583333333344</v>
      </c>
      <c r="C363" s="3">
        <v>98.97</v>
      </c>
      <c r="D363" s="3">
        <v>406.08</v>
      </c>
      <c r="E363" s="3">
        <v>298.95999999999998</v>
      </c>
      <c r="F363" s="3">
        <v>423.89</v>
      </c>
      <c r="G363" s="3">
        <v>198.06</v>
      </c>
      <c r="H363" s="3">
        <v>494.34</v>
      </c>
      <c r="I363" s="3">
        <v>106.55</v>
      </c>
      <c r="J363" s="3">
        <v>187.7</v>
      </c>
      <c r="K363" s="3">
        <v>208.37</v>
      </c>
      <c r="L363" s="3">
        <v>263.5</v>
      </c>
      <c r="M363" s="3">
        <v>657.45</v>
      </c>
      <c r="N363" s="3">
        <v>599.28</v>
      </c>
      <c r="O363" s="3">
        <v>899.83</v>
      </c>
      <c r="P363" s="3">
        <v>856.01</v>
      </c>
      <c r="Q363" s="3">
        <v>2286.6799999999998</v>
      </c>
      <c r="R363" s="3">
        <v>2286.6799999999998</v>
      </c>
      <c r="S363" s="3">
        <v>35.94</v>
      </c>
      <c r="T363" s="3">
        <v>0.09</v>
      </c>
      <c r="U363" s="3">
        <v>11.41</v>
      </c>
      <c r="V363" s="3">
        <v>-0.75</v>
      </c>
      <c r="W363" s="3">
        <v>4.03</v>
      </c>
      <c r="X363" s="3">
        <v>7.0000000000000007E-2</v>
      </c>
      <c r="Y363" s="3">
        <v>0.42</v>
      </c>
      <c r="Z363" s="3">
        <v>0.28000000000000003</v>
      </c>
      <c r="AA363" s="4">
        <f t="shared" si="54"/>
        <v>0</v>
      </c>
      <c r="AB363" s="4">
        <f t="shared" si="50"/>
        <v>1</v>
      </c>
      <c r="AC363" s="3">
        <f t="shared" si="56"/>
        <v>35.94</v>
      </c>
      <c r="AD363" s="4">
        <f t="shared" si="51"/>
        <v>0</v>
      </c>
      <c r="AE363" s="3">
        <f t="shared" si="57"/>
        <v>0.09</v>
      </c>
      <c r="AF363" s="4">
        <f t="shared" si="55"/>
        <v>0</v>
      </c>
      <c r="AG363" s="3">
        <f t="shared" si="52"/>
        <v>11.41</v>
      </c>
      <c r="AH363" s="4">
        <f t="shared" si="53"/>
        <v>0</v>
      </c>
      <c r="AI363" s="3">
        <f t="shared" si="58"/>
        <v>-0.75</v>
      </c>
      <c r="AJ363" s="15"/>
      <c r="AK363" s="15"/>
      <c r="AO363" s="13"/>
      <c r="AP363" s="8"/>
      <c r="AQ363" s="8"/>
      <c r="AR363" s="14"/>
      <c r="AU363" s="6"/>
    </row>
    <row r="364" spans="1:47">
      <c r="A364" s="3" t="s">
        <v>51</v>
      </c>
      <c r="B364" s="2">
        <v>0.67184027777777777</v>
      </c>
      <c r="C364" s="3">
        <v>97.81</v>
      </c>
      <c r="D364" s="3">
        <v>398.18</v>
      </c>
      <c r="E364" s="3">
        <v>297.93</v>
      </c>
      <c r="F364" s="3">
        <v>453.47</v>
      </c>
      <c r="G364" s="3">
        <v>201.94</v>
      </c>
      <c r="H364" s="3">
        <v>513.04</v>
      </c>
      <c r="I364" s="3">
        <v>105.57</v>
      </c>
      <c r="J364" s="3">
        <v>186.02</v>
      </c>
      <c r="K364" s="3">
        <v>208.37</v>
      </c>
      <c r="L364" s="3">
        <v>260.58</v>
      </c>
      <c r="M364" s="3">
        <v>656.44</v>
      </c>
      <c r="N364" s="3">
        <v>598.63</v>
      </c>
      <c r="O364" s="3">
        <v>867.23</v>
      </c>
      <c r="P364" s="3">
        <v>855.2</v>
      </c>
      <c r="Q364" s="3">
        <v>2286.6799999999998</v>
      </c>
      <c r="R364" s="3">
        <v>2286.6799999999998</v>
      </c>
      <c r="S364" s="3">
        <v>36.56</v>
      </c>
      <c r="T364" s="3">
        <v>0.1</v>
      </c>
      <c r="U364" s="3">
        <v>11.31</v>
      </c>
      <c r="V364" s="3">
        <v>-0.85</v>
      </c>
      <c r="W364" s="3">
        <v>3.6</v>
      </c>
      <c r="X364" s="3">
        <v>0.06</v>
      </c>
      <c r="Y364" s="3">
        <v>0.41</v>
      </c>
      <c r="Z364" s="3">
        <v>0.26</v>
      </c>
      <c r="AA364" s="4">
        <f t="shared" si="54"/>
        <v>0</v>
      </c>
      <c r="AB364" s="4">
        <f t="shared" si="50"/>
        <v>1</v>
      </c>
      <c r="AC364" s="3">
        <f t="shared" si="56"/>
        <v>36.56</v>
      </c>
      <c r="AD364" s="4">
        <f t="shared" si="51"/>
        <v>0</v>
      </c>
      <c r="AE364" s="3">
        <f t="shared" si="57"/>
        <v>0.1</v>
      </c>
      <c r="AF364" s="4">
        <f t="shared" si="55"/>
        <v>0</v>
      </c>
      <c r="AG364" s="3">
        <f t="shared" si="52"/>
        <v>11.31</v>
      </c>
      <c r="AH364" s="4">
        <f t="shared" si="53"/>
        <v>0</v>
      </c>
      <c r="AI364" s="3">
        <f t="shared" si="58"/>
        <v>-0.85</v>
      </c>
      <c r="AJ364" s="15"/>
      <c r="AK364" s="15"/>
      <c r="AO364" s="13"/>
      <c r="AP364" s="8"/>
      <c r="AQ364" s="8"/>
      <c r="AR364" s="14"/>
      <c r="AU364" s="6"/>
    </row>
    <row r="365" spans="1:47">
      <c r="A365" s="3" t="s">
        <v>51</v>
      </c>
      <c r="B365" s="2">
        <v>0.67254629629629636</v>
      </c>
      <c r="C365" s="3">
        <v>97.38</v>
      </c>
      <c r="D365" s="3">
        <v>395.62</v>
      </c>
      <c r="E365" s="3">
        <v>301.41000000000003</v>
      </c>
      <c r="F365" s="3">
        <v>474.9</v>
      </c>
      <c r="G365" s="3">
        <v>205.64</v>
      </c>
      <c r="H365" s="3">
        <v>525.29</v>
      </c>
      <c r="I365" s="3">
        <v>104.52</v>
      </c>
      <c r="J365" s="3">
        <v>184.38</v>
      </c>
      <c r="K365" s="3">
        <v>208.15</v>
      </c>
      <c r="L365" s="3">
        <v>257.61</v>
      </c>
      <c r="M365" s="3">
        <v>656.47</v>
      </c>
      <c r="N365" s="3">
        <v>611.94000000000005</v>
      </c>
      <c r="O365" s="3">
        <v>863.73</v>
      </c>
      <c r="P365" s="3">
        <v>851.53</v>
      </c>
      <c r="Q365" s="3">
        <v>2286.69</v>
      </c>
      <c r="R365" s="3">
        <v>2286.69</v>
      </c>
      <c r="S365" s="3">
        <v>35.71</v>
      </c>
      <c r="T365" s="3">
        <v>0.12</v>
      </c>
      <c r="U365" s="3">
        <v>13.55</v>
      </c>
      <c r="V365" s="3">
        <v>-0.72</v>
      </c>
      <c r="W365" s="3">
        <v>3.64</v>
      </c>
      <c r="X365" s="3">
        <v>0.1</v>
      </c>
      <c r="Y365" s="3">
        <v>0.42</v>
      </c>
      <c r="Z365" s="3">
        <v>0.24</v>
      </c>
      <c r="AA365" s="4">
        <f t="shared" si="54"/>
        <v>0</v>
      </c>
      <c r="AB365" s="4">
        <f t="shared" si="50"/>
        <v>1</v>
      </c>
      <c r="AC365" s="3">
        <f t="shared" si="56"/>
        <v>35.71</v>
      </c>
      <c r="AD365" s="4">
        <f t="shared" si="51"/>
        <v>0</v>
      </c>
      <c r="AE365" s="3">
        <f t="shared" si="57"/>
        <v>0.12</v>
      </c>
      <c r="AF365" s="4">
        <f t="shared" si="55"/>
        <v>0</v>
      </c>
      <c r="AG365" s="3">
        <f t="shared" si="52"/>
        <v>13.55</v>
      </c>
      <c r="AH365" s="4">
        <f t="shared" si="53"/>
        <v>0</v>
      </c>
      <c r="AI365" s="3">
        <f t="shared" si="58"/>
        <v>-0.72</v>
      </c>
      <c r="AJ365" s="15"/>
      <c r="AK365" s="15"/>
      <c r="AO365" s="13"/>
      <c r="AP365" s="8"/>
      <c r="AQ365" s="8"/>
      <c r="AR365" s="14"/>
      <c r="AU365" s="6"/>
    </row>
    <row r="366" spans="1:47">
      <c r="A366" s="3" t="s">
        <v>51</v>
      </c>
      <c r="B366" s="2">
        <v>0.6732407407407407</v>
      </c>
      <c r="C366" s="3">
        <v>98.77</v>
      </c>
      <c r="D366" s="3">
        <v>404.89</v>
      </c>
      <c r="E366" s="3">
        <v>303.19</v>
      </c>
      <c r="F366" s="3">
        <v>446.21</v>
      </c>
      <c r="G366" s="3">
        <v>206.54</v>
      </c>
      <c r="H366" s="3">
        <v>522.1</v>
      </c>
      <c r="I366" s="3">
        <v>103.45</v>
      </c>
      <c r="J366" s="3">
        <v>182.75</v>
      </c>
      <c r="K366" s="3">
        <v>207.79</v>
      </c>
      <c r="L366" s="3">
        <v>254.73</v>
      </c>
      <c r="M366" s="3">
        <v>656.35</v>
      </c>
      <c r="N366" s="3">
        <v>616.59</v>
      </c>
      <c r="O366" s="3">
        <v>869.46</v>
      </c>
      <c r="P366" s="3">
        <v>851.49</v>
      </c>
      <c r="Q366" s="3">
        <v>2286.6999999999998</v>
      </c>
      <c r="R366" s="3">
        <v>2286.6999999999998</v>
      </c>
      <c r="S366" s="3">
        <v>37.9</v>
      </c>
      <c r="T366" s="3">
        <v>0.12</v>
      </c>
      <c r="U366" s="3">
        <v>8.6199999999999992</v>
      </c>
      <c r="V366" s="3">
        <v>-0.61</v>
      </c>
      <c r="W366" s="3">
        <v>3.47</v>
      </c>
      <c r="X366" s="3">
        <v>0.01</v>
      </c>
      <c r="Y366" s="3">
        <v>0.42</v>
      </c>
      <c r="Z366" s="3">
        <v>0.25</v>
      </c>
      <c r="AA366" s="4">
        <f t="shared" si="54"/>
        <v>0</v>
      </c>
      <c r="AB366" s="4">
        <f t="shared" si="50"/>
        <v>1</v>
      </c>
      <c r="AC366" s="3">
        <f t="shared" si="56"/>
        <v>37.9</v>
      </c>
      <c r="AD366" s="4">
        <f t="shared" si="51"/>
        <v>0</v>
      </c>
      <c r="AE366" s="3">
        <f t="shared" si="57"/>
        <v>0.12</v>
      </c>
      <c r="AF366" s="4">
        <f t="shared" si="55"/>
        <v>0</v>
      </c>
      <c r="AG366" s="3">
        <f t="shared" si="52"/>
        <v>8.6199999999999992</v>
      </c>
      <c r="AH366" s="4">
        <f t="shared" si="53"/>
        <v>0</v>
      </c>
      <c r="AI366" s="3">
        <f t="shared" si="58"/>
        <v>-0.61</v>
      </c>
      <c r="AJ366" s="15"/>
      <c r="AK366" s="15"/>
      <c r="AO366" s="13"/>
      <c r="AP366" s="8"/>
      <c r="AQ366" s="8"/>
      <c r="AR366" s="14"/>
      <c r="AU366" s="6"/>
    </row>
    <row r="367" spans="1:47">
      <c r="A367" s="3" t="s">
        <v>51</v>
      </c>
      <c r="B367" s="2">
        <v>0.67393518518518514</v>
      </c>
      <c r="C367" s="3">
        <v>100.03</v>
      </c>
      <c r="D367" s="3">
        <v>411.32</v>
      </c>
      <c r="E367" s="3">
        <v>300.92</v>
      </c>
      <c r="F367" s="3">
        <v>418.84</v>
      </c>
      <c r="G367" s="3">
        <v>205.23</v>
      </c>
      <c r="H367" s="3">
        <v>513.02</v>
      </c>
      <c r="I367" s="3">
        <v>102.37</v>
      </c>
      <c r="J367" s="3">
        <v>181.16</v>
      </c>
      <c r="K367" s="3">
        <v>207.26</v>
      </c>
      <c r="L367" s="3">
        <v>251.96</v>
      </c>
      <c r="M367" s="3">
        <v>655.66</v>
      </c>
      <c r="N367" s="3">
        <v>612.13</v>
      </c>
      <c r="O367" s="3">
        <v>851.96</v>
      </c>
      <c r="P367" s="3">
        <v>856.83</v>
      </c>
      <c r="Q367" s="3">
        <v>2286.6999999999998</v>
      </c>
      <c r="R367" s="3">
        <v>2286.6999999999998</v>
      </c>
      <c r="S367" s="3">
        <v>36.6</v>
      </c>
      <c r="T367" s="3">
        <v>0.12</v>
      </c>
      <c r="U367" s="3">
        <v>11.56</v>
      </c>
      <c r="V367" s="3">
        <v>-0.64</v>
      </c>
      <c r="W367" s="3">
        <v>3.68</v>
      </c>
      <c r="X367" s="3">
        <v>0.06</v>
      </c>
      <c r="Y367" s="3">
        <v>0.42</v>
      </c>
      <c r="Z367" s="3">
        <v>0.25</v>
      </c>
      <c r="AA367" s="4">
        <f t="shared" si="54"/>
        <v>0</v>
      </c>
      <c r="AB367" s="4">
        <f t="shared" ref="AB367:AB430" si="59">AB366</f>
        <v>1</v>
      </c>
      <c r="AC367" s="3">
        <f t="shared" si="56"/>
        <v>36.6</v>
      </c>
      <c r="AD367" s="4">
        <f t="shared" si="51"/>
        <v>0</v>
      </c>
      <c r="AE367" s="3">
        <f t="shared" si="57"/>
        <v>0.12</v>
      </c>
      <c r="AF367" s="4">
        <f t="shared" si="55"/>
        <v>0</v>
      </c>
      <c r="AG367" s="3">
        <f t="shared" si="52"/>
        <v>11.56</v>
      </c>
      <c r="AH367" s="4">
        <f t="shared" si="53"/>
        <v>0</v>
      </c>
      <c r="AI367" s="3">
        <f t="shared" si="58"/>
        <v>-0.64</v>
      </c>
      <c r="AJ367" s="15"/>
      <c r="AK367" s="15"/>
      <c r="AO367" s="13"/>
      <c r="AP367" s="8"/>
      <c r="AQ367" s="8"/>
      <c r="AR367" s="14"/>
      <c r="AU367" s="6"/>
    </row>
    <row r="368" spans="1:47">
      <c r="A368" s="3" t="s">
        <v>51</v>
      </c>
      <c r="B368" s="2">
        <v>0.67462962962962969</v>
      </c>
      <c r="C368" s="3">
        <v>99.54</v>
      </c>
      <c r="D368" s="3">
        <v>407.68</v>
      </c>
      <c r="E368" s="3">
        <v>297.26</v>
      </c>
      <c r="F368" s="3">
        <v>424.2</v>
      </c>
      <c r="G368" s="3">
        <v>202.28</v>
      </c>
      <c r="H368" s="3">
        <v>502.58</v>
      </c>
      <c r="I368" s="3">
        <v>101.26</v>
      </c>
      <c r="J368" s="3">
        <v>179.61</v>
      </c>
      <c r="K368" s="3">
        <v>206.39</v>
      </c>
      <c r="L368" s="3">
        <v>249.32</v>
      </c>
      <c r="M368" s="3">
        <v>653.4</v>
      </c>
      <c r="N368" s="3">
        <v>605.05999999999995</v>
      </c>
      <c r="O368" s="3">
        <v>827.27</v>
      </c>
      <c r="P368" s="3">
        <v>854.17</v>
      </c>
      <c r="Q368" s="3">
        <v>2286.7199999999998</v>
      </c>
      <c r="R368" s="3">
        <v>2286.7199999999998</v>
      </c>
      <c r="S368" s="3">
        <v>35.21</v>
      </c>
      <c r="T368" s="3">
        <v>0.11</v>
      </c>
      <c r="U368" s="3">
        <v>13.16</v>
      </c>
      <c r="V368" s="3">
        <v>-0.42</v>
      </c>
      <c r="W368" s="3">
        <v>3.6</v>
      </c>
      <c r="X368" s="3">
        <v>0.13</v>
      </c>
      <c r="Y368" s="3">
        <v>0.43</v>
      </c>
      <c r="Z368" s="3">
        <v>0.24</v>
      </c>
      <c r="AA368" s="4">
        <f t="shared" si="54"/>
        <v>0</v>
      </c>
      <c r="AB368" s="4">
        <f t="shared" si="59"/>
        <v>1</v>
      </c>
      <c r="AC368" s="3">
        <f t="shared" si="56"/>
        <v>35.21</v>
      </c>
      <c r="AD368" s="4">
        <f t="shared" si="51"/>
        <v>0</v>
      </c>
      <c r="AE368" s="3">
        <f t="shared" si="57"/>
        <v>0.11</v>
      </c>
      <c r="AF368" s="4">
        <f t="shared" si="55"/>
        <v>0</v>
      </c>
      <c r="AG368" s="3">
        <f t="shared" si="52"/>
        <v>13.16</v>
      </c>
      <c r="AH368" s="4">
        <f t="shared" si="53"/>
        <v>0</v>
      </c>
      <c r="AI368" s="3">
        <f t="shared" si="58"/>
        <v>-0.42</v>
      </c>
      <c r="AJ368" s="15"/>
      <c r="AK368" s="15"/>
      <c r="AO368" s="13"/>
      <c r="AP368" s="8"/>
      <c r="AQ368" s="8"/>
      <c r="AR368" s="14"/>
      <c r="AU368" s="6"/>
    </row>
    <row r="369" spans="1:47">
      <c r="A369" s="3" t="s">
        <v>51</v>
      </c>
      <c r="B369" s="2">
        <v>0.67532407407407413</v>
      </c>
      <c r="C369" s="3">
        <v>97.66</v>
      </c>
      <c r="D369" s="3">
        <v>400.1</v>
      </c>
      <c r="E369" s="3">
        <v>297.05</v>
      </c>
      <c r="F369" s="3">
        <v>462.88</v>
      </c>
      <c r="G369" s="3">
        <v>198.43</v>
      </c>
      <c r="H369" s="3">
        <v>492.55</v>
      </c>
      <c r="I369" s="3">
        <v>100.3</v>
      </c>
      <c r="J369" s="3">
        <v>178.08</v>
      </c>
      <c r="K369" s="3">
        <v>205.66</v>
      </c>
      <c r="L369" s="3">
        <v>246.78</v>
      </c>
      <c r="M369" s="3">
        <v>651.76</v>
      </c>
      <c r="N369" s="3">
        <v>597.91</v>
      </c>
      <c r="O369" s="3">
        <v>858.47</v>
      </c>
      <c r="P369" s="3">
        <v>849.66</v>
      </c>
      <c r="Q369" s="3">
        <v>2286.73</v>
      </c>
      <c r="R369" s="3">
        <v>2286.73</v>
      </c>
      <c r="S369" s="3">
        <v>32.090000000000003</v>
      </c>
      <c r="T369" s="3">
        <v>0.08</v>
      </c>
      <c r="U369" s="3">
        <v>12.61</v>
      </c>
      <c r="V369" s="3">
        <v>-0.53</v>
      </c>
      <c r="W369" s="3">
        <v>4.08</v>
      </c>
      <c r="X369" s="3">
        <v>0.09</v>
      </c>
      <c r="Y369" s="3">
        <v>0.43</v>
      </c>
      <c r="Z369" s="3">
        <v>0.28000000000000003</v>
      </c>
      <c r="AA369" s="4">
        <f t="shared" si="54"/>
        <v>0</v>
      </c>
      <c r="AB369" s="4">
        <f t="shared" si="59"/>
        <v>1</v>
      </c>
      <c r="AC369" s="3">
        <f t="shared" si="56"/>
        <v>32.090000000000003</v>
      </c>
      <c r="AD369" s="4">
        <f t="shared" si="51"/>
        <v>0</v>
      </c>
      <c r="AE369" s="3">
        <f t="shared" si="57"/>
        <v>0.08</v>
      </c>
      <c r="AF369" s="4">
        <f t="shared" si="55"/>
        <v>0</v>
      </c>
      <c r="AG369" s="3">
        <f t="shared" si="52"/>
        <v>12.61</v>
      </c>
      <c r="AH369" s="4">
        <f t="shared" si="53"/>
        <v>0</v>
      </c>
      <c r="AI369" s="3">
        <f t="shared" si="58"/>
        <v>-0.53</v>
      </c>
      <c r="AJ369" s="15"/>
      <c r="AK369" s="15"/>
      <c r="AO369" s="13"/>
      <c r="AP369" s="8"/>
      <c r="AQ369" s="8"/>
      <c r="AR369" s="14"/>
      <c r="AU369" s="6"/>
    </row>
    <row r="370" spans="1:47">
      <c r="A370" s="3" t="s">
        <v>51</v>
      </c>
      <c r="B370" s="2">
        <v>0.67601851851851846</v>
      </c>
      <c r="C370" s="3">
        <v>96.31</v>
      </c>
      <c r="D370" s="3">
        <v>395.15</v>
      </c>
      <c r="E370" s="3">
        <v>300.64</v>
      </c>
      <c r="F370" s="3">
        <v>486.56</v>
      </c>
      <c r="G370" s="3">
        <v>196.93</v>
      </c>
      <c r="H370" s="3">
        <v>493.03</v>
      </c>
      <c r="I370" s="3">
        <v>99.44</v>
      </c>
      <c r="J370" s="3">
        <v>177.44</v>
      </c>
      <c r="K370" s="3">
        <v>204.56</v>
      </c>
      <c r="L370" s="3">
        <v>244.35</v>
      </c>
      <c r="M370" s="3">
        <v>651.84</v>
      </c>
      <c r="N370" s="3">
        <v>600.53</v>
      </c>
      <c r="O370" s="3">
        <v>874.47</v>
      </c>
      <c r="P370" s="3">
        <v>855.42</v>
      </c>
      <c r="Q370" s="3">
        <v>2286.75</v>
      </c>
      <c r="R370" s="3">
        <v>2286.75</v>
      </c>
      <c r="S370" s="3">
        <v>39.74</v>
      </c>
      <c r="T370" s="3">
        <v>0.34</v>
      </c>
      <c r="U370" s="3">
        <v>5.88</v>
      </c>
      <c r="V370" s="3">
        <v>0.22</v>
      </c>
      <c r="W370" s="3">
        <v>3.84</v>
      </c>
      <c r="X370" s="3">
        <v>0</v>
      </c>
      <c r="Y370" s="3">
        <v>0.43</v>
      </c>
      <c r="Z370" s="3">
        <v>0.27</v>
      </c>
      <c r="AA370" s="4">
        <f t="shared" si="54"/>
        <v>0</v>
      </c>
      <c r="AB370" s="4">
        <f t="shared" si="59"/>
        <v>1</v>
      </c>
      <c r="AC370" s="3">
        <f t="shared" si="56"/>
        <v>39.74</v>
      </c>
      <c r="AD370" s="4">
        <f t="shared" si="51"/>
        <v>0</v>
      </c>
      <c r="AE370" s="3">
        <f t="shared" si="57"/>
        <v>0.34</v>
      </c>
      <c r="AF370" s="4">
        <f t="shared" si="55"/>
        <v>0</v>
      </c>
      <c r="AG370" s="3">
        <f t="shared" si="52"/>
        <v>5.88</v>
      </c>
      <c r="AH370" s="4">
        <f t="shared" si="53"/>
        <v>0</v>
      </c>
      <c r="AI370" s="3">
        <f t="shared" si="58"/>
        <v>0.22</v>
      </c>
      <c r="AJ370" s="15"/>
      <c r="AK370" s="15"/>
      <c r="AO370" s="13"/>
      <c r="AP370" s="8"/>
      <c r="AQ370" s="8"/>
      <c r="AR370" s="14"/>
      <c r="AU370" s="6"/>
    </row>
    <row r="371" spans="1:47">
      <c r="A371" s="3" t="s">
        <v>51</v>
      </c>
      <c r="B371" s="2">
        <v>0.67671296296296291</v>
      </c>
      <c r="C371" s="3">
        <v>97.75</v>
      </c>
      <c r="D371" s="3">
        <v>402.29</v>
      </c>
      <c r="E371" s="3">
        <v>303.52999999999997</v>
      </c>
      <c r="F371" s="3">
        <v>459.46</v>
      </c>
      <c r="G371" s="3">
        <v>200.53</v>
      </c>
      <c r="H371" s="3">
        <v>509.81</v>
      </c>
      <c r="I371" s="3">
        <v>99.37</v>
      </c>
      <c r="J371" s="3">
        <v>185.49</v>
      </c>
      <c r="K371" s="3">
        <v>203.65</v>
      </c>
      <c r="L371" s="3">
        <v>242.01</v>
      </c>
      <c r="M371" s="3">
        <v>653.58000000000004</v>
      </c>
      <c r="N371" s="3">
        <v>614.21</v>
      </c>
      <c r="O371" s="3">
        <v>890.85</v>
      </c>
      <c r="P371" s="3">
        <v>857.19</v>
      </c>
      <c r="Q371" s="3">
        <v>2286.77</v>
      </c>
      <c r="R371" s="3">
        <v>2286.77</v>
      </c>
      <c r="S371" s="3">
        <v>42.85</v>
      </c>
      <c r="T371" s="3">
        <v>0.5</v>
      </c>
      <c r="U371" s="3">
        <v>4.3099999999999996</v>
      </c>
      <c r="V371" s="3">
        <v>0.33</v>
      </c>
      <c r="W371" s="3">
        <v>3.52</v>
      </c>
      <c r="X371" s="3">
        <v>0</v>
      </c>
      <c r="Y371" s="3">
        <v>0.43</v>
      </c>
      <c r="Z371" s="3">
        <v>0.25</v>
      </c>
      <c r="AA371" s="4">
        <f t="shared" si="54"/>
        <v>0</v>
      </c>
      <c r="AB371" s="4">
        <f t="shared" si="59"/>
        <v>1</v>
      </c>
      <c r="AC371" s="3">
        <f t="shared" si="56"/>
        <v>42.85</v>
      </c>
      <c r="AD371" s="4">
        <f t="shared" si="51"/>
        <v>0</v>
      </c>
      <c r="AE371" s="3">
        <f t="shared" si="57"/>
        <v>0.5</v>
      </c>
      <c r="AF371" s="4">
        <f t="shared" si="55"/>
        <v>0</v>
      </c>
      <c r="AG371" s="3">
        <f t="shared" si="52"/>
        <v>4.3099999999999996</v>
      </c>
      <c r="AH371" s="4">
        <f t="shared" si="53"/>
        <v>0</v>
      </c>
      <c r="AI371" s="3">
        <f t="shared" si="58"/>
        <v>0.33</v>
      </c>
      <c r="AJ371" s="15"/>
      <c r="AK371" s="15"/>
      <c r="AO371" s="13"/>
      <c r="AP371" s="8"/>
      <c r="AQ371" s="8"/>
      <c r="AR371" s="14"/>
      <c r="AU371" s="6"/>
    </row>
    <row r="372" spans="1:47">
      <c r="A372" s="3" t="s">
        <v>51</v>
      </c>
      <c r="B372" s="2">
        <v>0.67740740740740746</v>
      </c>
      <c r="C372" s="3">
        <v>100.06</v>
      </c>
      <c r="D372" s="3">
        <v>410.74</v>
      </c>
      <c r="E372" s="3">
        <v>302.66000000000003</v>
      </c>
      <c r="F372" s="3">
        <v>428.6</v>
      </c>
      <c r="G372" s="3">
        <v>205.93</v>
      </c>
      <c r="H372" s="3">
        <v>526.30999999999995</v>
      </c>
      <c r="I372" s="3">
        <v>100.68</v>
      </c>
      <c r="J372" s="3">
        <v>203.92</v>
      </c>
      <c r="K372" s="3">
        <v>202.96</v>
      </c>
      <c r="L372" s="3">
        <v>239.77</v>
      </c>
      <c r="M372" s="3">
        <v>655.48</v>
      </c>
      <c r="N372" s="3">
        <v>616.6</v>
      </c>
      <c r="O372" s="3">
        <v>909.08</v>
      </c>
      <c r="P372" s="3">
        <v>854.43</v>
      </c>
      <c r="Q372" s="3">
        <v>2286.7800000000002</v>
      </c>
      <c r="R372" s="3">
        <v>2286.7800000000002</v>
      </c>
      <c r="S372" s="3">
        <v>41.84</v>
      </c>
      <c r="T372" s="3">
        <v>0.47</v>
      </c>
      <c r="U372" s="3">
        <v>3.7</v>
      </c>
      <c r="V372" s="3">
        <v>0.2</v>
      </c>
      <c r="W372" s="3">
        <v>3.84</v>
      </c>
      <c r="X372" s="3">
        <v>0.01</v>
      </c>
      <c r="Y372" s="3">
        <v>0.43</v>
      </c>
      <c r="Z372" s="3">
        <v>0.26</v>
      </c>
      <c r="AA372" s="4">
        <f t="shared" si="54"/>
        <v>0</v>
      </c>
      <c r="AB372" s="4">
        <f t="shared" si="59"/>
        <v>1</v>
      </c>
      <c r="AC372" s="3">
        <f t="shared" si="56"/>
        <v>41.84</v>
      </c>
      <c r="AD372" s="4">
        <f t="shared" si="51"/>
        <v>0</v>
      </c>
      <c r="AE372" s="3">
        <f t="shared" si="57"/>
        <v>0.47</v>
      </c>
      <c r="AF372" s="4">
        <f t="shared" si="55"/>
        <v>0</v>
      </c>
      <c r="AG372" s="3">
        <f t="shared" si="52"/>
        <v>3.7</v>
      </c>
      <c r="AH372" s="4">
        <f t="shared" si="53"/>
        <v>0</v>
      </c>
      <c r="AI372" s="3">
        <f t="shared" si="58"/>
        <v>0.2</v>
      </c>
      <c r="AJ372" s="15"/>
      <c r="AK372" s="15"/>
      <c r="AO372" s="13"/>
      <c r="AP372" s="8"/>
      <c r="AQ372" s="8"/>
      <c r="AR372" s="14"/>
      <c r="AU372" s="6"/>
    </row>
    <row r="373" spans="1:47">
      <c r="A373" s="3" t="s">
        <v>51</v>
      </c>
      <c r="B373" s="2">
        <v>0.67811342592592594</v>
      </c>
      <c r="C373" s="3">
        <v>100.39</v>
      </c>
      <c r="D373" s="3">
        <v>408.75</v>
      </c>
      <c r="E373" s="3">
        <v>299.42</v>
      </c>
      <c r="F373" s="3">
        <v>409.91</v>
      </c>
      <c r="G373" s="3">
        <v>208</v>
      </c>
      <c r="H373" s="3">
        <v>526.45000000000005</v>
      </c>
      <c r="I373" s="3">
        <v>102.9</v>
      </c>
      <c r="J373" s="3">
        <v>221.09</v>
      </c>
      <c r="K373" s="3">
        <v>202.34</v>
      </c>
      <c r="L373" s="3">
        <v>237.6</v>
      </c>
      <c r="M373" s="3">
        <v>656.03</v>
      </c>
      <c r="N373" s="3">
        <v>611.38</v>
      </c>
      <c r="O373" s="3">
        <v>920.71</v>
      </c>
      <c r="P373" s="3">
        <v>851.21</v>
      </c>
      <c r="Q373" s="3">
        <v>2286.79</v>
      </c>
      <c r="R373" s="3">
        <v>2286.79</v>
      </c>
      <c r="S373" s="3">
        <v>40.409999999999997</v>
      </c>
      <c r="T373" s="3">
        <v>0.44</v>
      </c>
      <c r="U373" s="3">
        <v>3.56</v>
      </c>
      <c r="V373" s="3">
        <v>0.2</v>
      </c>
      <c r="W373" s="3">
        <v>4.1900000000000004</v>
      </c>
      <c r="X373" s="3">
        <v>0</v>
      </c>
      <c r="Y373" s="3">
        <v>0.43</v>
      </c>
      <c r="Z373" s="3">
        <v>0.28000000000000003</v>
      </c>
      <c r="AA373" s="4">
        <f t="shared" si="54"/>
        <v>0</v>
      </c>
      <c r="AB373" s="4">
        <f t="shared" si="59"/>
        <v>1</v>
      </c>
      <c r="AC373" s="3">
        <f t="shared" si="56"/>
        <v>40.409999999999997</v>
      </c>
      <c r="AD373" s="4">
        <f t="shared" si="51"/>
        <v>0</v>
      </c>
      <c r="AE373" s="3">
        <f t="shared" si="57"/>
        <v>0.44</v>
      </c>
      <c r="AF373" s="4">
        <f t="shared" si="55"/>
        <v>0</v>
      </c>
      <c r="AG373" s="3">
        <f t="shared" si="52"/>
        <v>3.56</v>
      </c>
      <c r="AH373" s="4">
        <f t="shared" si="53"/>
        <v>0</v>
      </c>
      <c r="AI373" s="3">
        <f t="shared" si="58"/>
        <v>0.2</v>
      </c>
      <c r="AJ373" s="15"/>
      <c r="AK373" s="15"/>
      <c r="AO373" s="13"/>
      <c r="AP373" s="8"/>
      <c r="AQ373" s="8"/>
      <c r="AR373" s="14"/>
      <c r="AU373" s="6"/>
    </row>
    <row r="374" spans="1:47">
      <c r="A374" s="3" t="s">
        <v>51</v>
      </c>
      <c r="B374" s="2">
        <v>0.67880787037037038</v>
      </c>
      <c r="C374" s="3">
        <v>99.14</v>
      </c>
      <c r="D374" s="3">
        <v>401.66</v>
      </c>
      <c r="E374" s="3">
        <v>297.37</v>
      </c>
      <c r="F374" s="3">
        <v>437.41</v>
      </c>
      <c r="G374" s="3">
        <v>206.96</v>
      </c>
      <c r="H374" s="3">
        <v>518.16</v>
      </c>
      <c r="I374" s="3">
        <v>105.17</v>
      </c>
      <c r="J374" s="3">
        <v>227.89</v>
      </c>
      <c r="K374" s="3">
        <v>201.68</v>
      </c>
      <c r="L374" s="3">
        <v>235.53</v>
      </c>
      <c r="M374" s="3">
        <v>656.31</v>
      </c>
      <c r="N374" s="3">
        <v>604.15</v>
      </c>
      <c r="O374" s="3">
        <v>933.14</v>
      </c>
      <c r="P374" s="3">
        <v>851.93</v>
      </c>
      <c r="Q374" s="3">
        <v>2286.8200000000002</v>
      </c>
      <c r="R374" s="3">
        <v>2286.8200000000002</v>
      </c>
      <c r="S374" s="3">
        <v>40.22</v>
      </c>
      <c r="T374" s="3">
        <v>0.44</v>
      </c>
      <c r="U374" s="3">
        <v>3.53</v>
      </c>
      <c r="V374" s="3">
        <v>0.12</v>
      </c>
      <c r="W374" s="3">
        <v>4.1500000000000004</v>
      </c>
      <c r="X374" s="3">
        <v>-0.01</v>
      </c>
      <c r="Y374" s="3">
        <v>0.43</v>
      </c>
      <c r="Z374" s="3">
        <v>0.3</v>
      </c>
      <c r="AA374" s="4">
        <f t="shared" si="54"/>
        <v>0</v>
      </c>
      <c r="AB374" s="4">
        <f t="shared" si="59"/>
        <v>1</v>
      </c>
      <c r="AC374" s="3">
        <f t="shared" si="56"/>
        <v>40.22</v>
      </c>
      <c r="AD374" s="4">
        <f t="shared" si="51"/>
        <v>0</v>
      </c>
      <c r="AE374" s="3">
        <f t="shared" si="57"/>
        <v>0.44</v>
      </c>
      <c r="AF374" s="4">
        <f t="shared" si="55"/>
        <v>0</v>
      </c>
      <c r="AG374" s="3">
        <f t="shared" si="52"/>
        <v>3.53</v>
      </c>
      <c r="AH374" s="4">
        <f t="shared" si="53"/>
        <v>0</v>
      </c>
      <c r="AI374" s="3">
        <f t="shared" si="58"/>
        <v>0.12</v>
      </c>
      <c r="AJ374" s="15"/>
      <c r="AK374" s="15"/>
      <c r="AO374" s="13"/>
      <c r="AP374" s="8"/>
      <c r="AQ374" s="8"/>
      <c r="AR374" s="14"/>
      <c r="AU374" s="6"/>
    </row>
    <row r="375" spans="1:47">
      <c r="A375" s="3" t="s">
        <v>51</v>
      </c>
      <c r="B375" s="2">
        <v>0.67950231481481482</v>
      </c>
      <c r="C375" s="3">
        <v>97</v>
      </c>
      <c r="D375" s="3">
        <v>395.27</v>
      </c>
      <c r="E375" s="3">
        <v>299.01</v>
      </c>
      <c r="F375" s="3">
        <v>474.55</v>
      </c>
      <c r="G375" s="3">
        <v>203.19</v>
      </c>
      <c r="H375" s="3">
        <v>507.66</v>
      </c>
      <c r="I375" s="3">
        <v>107.07</v>
      </c>
      <c r="J375" s="3">
        <v>228.51</v>
      </c>
      <c r="K375" s="3">
        <v>200.89</v>
      </c>
      <c r="L375" s="3">
        <v>233.51</v>
      </c>
      <c r="M375" s="3">
        <v>656.14</v>
      </c>
      <c r="N375" s="3">
        <v>597.51</v>
      </c>
      <c r="O375" s="3">
        <v>945.21</v>
      </c>
      <c r="P375" s="3">
        <v>857.68</v>
      </c>
      <c r="Q375" s="3">
        <v>2286.84</v>
      </c>
      <c r="R375" s="3">
        <v>2286.84</v>
      </c>
      <c r="S375" s="3">
        <v>39.69</v>
      </c>
      <c r="T375" s="3">
        <v>0.5</v>
      </c>
      <c r="U375" s="3">
        <v>3.29</v>
      </c>
      <c r="V375" s="3">
        <v>0.21</v>
      </c>
      <c r="W375" s="3">
        <v>6.06</v>
      </c>
      <c r="X375" s="3">
        <v>0</v>
      </c>
      <c r="Y375" s="3">
        <v>0.43</v>
      </c>
      <c r="Z375" s="3">
        <v>0.4</v>
      </c>
      <c r="AA375" s="4">
        <f t="shared" si="54"/>
        <v>0</v>
      </c>
      <c r="AB375" s="4">
        <f t="shared" si="59"/>
        <v>1</v>
      </c>
      <c r="AC375" s="3">
        <f t="shared" si="56"/>
        <v>39.69</v>
      </c>
      <c r="AD375" s="4">
        <f t="shared" si="51"/>
        <v>0</v>
      </c>
      <c r="AE375" s="3">
        <f t="shared" si="57"/>
        <v>0.5</v>
      </c>
      <c r="AF375" s="4">
        <f t="shared" si="55"/>
        <v>0</v>
      </c>
      <c r="AG375" s="3">
        <f t="shared" si="52"/>
        <v>3.29</v>
      </c>
      <c r="AH375" s="4">
        <f t="shared" si="53"/>
        <v>0</v>
      </c>
      <c r="AI375" s="3">
        <f t="shared" si="58"/>
        <v>0.21</v>
      </c>
      <c r="AJ375" s="15"/>
      <c r="AK375" s="15"/>
      <c r="AO375" s="13"/>
      <c r="AP375" s="8"/>
      <c r="AQ375" s="8"/>
      <c r="AR375" s="14"/>
      <c r="AU375" s="6"/>
    </row>
    <row r="376" spans="1:47">
      <c r="A376" s="3" t="s">
        <v>51</v>
      </c>
      <c r="B376" s="2">
        <v>0.68019675925925915</v>
      </c>
      <c r="C376" s="3">
        <v>96.96</v>
      </c>
      <c r="D376" s="3">
        <v>400.24</v>
      </c>
      <c r="E376" s="3">
        <v>302.13</v>
      </c>
      <c r="F376" s="3">
        <v>470.21</v>
      </c>
      <c r="G376" s="3">
        <v>199.11</v>
      </c>
      <c r="H376" s="3">
        <v>497.1</v>
      </c>
      <c r="I376" s="3">
        <v>108.7</v>
      </c>
      <c r="J376" s="3">
        <v>226.66</v>
      </c>
      <c r="K376" s="3">
        <v>199.39</v>
      </c>
      <c r="L376" s="3">
        <v>231.87</v>
      </c>
      <c r="M376" s="3">
        <v>656.53</v>
      </c>
      <c r="N376" s="3">
        <v>602.07000000000005</v>
      </c>
      <c r="O376" s="3">
        <v>951.16</v>
      </c>
      <c r="P376" s="3">
        <v>857.99</v>
      </c>
      <c r="Q376" s="3">
        <v>2286.85</v>
      </c>
      <c r="R376" s="3">
        <v>2286.85</v>
      </c>
      <c r="S376" s="3">
        <v>41.52</v>
      </c>
      <c r="T376" s="3">
        <v>0.4</v>
      </c>
      <c r="U376" s="3">
        <v>4.03</v>
      </c>
      <c r="V376" s="3">
        <v>0.08</v>
      </c>
      <c r="W376" s="3">
        <v>7.7</v>
      </c>
      <c r="X376" s="3">
        <v>0.01</v>
      </c>
      <c r="Y376" s="3">
        <v>0.43</v>
      </c>
      <c r="Z376" s="3">
        <v>0.56000000000000005</v>
      </c>
      <c r="AA376" s="4">
        <f t="shared" si="54"/>
        <v>0</v>
      </c>
      <c r="AB376" s="4">
        <f t="shared" si="59"/>
        <v>1</v>
      </c>
      <c r="AC376" s="3">
        <f t="shared" si="56"/>
        <v>41.52</v>
      </c>
      <c r="AD376" s="4">
        <f t="shared" si="51"/>
        <v>0</v>
      </c>
      <c r="AE376" s="3">
        <f t="shared" si="57"/>
        <v>0.4</v>
      </c>
      <c r="AF376" s="4">
        <f t="shared" si="55"/>
        <v>0</v>
      </c>
      <c r="AG376" s="3">
        <f t="shared" si="52"/>
        <v>4.03</v>
      </c>
      <c r="AH376" s="4">
        <f t="shared" si="53"/>
        <v>0</v>
      </c>
      <c r="AI376" s="3">
        <f t="shared" si="58"/>
        <v>0.08</v>
      </c>
      <c r="AJ376" s="15"/>
      <c r="AK376" s="15"/>
      <c r="AO376" s="13"/>
      <c r="AP376" s="8"/>
      <c r="AQ376" s="8"/>
      <c r="AR376" s="14"/>
      <c r="AU376" s="6"/>
    </row>
    <row r="377" spans="1:47">
      <c r="A377" s="3" t="s">
        <v>51</v>
      </c>
      <c r="B377" s="2">
        <v>0.68089120370370371</v>
      </c>
      <c r="C377" s="3">
        <v>98.63</v>
      </c>
      <c r="D377" s="3">
        <v>409.98</v>
      </c>
      <c r="E377" s="3">
        <v>301.2</v>
      </c>
      <c r="F377" s="3">
        <v>436.6</v>
      </c>
      <c r="G377" s="3">
        <v>197.6</v>
      </c>
      <c r="H377" s="3">
        <v>494.96</v>
      </c>
      <c r="I377" s="3">
        <v>109.88</v>
      </c>
      <c r="J377" s="3">
        <v>223.9</v>
      </c>
      <c r="K377" s="3">
        <v>199.23</v>
      </c>
      <c r="L377" s="3">
        <v>236.53</v>
      </c>
      <c r="M377" s="3">
        <v>658.79</v>
      </c>
      <c r="N377" s="3">
        <v>614.97</v>
      </c>
      <c r="O377" s="3">
        <v>955.04</v>
      </c>
      <c r="P377" s="3">
        <v>857.07</v>
      </c>
      <c r="Q377" s="3">
        <v>2286.85</v>
      </c>
      <c r="R377" s="3">
        <v>2286.85</v>
      </c>
      <c r="S377" s="3">
        <v>41.61</v>
      </c>
      <c r="T377" s="3">
        <v>0.13</v>
      </c>
      <c r="U377" s="3">
        <v>6.86</v>
      </c>
      <c r="V377" s="3">
        <v>-0.6</v>
      </c>
      <c r="W377" s="3">
        <v>7.63</v>
      </c>
      <c r="X377" s="3">
        <v>0.01</v>
      </c>
      <c r="Y377" s="3">
        <v>0.44</v>
      </c>
      <c r="Z377" s="3">
        <v>0.56000000000000005</v>
      </c>
      <c r="AA377" s="4">
        <f t="shared" si="54"/>
        <v>0</v>
      </c>
      <c r="AB377" s="4">
        <f t="shared" si="59"/>
        <v>1</v>
      </c>
      <c r="AC377" s="3">
        <f t="shared" si="56"/>
        <v>41.61</v>
      </c>
      <c r="AD377" s="4">
        <f t="shared" si="51"/>
        <v>0</v>
      </c>
      <c r="AE377" s="3">
        <f t="shared" si="57"/>
        <v>0.13</v>
      </c>
      <c r="AF377" s="4">
        <f t="shared" si="55"/>
        <v>0</v>
      </c>
      <c r="AG377" s="3">
        <f t="shared" si="52"/>
        <v>6.86</v>
      </c>
      <c r="AH377" s="4">
        <f t="shared" si="53"/>
        <v>0</v>
      </c>
      <c r="AI377" s="3">
        <f t="shared" si="58"/>
        <v>-0.6</v>
      </c>
      <c r="AJ377" s="15"/>
      <c r="AK377" s="15"/>
      <c r="AO377" s="13"/>
      <c r="AP377" s="8"/>
      <c r="AQ377" s="8"/>
      <c r="AR377" s="14"/>
      <c r="AU377" s="6"/>
    </row>
    <row r="378" spans="1:47">
      <c r="A378" s="3" t="s">
        <v>51</v>
      </c>
      <c r="B378" s="2">
        <v>0.68158564814814815</v>
      </c>
      <c r="C378" s="3">
        <v>99.44</v>
      </c>
      <c r="D378" s="3">
        <v>409.75</v>
      </c>
      <c r="E378" s="3">
        <v>298.32</v>
      </c>
      <c r="F378" s="3">
        <v>431.9</v>
      </c>
      <c r="G378" s="3">
        <v>200.7</v>
      </c>
      <c r="H378" s="3">
        <v>509.94</v>
      </c>
      <c r="I378" s="3">
        <v>110.81</v>
      </c>
      <c r="J378" s="3">
        <v>220.83</v>
      </c>
      <c r="K378" s="3">
        <v>201.39</v>
      </c>
      <c r="L378" s="3">
        <v>250.64</v>
      </c>
      <c r="M378" s="3">
        <v>661.53</v>
      </c>
      <c r="N378" s="3">
        <v>615.73</v>
      </c>
      <c r="O378" s="3">
        <v>955.36</v>
      </c>
      <c r="P378" s="3">
        <v>855.86</v>
      </c>
      <c r="Q378" s="3">
        <v>2286.85</v>
      </c>
      <c r="R378" s="3">
        <v>2286.85</v>
      </c>
      <c r="S378" s="3">
        <v>40.26</v>
      </c>
      <c r="T378" s="3">
        <v>-0.02</v>
      </c>
      <c r="U378" s="3">
        <v>8.64</v>
      </c>
      <c r="V378" s="3">
        <v>-1.1499999999999999</v>
      </c>
      <c r="W378" s="3">
        <v>8.07</v>
      </c>
      <c r="X378" s="3">
        <v>-0.04</v>
      </c>
      <c r="Y378" s="3">
        <v>0.44</v>
      </c>
      <c r="Z378" s="3">
        <v>0.62</v>
      </c>
      <c r="AA378" s="4">
        <f t="shared" si="54"/>
        <v>0</v>
      </c>
      <c r="AB378" s="4">
        <f t="shared" si="59"/>
        <v>1</v>
      </c>
      <c r="AC378" s="3">
        <f t="shared" si="56"/>
        <v>40.26</v>
      </c>
      <c r="AD378" s="4">
        <f t="shared" si="51"/>
        <v>0</v>
      </c>
      <c r="AE378" s="3">
        <f t="shared" si="57"/>
        <v>-0.02</v>
      </c>
      <c r="AF378" s="4">
        <f t="shared" si="55"/>
        <v>0</v>
      </c>
      <c r="AG378" s="3">
        <f t="shared" si="52"/>
        <v>8.64</v>
      </c>
      <c r="AH378" s="4">
        <f t="shared" si="53"/>
        <v>0</v>
      </c>
      <c r="AI378" s="3">
        <f t="shared" si="58"/>
        <v>-1.1499999999999999</v>
      </c>
      <c r="AJ378" s="15"/>
      <c r="AK378" s="15"/>
      <c r="AO378" s="13"/>
      <c r="AP378" s="8"/>
      <c r="AQ378" s="8"/>
      <c r="AR378" s="14"/>
      <c r="AU378" s="6"/>
    </row>
    <row r="379" spans="1:47">
      <c r="A379" s="3" t="s">
        <v>51</v>
      </c>
      <c r="B379" s="2">
        <v>0.68228009259259259</v>
      </c>
      <c r="C379" s="3">
        <v>98.87</v>
      </c>
      <c r="D379" s="3">
        <v>403.18</v>
      </c>
      <c r="E379" s="3">
        <v>299.27999999999997</v>
      </c>
      <c r="F379" s="3">
        <v>467.1</v>
      </c>
      <c r="G379" s="3">
        <v>204.78</v>
      </c>
      <c r="H379" s="3">
        <v>524.88</v>
      </c>
      <c r="I379" s="3">
        <v>111.72</v>
      </c>
      <c r="J379" s="3">
        <v>217.75</v>
      </c>
      <c r="K379" s="3">
        <v>204</v>
      </c>
      <c r="L379" s="3">
        <v>262.12</v>
      </c>
      <c r="M379" s="3">
        <v>662.85</v>
      </c>
      <c r="N379" s="3">
        <v>610.01</v>
      </c>
      <c r="O379" s="3">
        <v>956.01</v>
      </c>
      <c r="P379" s="3">
        <v>854.63</v>
      </c>
      <c r="Q379" s="3">
        <v>2286.87</v>
      </c>
      <c r="R379" s="3">
        <v>2286.87</v>
      </c>
      <c r="S379" s="3">
        <v>39.909999999999997</v>
      </c>
      <c r="T379" s="3">
        <v>0.03</v>
      </c>
      <c r="U379" s="3">
        <v>6.46</v>
      </c>
      <c r="V379" s="3">
        <v>-0.97</v>
      </c>
      <c r="W379" s="3">
        <v>8.49</v>
      </c>
      <c r="X379" s="3">
        <v>-0.01</v>
      </c>
      <c r="Y379" s="3">
        <v>0.44</v>
      </c>
      <c r="Z379" s="3">
        <v>0.64</v>
      </c>
      <c r="AA379" s="4">
        <f t="shared" si="54"/>
        <v>0</v>
      </c>
      <c r="AB379" s="4">
        <f t="shared" si="59"/>
        <v>1</v>
      </c>
      <c r="AC379" s="3">
        <f t="shared" si="56"/>
        <v>39.909999999999997</v>
      </c>
      <c r="AD379" s="4">
        <f t="shared" si="51"/>
        <v>0</v>
      </c>
      <c r="AE379" s="3">
        <f t="shared" si="57"/>
        <v>0.03</v>
      </c>
      <c r="AF379" s="4">
        <f t="shared" si="55"/>
        <v>0</v>
      </c>
      <c r="AG379" s="3">
        <f t="shared" si="52"/>
        <v>6.46</v>
      </c>
      <c r="AH379" s="4">
        <f t="shared" si="53"/>
        <v>0</v>
      </c>
      <c r="AI379" s="3">
        <f t="shared" si="58"/>
        <v>-0.97</v>
      </c>
      <c r="AJ379" s="15"/>
      <c r="AK379" s="15"/>
      <c r="AO379" s="13"/>
      <c r="AP379" s="8"/>
      <c r="AQ379" s="8"/>
      <c r="AR379" s="14"/>
      <c r="AU379" s="6"/>
    </row>
    <row r="380" spans="1:47">
      <c r="A380" s="3" t="s">
        <v>51</v>
      </c>
      <c r="B380" s="2">
        <v>0.68297453703703714</v>
      </c>
      <c r="C380" s="3">
        <v>97.24</v>
      </c>
      <c r="D380" s="3">
        <v>395.9</v>
      </c>
      <c r="E380" s="3">
        <v>302.36</v>
      </c>
      <c r="F380" s="3">
        <v>462.56</v>
      </c>
      <c r="G380" s="3">
        <v>205.54</v>
      </c>
      <c r="H380" s="3">
        <v>523.99</v>
      </c>
      <c r="I380" s="3">
        <v>112.49</v>
      </c>
      <c r="J380" s="3">
        <v>214.76</v>
      </c>
      <c r="K380" s="3">
        <v>205.95</v>
      </c>
      <c r="L380" s="3">
        <v>265.06</v>
      </c>
      <c r="M380" s="3">
        <v>662.76</v>
      </c>
      <c r="N380" s="3">
        <v>602.71</v>
      </c>
      <c r="O380" s="3">
        <v>956.11</v>
      </c>
      <c r="P380" s="3">
        <v>853.41</v>
      </c>
      <c r="Q380" s="3">
        <v>2286.88</v>
      </c>
      <c r="R380" s="3">
        <v>2286.88</v>
      </c>
      <c r="S380" s="3">
        <v>38.799999999999997</v>
      </c>
      <c r="T380" s="3">
        <v>-0.05</v>
      </c>
      <c r="U380" s="3">
        <v>7.05</v>
      </c>
      <c r="V380" s="3">
        <v>-1.32</v>
      </c>
      <c r="W380" s="3">
        <v>8.6300000000000008</v>
      </c>
      <c r="X380" s="3">
        <v>0</v>
      </c>
      <c r="Y380" s="3">
        <v>0.44</v>
      </c>
      <c r="Z380" s="3">
        <v>0.63</v>
      </c>
      <c r="AA380" s="4">
        <f t="shared" si="54"/>
        <v>0</v>
      </c>
      <c r="AB380" s="4">
        <f t="shared" si="59"/>
        <v>1</v>
      </c>
      <c r="AC380" s="3">
        <f t="shared" si="56"/>
        <v>38.799999999999997</v>
      </c>
      <c r="AD380" s="4">
        <f t="shared" si="51"/>
        <v>0</v>
      </c>
      <c r="AE380" s="3">
        <f t="shared" si="57"/>
        <v>-0.05</v>
      </c>
      <c r="AF380" s="4">
        <f t="shared" si="55"/>
        <v>0</v>
      </c>
      <c r="AG380" s="3">
        <f t="shared" si="52"/>
        <v>7.05</v>
      </c>
      <c r="AH380" s="4">
        <f t="shared" si="53"/>
        <v>0</v>
      </c>
      <c r="AI380" s="3">
        <f t="shared" si="58"/>
        <v>-1.32</v>
      </c>
      <c r="AJ380" s="15"/>
      <c r="AK380" s="15"/>
      <c r="AO380" s="13"/>
      <c r="AP380" s="8"/>
      <c r="AQ380" s="8"/>
      <c r="AR380" s="14"/>
      <c r="AU380" s="6"/>
    </row>
    <row r="381" spans="1:47">
      <c r="A381" s="3" t="s">
        <v>51</v>
      </c>
      <c r="B381" s="2">
        <v>0.68366898148148147</v>
      </c>
      <c r="C381" s="3">
        <v>97.05</v>
      </c>
      <c r="D381" s="3">
        <v>398.44</v>
      </c>
      <c r="E381" s="3">
        <v>301.49</v>
      </c>
      <c r="F381" s="3">
        <v>431.1</v>
      </c>
      <c r="G381" s="3">
        <v>203.82</v>
      </c>
      <c r="H381" s="3">
        <v>515.41</v>
      </c>
      <c r="I381" s="3">
        <v>112.99</v>
      </c>
      <c r="J381" s="3">
        <v>211.88</v>
      </c>
      <c r="K381" s="3">
        <v>207.21</v>
      </c>
      <c r="L381" s="3">
        <v>264.04000000000002</v>
      </c>
      <c r="M381" s="3">
        <v>663.03</v>
      </c>
      <c r="N381" s="3">
        <v>596.91999999999996</v>
      </c>
      <c r="O381" s="3">
        <v>932.32</v>
      </c>
      <c r="P381" s="3">
        <v>852.24</v>
      </c>
      <c r="Q381" s="3">
        <v>2286.89</v>
      </c>
      <c r="R381" s="3">
        <v>2286.89</v>
      </c>
      <c r="S381" s="3">
        <v>36.71</v>
      </c>
      <c r="T381" s="3">
        <v>-0.1</v>
      </c>
      <c r="U381" s="3">
        <v>9.14</v>
      </c>
      <c r="V381" s="3">
        <v>-1.46</v>
      </c>
      <c r="W381" s="3">
        <v>8.5399999999999991</v>
      </c>
      <c r="X381" s="3">
        <v>0</v>
      </c>
      <c r="Y381" s="3">
        <v>0.44</v>
      </c>
      <c r="Z381" s="3">
        <v>0.63</v>
      </c>
      <c r="AA381" s="4">
        <f t="shared" si="54"/>
        <v>0</v>
      </c>
      <c r="AB381" s="4">
        <f t="shared" si="59"/>
        <v>1</v>
      </c>
      <c r="AC381" s="3">
        <f t="shared" si="56"/>
        <v>36.71</v>
      </c>
      <c r="AD381" s="4">
        <f t="shared" si="51"/>
        <v>0</v>
      </c>
      <c r="AE381" s="3">
        <f t="shared" si="57"/>
        <v>-0.1</v>
      </c>
      <c r="AF381" s="4">
        <f t="shared" si="55"/>
        <v>0</v>
      </c>
      <c r="AG381" s="3">
        <f t="shared" si="52"/>
        <v>9.14</v>
      </c>
      <c r="AH381" s="4">
        <f t="shared" si="53"/>
        <v>0</v>
      </c>
      <c r="AI381" s="3">
        <f t="shared" si="58"/>
        <v>-1.46</v>
      </c>
      <c r="AJ381" s="15"/>
      <c r="AK381" s="15"/>
      <c r="AO381" s="13"/>
      <c r="AP381" s="8"/>
      <c r="AQ381" s="8"/>
      <c r="AR381" s="14"/>
      <c r="AU381" s="6"/>
    </row>
    <row r="382" spans="1:47">
      <c r="A382" s="3" t="s">
        <v>51</v>
      </c>
      <c r="B382" s="2">
        <v>0.68437500000000007</v>
      </c>
      <c r="C382" s="3">
        <v>98.55</v>
      </c>
      <c r="D382" s="3">
        <v>408.79</v>
      </c>
      <c r="E382" s="3">
        <v>298.04000000000002</v>
      </c>
      <c r="F382" s="3">
        <v>424.65</v>
      </c>
      <c r="G382" s="3">
        <v>201.05</v>
      </c>
      <c r="H382" s="3">
        <v>504.88</v>
      </c>
      <c r="I382" s="3">
        <v>113.21</v>
      </c>
      <c r="J382" s="3">
        <v>209.13</v>
      </c>
      <c r="K382" s="3">
        <v>208.02</v>
      </c>
      <c r="L382" s="3">
        <v>261.69</v>
      </c>
      <c r="M382" s="3">
        <v>662.79</v>
      </c>
      <c r="N382" s="3">
        <v>605.03</v>
      </c>
      <c r="O382" s="3">
        <v>858.24</v>
      </c>
      <c r="P382" s="3">
        <v>850.4</v>
      </c>
      <c r="Q382" s="3">
        <v>2286.9</v>
      </c>
      <c r="R382" s="3">
        <v>2286.9</v>
      </c>
      <c r="S382" s="3">
        <v>35.26</v>
      </c>
      <c r="T382" s="3">
        <v>-0.1</v>
      </c>
      <c r="U382" s="3">
        <v>16.34</v>
      </c>
      <c r="V382" s="3">
        <v>-1.32</v>
      </c>
      <c r="W382" s="3">
        <v>8.15</v>
      </c>
      <c r="X382" s="3">
        <v>0.1</v>
      </c>
      <c r="Y382" s="3">
        <v>0.45</v>
      </c>
      <c r="Z382" s="3">
        <v>0.57999999999999996</v>
      </c>
      <c r="AA382" s="4">
        <f t="shared" si="54"/>
        <v>0</v>
      </c>
      <c r="AB382" s="4">
        <f t="shared" si="59"/>
        <v>1</v>
      </c>
      <c r="AC382" s="3">
        <f t="shared" si="56"/>
        <v>35.26</v>
      </c>
      <c r="AD382" s="4">
        <f t="shared" si="51"/>
        <v>0</v>
      </c>
      <c r="AE382" s="3">
        <f t="shared" si="57"/>
        <v>-0.1</v>
      </c>
      <c r="AF382" s="4">
        <f t="shared" si="55"/>
        <v>0</v>
      </c>
      <c r="AG382" s="3">
        <f t="shared" si="52"/>
        <v>16.34</v>
      </c>
      <c r="AH382" s="4">
        <f t="shared" si="53"/>
        <v>0</v>
      </c>
      <c r="AI382" s="3">
        <f t="shared" si="58"/>
        <v>-1.32</v>
      </c>
      <c r="AJ382" s="15"/>
      <c r="AK382" s="15"/>
      <c r="AO382" s="13"/>
      <c r="AP382" s="8"/>
      <c r="AQ382" s="8"/>
      <c r="AR382" s="14"/>
      <c r="AU382" s="6"/>
    </row>
    <row r="383" spans="1:47">
      <c r="A383" s="3" t="s">
        <v>51</v>
      </c>
      <c r="B383" s="2">
        <v>0.6850694444444444</v>
      </c>
      <c r="C383" s="3">
        <v>98.97</v>
      </c>
      <c r="D383" s="3">
        <v>410.51</v>
      </c>
      <c r="E383" s="3">
        <v>297.31</v>
      </c>
      <c r="F383" s="3">
        <v>461.49</v>
      </c>
      <c r="G383" s="3">
        <v>198.13</v>
      </c>
      <c r="H383" s="3">
        <v>495.62</v>
      </c>
      <c r="I383" s="3">
        <v>113.22</v>
      </c>
      <c r="J383" s="3">
        <v>206.49</v>
      </c>
      <c r="K383" s="3">
        <v>208.56</v>
      </c>
      <c r="L383" s="3">
        <v>258.92</v>
      </c>
      <c r="M383" s="3">
        <v>662.07</v>
      </c>
      <c r="N383" s="3">
        <v>616.22</v>
      </c>
      <c r="O383" s="3">
        <v>825.62</v>
      </c>
      <c r="P383" s="3">
        <v>852.95</v>
      </c>
      <c r="Q383" s="3">
        <v>2286.9</v>
      </c>
      <c r="R383" s="3">
        <v>2286.9</v>
      </c>
      <c r="S383" s="3">
        <v>32.78</v>
      </c>
      <c r="T383" s="3">
        <v>-0.1</v>
      </c>
      <c r="U383" s="3">
        <v>18.63</v>
      </c>
      <c r="V383" s="3">
        <v>-1.29</v>
      </c>
      <c r="W383" s="3">
        <v>8.2100000000000009</v>
      </c>
      <c r="X383" s="3">
        <v>0.16</v>
      </c>
      <c r="Y383" s="3">
        <v>0.45</v>
      </c>
      <c r="Z383" s="3">
        <v>0.54</v>
      </c>
      <c r="AA383" s="4">
        <f t="shared" si="54"/>
        <v>0</v>
      </c>
      <c r="AB383" s="4">
        <f t="shared" si="59"/>
        <v>1</v>
      </c>
      <c r="AC383" s="3">
        <f t="shared" si="56"/>
        <v>32.78</v>
      </c>
      <c r="AD383" s="4">
        <f t="shared" si="51"/>
        <v>0</v>
      </c>
      <c r="AE383" s="3">
        <f t="shared" si="57"/>
        <v>-0.1</v>
      </c>
      <c r="AF383" s="4">
        <f t="shared" si="55"/>
        <v>0</v>
      </c>
      <c r="AG383" s="3">
        <f t="shared" si="52"/>
        <v>18.63</v>
      </c>
      <c r="AH383" s="4">
        <f t="shared" si="53"/>
        <v>0</v>
      </c>
      <c r="AI383" s="3">
        <f t="shared" si="58"/>
        <v>-1.29</v>
      </c>
      <c r="AJ383" s="15"/>
      <c r="AK383" s="15"/>
      <c r="AO383" s="13"/>
      <c r="AP383" s="8"/>
      <c r="AQ383" s="8"/>
      <c r="AR383" s="14"/>
      <c r="AU383" s="6"/>
    </row>
    <row r="384" spans="1:47">
      <c r="A384" s="3" t="s">
        <v>51</v>
      </c>
      <c r="B384" s="2">
        <v>0.68576388888888884</v>
      </c>
      <c r="C384" s="3">
        <v>98.36</v>
      </c>
      <c r="D384" s="3">
        <v>404.64</v>
      </c>
      <c r="E384" s="3">
        <v>300.8</v>
      </c>
      <c r="F384" s="3">
        <v>485.21</v>
      </c>
      <c r="G384" s="3">
        <v>198.34</v>
      </c>
      <c r="H384" s="3">
        <v>500.76</v>
      </c>
      <c r="I384" s="3">
        <v>113</v>
      </c>
      <c r="J384" s="3">
        <v>203.97</v>
      </c>
      <c r="K384" s="3">
        <v>208.69</v>
      </c>
      <c r="L384" s="3">
        <v>256.11</v>
      </c>
      <c r="M384" s="3">
        <v>660.03</v>
      </c>
      <c r="N384" s="3">
        <v>615.11</v>
      </c>
      <c r="O384" s="3">
        <v>813.85</v>
      </c>
      <c r="P384" s="3">
        <v>854.84</v>
      </c>
      <c r="Q384" s="3">
        <v>2286.91</v>
      </c>
      <c r="R384" s="3">
        <v>2286.91</v>
      </c>
      <c r="S384" s="3">
        <v>29.83</v>
      </c>
      <c r="T384" s="3">
        <v>-7.0000000000000007E-2</v>
      </c>
      <c r="U384" s="3">
        <v>18.46</v>
      </c>
      <c r="V384" s="3">
        <v>-1.17</v>
      </c>
      <c r="W384" s="3">
        <v>7.75</v>
      </c>
      <c r="X384" s="3">
        <v>0.22</v>
      </c>
      <c r="Y384" s="3">
        <v>0.45</v>
      </c>
      <c r="Z384" s="3">
        <v>0.55000000000000004</v>
      </c>
      <c r="AA384" s="4">
        <f t="shared" si="54"/>
        <v>0</v>
      </c>
      <c r="AB384" s="4">
        <f t="shared" si="59"/>
        <v>1</v>
      </c>
      <c r="AC384" s="3">
        <f t="shared" si="56"/>
        <v>29.83</v>
      </c>
      <c r="AD384" s="4">
        <f t="shared" si="51"/>
        <v>0</v>
      </c>
      <c r="AE384" s="3">
        <f t="shared" si="57"/>
        <v>-7.0000000000000007E-2</v>
      </c>
      <c r="AF384" s="4">
        <f t="shared" si="55"/>
        <v>0</v>
      </c>
      <c r="AG384" s="3">
        <f t="shared" si="52"/>
        <v>18.46</v>
      </c>
      <c r="AH384" s="4">
        <f t="shared" si="53"/>
        <v>0</v>
      </c>
      <c r="AI384" s="3">
        <f t="shared" si="58"/>
        <v>-1.17</v>
      </c>
      <c r="AJ384" s="15"/>
      <c r="AK384" s="15"/>
      <c r="AO384" s="13"/>
      <c r="AP384" s="8"/>
      <c r="AQ384" s="8"/>
      <c r="AR384" s="14"/>
      <c r="AU384" s="6"/>
    </row>
    <row r="385" spans="1:47">
      <c r="A385" s="3" t="s">
        <v>51</v>
      </c>
      <c r="B385" s="2">
        <v>0.68645833333333339</v>
      </c>
      <c r="C385" s="3">
        <v>97.27</v>
      </c>
      <c r="D385" s="3">
        <v>396.94</v>
      </c>
      <c r="E385" s="3">
        <v>303.45</v>
      </c>
      <c r="F385" s="3">
        <v>456.62</v>
      </c>
      <c r="G385" s="3">
        <v>202.44</v>
      </c>
      <c r="H385" s="3">
        <v>519.29999999999995</v>
      </c>
      <c r="I385" s="3">
        <v>112.59</v>
      </c>
      <c r="J385" s="3">
        <v>201.56</v>
      </c>
      <c r="K385" s="3">
        <v>208.56</v>
      </c>
      <c r="L385" s="3">
        <v>253.34</v>
      </c>
      <c r="M385" s="3">
        <v>657.85</v>
      </c>
      <c r="N385" s="3">
        <v>608.84</v>
      </c>
      <c r="O385" s="3">
        <v>849.35</v>
      </c>
      <c r="P385" s="3">
        <v>850.27</v>
      </c>
      <c r="Q385" s="3">
        <v>2286.89</v>
      </c>
      <c r="R385" s="3">
        <v>2286.89</v>
      </c>
      <c r="S385" s="3">
        <v>28.97</v>
      </c>
      <c r="T385" s="3">
        <v>-7.0000000000000007E-2</v>
      </c>
      <c r="U385" s="3">
        <v>15.58</v>
      </c>
      <c r="V385" s="3">
        <v>-1.28</v>
      </c>
      <c r="W385" s="3">
        <v>7.43</v>
      </c>
      <c r="X385" s="3">
        <v>0.11</v>
      </c>
      <c r="Y385" s="3">
        <v>0.45</v>
      </c>
      <c r="Z385" s="3">
        <v>0.54</v>
      </c>
      <c r="AA385" s="4">
        <f t="shared" si="54"/>
        <v>0</v>
      </c>
      <c r="AB385" s="4">
        <f t="shared" si="59"/>
        <v>1</v>
      </c>
      <c r="AC385" s="3">
        <f t="shared" si="56"/>
        <v>28.97</v>
      </c>
      <c r="AD385" s="4">
        <f t="shared" si="51"/>
        <v>0</v>
      </c>
      <c r="AE385" s="3">
        <f t="shared" si="57"/>
        <v>-7.0000000000000007E-2</v>
      </c>
      <c r="AF385" s="4">
        <f t="shared" si="55"/>
        <v>0</v>
      </c>
      <c r="AG385" s="3">
        <f t="shared" si="52"/>
        <v>15.58</v>
      </c>
      <c r="AH385" s="4">
        <f t="shared" si="53"/>
        <v>0</v>
      </c>
      <c r="AI385" s="3">
        <f t="shared" si="58"/>
        <v>-1.28</v>
      </c>
      <c r="AJ385" s="15"/>
      <c r="AK385" s="15"/>
      <c r="AO385" s="13"/>
      <c r="AP385" s="8"/>
      <c r="AQ385" s="8"/>
      <c r="AR385" s="14"/>
      <c r="AU385" s="6"/>
    </row>
    <row r="386" spans="1:47">
      <c r="A386" s="3" t="s">
        <v>51</v>
      </c>
      <c r="B386" s="2">
        <v>0.68715277777777783</v>
      </c>
      <c r="C386" s="3">
        <v>97.29</v>
      </c>
      <c r="D386" s="3">
        <v>397.19</v>
      </c>
      <c r="E386" s="3">
        <v>302.13</v>
      </c>
      <c r="F386" s="3">
        <v>426.3</v>
      </c>
      <c r="G386" s="3">
        <v>205.73</v>
      </c>
      <c r="H386" s="3">
        <v>528.91999999999996</v>
      </c>
      <c r="I386" s="3">
        <v>112.04</v>
      </c>
      <c r="J386" s="3">
        <v>199.26</v>
      </c>
      <c r="K386" s="3">
        <v>208.14</v>
      </c>
      <c r="L386" s="3">
        <v>250.72</v>
      </c>
      <c r="M386" s="3">
        <v>655.84</v>
      </c>
      <c r="N386" s="3">
        <v>601.59</v>
      </c>
      <c r="O386" s="3">
        <v>862.18</v>
      </c>
      <c r="P386" s="3">
        <v>853.55</v>
      </c>
      <c r="Q386" s="3">
        <v>2286.91</v>
      </c>
      <c r="R386" s="3">
        <v>2286.91</v>
      </c>
      <c r="S386" s="3">
        <v>37.33</v>
      </c>
      <c r="T386" s="3">
        <v>-0.09</v>
      </c>
      <c r="U386" s="3">
        <v>10.36</v>
      </c>
      <c r="V386" s="3">
        <v>-1.47</v>
      </c>
      <c r="W386" s="3">
        <v>7.6</v>
      </c>
      <c r="X386" s="3">
        <v>0</v>
      </c>
      <c r="Y386" s="3">
        <v>0.45</v>
      </c>
      <c r="Z386" s="3">
        <v>0.55000000000000004</v>
      </c>
      <c r="AA386" s="4">
        <f t="shared" si="54"/>
        <v>0</v>
      </c>
      <c r="AB386" s="4">
        <f t="shared" si="59"/>
        <v>1</v>
      </c>
      <c r="AC386" s="3">
        <f t="shared" si="56"/>
        <v>37.33</v>
      </c>
      <c r="AD386" s="4">
        <f t="shared" si="51"/>
        <v>0</v>
      </c>
      <c r="AE386" s="3">
        <f t="shared" si="57"/>
        <v>-0.09</v>
      </c>
      <c r="AF386" s="4">
        <f t="shared" si="55"/>
        <v>0</v>
      </c>
      <c r="AG386" s="3">
        <f t="shared" si="52"/>
        <v>10.36</v>
      </c>
      <c r="AH386" s="4">
        <f t="shared" si="53"/>
        <v>0</v>
      </c>
      <c r="AI386" s="3">
        <f t="shared" si="58"/>
        <v>-1.47</v>
      </c>
      <c r="AJ386" s="15"/>
      <c r="AK386" s="15"/>
      <c r="AO386" s="13"/>
      <c r="AP386" s="8"/>
      <c r="AQ386" s="8"/>
      <c r="AR386" s="14"/>
      <c r="AU386" s="6"/>
    </row>
    <row r="387" spans="1:47">
      <c r="A387" s="3" t="s">
        <v>51</v>
      </c>
      <c r="B387" s="2">
        <v>0.68784722222222217</v>
      </c>
      <c r="C387" s="3">
        <v>98.98</v>
      </c>
      <c r="D387" s="3">
        <v>407.63</v>
      </c>
      <c r="E387" s="3">
        <v>298.58999999999997</v>
      </c>
      <c r="F387" s="3">
        <v>415.03</v>
      </c>
      <c r="G387" s="3">
        <v>206.19</v>
      </c>
      <c r="H387" s="3">
        <v>524.04999999999995</v>
      </c>
      <c r="I387" s="3">
        <v>111.42</v>
      </c>
      <c r="J387" s="3">
        <v>197.02</v>
      </c>
      <c r="K387" s="3">
        <v>207.42</v>
      </c>
      <c r="L387" s="3">
        <v>248.19</v>
      </c>
      <c r="M387" s="3">
        <v>655.13</v>
      </c>
      <c r="N387" s="3">
        <v>597.13</v>
      </c>
      <c r="O387" s="3">
        <v>867.5</v>
      </c>
      <c r="P387" s="3">
        <v>857.26</v>
      </c>
      <c r="Q387" s="3">
        <v>2286.9</v>
      </c>
      <c r="R387" s="3">
        <v>2286.9</v>
      </c>
      <c r="S387" s="3">
        <v>39.67</v>
      </c>
      <c r="T387" s="3">
        <v>-0.08</v>
      </c>
      <c r="U387" s="3">
        <v>9.93</v>
      </c>
      <c r="V387" s="3">
        <v>-1.48</v>
      </c>
      <c r="W387" s="3">
        <v>8.16</v>
      </c>
      <c r="X387" s="3">
        <v>0.01</v>
      </c>
      <c r="Y387" s="3">
        <v>0.46</v>
      </c>
      <c r="Z387" s="3">
        <v>0.6</v>
      </c>
      <c r="AA387" s="4">
        <f t="shared" si="54"/>
        <v>0</v>
      </c>
      <c r="AB387" s="4">
        <f t="shared" si="59"/>
        <v>1</v>
      </c>
      <c r="AC387" s="3">
        <f t="shared" si="56"/>
        <v>39.67</v>
      </c>
      <c r="AD387" s="4">
        <f t="shared" si="51"/>
        <v>0</v>
      </c>
      <c r="AE387" s="3">
        <f t="shared" si="57"/>
        <v>-0.08</v>
      </c>
      <c r="AF387" s="4">
        <f t="shared" si="55"/>
        <v>0</v>
      </c>
      <c r="AG387" s="3">
        <f t="shared" si="52"/>
        <v>9.93</v>
      </c>
      <c r="AH387" s="4">
        <f t="shared" si="53"/>
        <v>0</v>
      </c>
      <c r="AI387" s="3">
        <f t="shared" si="58"/>
        <v>-1.48</v>
      </c>
      <c r="AJ387" s="15"/>
      <c r="AK387" s="15"/>
      <c r="AO387" s="13"/>
      <c r="AP387" s="8"/>
      <c r="AQ387" s="8"/>
      <c r="AR387" s="14"/>
      <c r="AU387" s="6"/>
    </row>
    <row r="388" spans="1:47">
      <c r="A388" s="3" t="s">
        <v>51</v>
      </c>
      <c r="B388" s="2">
        <v>0.68854166666666661</v>
      </c>
      <c r="C388" s="3">
        <v>99.86</v>
      </c>
      <c r="D388" s="3">
        <v>411.34</v>
      </c>
      <c r="E388" s="3">
        <v>297.39</v>
      </c>
      <c r="F388" s="3">
        <v>451.15</v>
      </c>
      <c r="G388" s="3">
        <v>204.46</v>
      </c>
      <c r="H388" s="3">
        <v>514.22</v>
      </c>
      <c r="I388" s="3">
        <v>110.6</v>
      </c>
      <c r="J388" s="3">
        <v>194.9</v>
      </c>
      <c r="K388" s="3">
        <v>206.78</v>
      </c>
      <c r="L388" s="3">
        <v>245.78</v>
      </c>
      <c r="M388" s="3">
        <v>655.78</v>
      </c>
      <c r="N388" s="3">
        <v>608.01</v>
      </c>
      <c r="O388" s="3">
        <v>870.59</v>
      </c>
      <c r="P388" s="3">
        <v>854.37</v>
      </c>
      <c r="Q388" s="3">
        <v>2286.92</v>
      </c>
      <c r="R388" s="3">
        <v>2286.92</v>
      </c>
      <c r="S388" s="3">
        <v>40.200000000000003</v>
      </c>
      <c r="T388" s="3">
        <v>-0.08</v>
      </c>
      <c r="U388" s="3">
        <v>9.86</v>
      </c>
      <c r="V388" s="3">
        <v>-1.51</v>
      </c>
      <c r="W388" s="3">
        <v>8.36</v>
      </c>
      <c r="X388" s="3">
        <v>0</v>
      </c>
      <c r="Y388" s="3">
        <v>0.46</v>
      </c>
      <c r="Z388" s="3">
        <v>0.62</v>
      </c>
      <c r="AA388" s="4">
        <f t="shared" si="54"/>
        <v>0</v>
      </c>
      <c r="AB388" s="4">
        <f t="shared" si="59"/>
        <v>1</v>
      </c>
      <c r="AC388" s="3">
        <f t="shared" si="56"/>
        <v>40.200000000000003</v>
      </c>
      <c r="AD388" s="4">
        <f t="shared" ref="AD388:AD451" si="60">AD387</f>
        <v>0</v>
      </c>
      <c r="AE388" s="3">
        <f t="shared" si="57"/>
        <v>-0.08</v>
      </c>
      <c r="AF388" s="4">
        <f t="shared" si="55"/>
        <v>0</v>
      </c>
      <c r="AG388" s="3">
        <f t="shared" ref="AG388:AG451" si="61">U388*AB388+AF388</f>
        <v>9.86</v>
      </c>
      <c r="AH388" s="4">
        <f t="shared" ref="AH388:AH451" si="62">AH387</f>
        <v>0</v>
      </c>
      <c r="AI388" s="3">
        <f t="shared" si="58"/>
        <v>-1.51</v>
      </c>
      <c r="AJ388" s="15"/>
      <c r="AK388" s="15"/>
      <c r="AO388" s="13"/>
      <c r="AP388" s="8"/>
      <c r="AQ388" s="8"/>
      <c r="AR388" s="14"/>
      <c r="AU388" s="6"/>
    </row>
    <row r="389" spans="1:47">
      <c r="A389" s="3" t="s">
        <v>51</v>
      </c>
      <c r="B389" s="2">
        <v>0.68923611111111116</v>
      </c>
      <c r="C389" s="3">
        <v>98.91</v>
      </c>
      <c r="D389" s="3">
        <v>406.21</v>
      </c>
      <c r="E389" s="3">
        <v>300.39999999999998</v>
      </c>
      <c r="F389" s="3">
        <v>480.86</v>
      </c>
      <c r="G389" s="3">
        <v>201.12</v>
      </c>
      <c r="H389" s="3">
        <v>503.32</v>
      </c>
      <c r="I389" s="3">
        <v>109.75</v>
      </c>
      <c r="J389" s="3">
        <v>192.84</v>
      </c>
      <c r="K389" s="3">
        <v>206.08</v>
      </c>
      <c r="L389" s="3">
        <v>243.47</v>
      </c>
      <c r="M389" s="3">
        <v>657.18</v>
      </c>
      <c r="N389" s="3">
        <v>617.20000000000005</v>
      </c>
      <c r="O389" s="3">
        <v>875.15</v>
      </c>
      <c r="P389" s="3">
        <v>850.27</v>
      </c>
      <c r="Q389" s="3">
        <v>2286.9299999999998</v>
      </c>
      <c r="R389" s="3">
        <v>2286.9299999999998</v>
      </c>
      <c r="S389" s="3">
        <v>40.06</v>
      </c>
      <c r="T389" s="3">
        <v>-0.09</v>
      </c>
      <c r="U389" s="3">
        <v>9.82</v>
      </c>
      <c r="V389" s="3">
        <v>-1.47</v>
      </c>
      <c r="W389" s="3">
        <v>8.33</v>
      </c>
      <c r="X389" s="3">
        <v>0</v>
      </c>
      <c r="Y389" s="3">
        <v>0.46</v>
      </c>
      <c r="Z389" s="3">
        <v>0.62</v>
      </c>
      <c r="AA389" s="4">
        <f t="shared" ref="AA389:AA452" si="63">AA388</f>
        <v>0</v>
      </c>
      <c r="AB389" s="4">
        <f t="shared" si="59"/>
        <v>1</v>
      </c>
      <c r="AC389" s="3">
        <f t="shared" si="56"/>
        <v>40.06</v>
      </c>
      <c r="AD389" s="4">
        <f t="shared" si="60"/>
        <v>0</v>
      </c>
      <c r="AE389" s="3">
        <f t="shared" si="57"/>
        <v>-0.09</v>
      </c>
      <c r="AF389" s="4">
        <f t="shared" ref="AF389:AF452" si="64">AF388</f>
        <v>0</v>
      </c>
      <c r="AG389" s="3">
        <f t="shared" si="61"/>
        <v>9.82</v>
      </c>
      <c r="AH389" s="4">
        <f t="shared" si="62"/>
        <v>0</v>
      </c>
      <c r="AI389" s="3">
        <f t="shared" si="58"/>
        <v>-1.47</v>
      </c>
      <c r="AJ389" s="15"/>
      <c r="AK389" s="15"/>
      <c r="AO389" s="13"/>
      <c r="AP389" s="8"/>
      <c r="AQ389" s="8"/>
      <c r="AR389" s="14"/>
      <c r="AU389" s="6"/>
    </row>
    <row r="390" spans="1:47">
      <c r="A390" s="3" t="s">
        <v>51</v>
      </c>
      <c r="B390" s="2">
        <v>0.68994212962962964</v>
      </c>
      <c r="C390" s="3">
        <v>96.94</v>
      </c>
      <c r="D390" s="3">
        <v>398.37</v>
      </c>
      <c r="E390" s="3">
        <v>302.3</v>
      </c>
      <c r="F390" s="3">
        <v>456.86</v>
      </c>
      <c r="G390" s="3">
        <v>197.49</v>
      </c>
      <c r="H390" s="3">
        <v>494.47</v>
      </c>
      <c r="I390" s="3">
        <v>108.85</v>
      </c>
      <c r="J390" s="3">
        <v>190.83</v>
      </c>
      <c r="K390" s="3">
        <v>205.44</v>
      </c>
      <c r="L390" s="3">
        <v>241.25</v>
      </c>
      <c r="M390" s="3">
        <v>657.58</v>
      </c>
      <c r="N390" s="3">
        <v>614.48</v>
      </c>
      <c r="O390" s="3">
        <v>882</v>
      </c>
      <c r="P390" s="3">
        <v>854.13</v>
      </c>
      <c r="Q390" s="3">
        <v>2286.9299999999998</v>
      </c>
      <c r="R390" s="3">
        <v>2286.9299999999998</v>
      </c>
      <c r="S390" s="3">
        <v>39.57</v>
      </c>
      <c r="T390" s="3">
        <v>-0.1</v>
      </c>
      <c r="U390" s="3">
        <v>9.68</v>
      </c>
      <c r="V390" s="3">
        <v>-1.43</v>
      </c>
      <c r="W390" s="3">
        <v>8.2200000000000006</v>
      </c>
      <c r="X390" s="3">
        <v>0</v>
      </c>
      <c r="Y390" s="3">
        <v>0.46</v>
      </c>
      <c r="Z390" s="3">
        <v>0.61</v>
      </c>
      <c r="AA390" s="4">
        <f t="shared" si="63"/>
        <v>0</v>
      </c>
      <c r="AB390" s="4">
        <f t="shared" si="59"/>
        <v>1</v>
      </c>
      <c r="AC390" s="3">
        <f t="shared" si="56"/>
        <v>39.57</v>
      </c>
      <c r="AD390" s="4">
        <f t="shared" si="60"/>
        <v>0</v>
      </c>
      <c r="AE390" s="3">
        <f t="shared" si="57"/>
        <v>-0.1</v>
      </c>
      <c r="AF390" s="4">
        <f t="shared" si="64"/>
        <v>0</v>
      </c>
      <c r="AG390" s="3">
        <f t="shared" si="61"/>
        <v>9.68</v>
      </c>
      <c r="AH390" s="4">
        <f t="shared" si="62"/>
        <v>0</v>
      </c>
      <c r="AI390" s="3">
        <f t="shared" si="58"/>
        <v>-1.43</v>
      </c>
      <c r="AJ390" s="15"/>
      <c r="AK390" s="15"/>
      <c r="AO390" s="13"/>
      <c r="AP390" s="8"/>
      <c r="AQ390" s="8"/>
      <c r="AR390" s="14"/>
      <c r="AU390" s="6"/>
    </row>
    <row r="391" spans="1:47">
      <c r="A391" s="3" t="s">
        <v>51</v>
      </c>
      <c r="B391" s="2">
        <v>0.69063657407407408</v>
      </c>
      <c r="C391" s="3">
        <v>96.17</v>
      </c>
      <c r="D391" s="3">
        <v>395.73</v>
      </c>
      <c r="E391" s="3">
        <v>300.08</v>
      </c>
      <c r="F391" s="3">
        <v>427.96</v>
      </c>
      <c r="G391" s="3">
        <v>197.57</v>
      </c>
      <c r="H391" s="3">
        <v>501.04</v>
      </c>
      <c r="I391" s="3">
        <v>107.88</v>
      </c>
      <c r="J391" s="3">
        <v>188.92</v>
      </c>
      <c r="K391" s="3">
        <v>204.59</v>
      </c>
      <c r="L391" s="3">
        <v>239.13</v>
      </c>
      <c r="M391" s="3">
        <v>657.43</v>
      </c>
      <c r="N391" s="3">
        <v>608.04999999999995</v>
      </c>
      <c r="O391" s="3">
        <v>891.84</v>
      </c>
      <c r="P391" s="3">
        <v>857.42</v>
      </c>
      <c r="Q391" s="3">
        <v>2286.9499999999998</v>
      </c>
      <c r="R391" s="3">
        <v>2286.9499999999998</v>
      </c>
      <c r="S391" s="3">
        <v>38.57</v>
      </c>
      <c r="T391" s="3">
        <v>-0.1</v>
      </c>
      <c r="U391" s="3">
        <v>9.5399999999999991</v>
      </c>
      <c r="V391" s="3">
        <v>-1.41</v>
      </c>
      <c r="W391" s="3">
        <v>8.4600000000000009</v>
      </c>
      <c r="X391" s="3">
        <v>-0.03</v>
      </c>
      <c r="Y391" s="3">
        <v>0.47</v>
      </c>
      <c r="Z391" s="3">
        <v>0.64</v>
      </c>
      <c r="AA391" s="4">
        <f t="shared" si="63"/>
        <v>0</v>
      </c>
      <c r="AB391" s="4">
        <f t="shared" si="59"/>
        <v>1</v>
      </c>
      <c r="AC391" s="3">
        <f t="shared" si="56"/>
        <v>38.57</v>
      </c>
      <c r="AD391" s="4">
        <f t="shared" si="60"/>
        <v>0</v>
      </c>
      <c r="AE391" s="3">
        <f t="shared" si="57"/>
        <v>-0.1</v>
      </c>
      <c r="AF391" s="4">
        <f t="shared" si="64"/>
        <v>0</v>
      </c>
      <c r="AG391" s="3">
        <f t="shared" si="61"/>
        <v>9.5399999999999991</v>
      </c>
      <c r="AH391" s="4">
        <f t="shared" si="62"/>
        <v>0</v>
      </c>
      <c r="AI391" s="3">
        <f t="shared" si="58"/>
        <v>-1.41</v>
      </c>
      <c r="AJ391" s="15"/>
      <c r="AK391" s="15"/>
      <c r="AO391" s="13"/>
      <c r="AP391" s="8"/>
      <c r="AQ391" s="8"/>
      <c r="AR391" s="14"/>
      <c r="AU391" s="6"/>
    </row>
    <row r="392" spans="1:47">
      <c r="A392" s="3" t="s">
        <v>51</v>
      </c>
      <c r="B392" s="2">
        <v>0.69133101851851853</v>
      </c>
      <c r="C392" s="3">
        <v>98.34</v>
      </c>
      <c r="D392" s="3">
        <v>404.96</v>
      </c>
      <c r="E392" s="3">
        <v>298.27999999999997</v>
      </c>
      <c r="F392" s="3">
        <v>444.66</v>
      </c>
      <c r="G392" s="3">
        <v>202.44</v>
      </c>
      <c r="H392" s="3">
        <v>520.33000000000004</v>
      </c>
      <c r="I392" s="3">
        <v>106.88</v>
      </c>
      <c r="J392" s="3">
        <v>187.06</v>
      </c>
      <c r="K392" s="3">
        <v>203.56</v>
      </c>
      <c r="L392" s="3">
        <v>237.06</v>
      </c>
      <c r="M392" s="3">
        <v>656.68</v>
      </c>
      <c r="N392" s="3">
        <v>600.82000000000005</v>
      </c>
      <c r="O392" s="3">
        <v>897.85</v>
      </c>
      <c r="P392" s="3">
        <v>855.17</v>
      </c>
      <c r="Q392" s="3">
        <v>2286.9499999999998</v>
      </c>
      <c r="R392" s="3">
        <v>2286.9499999999998</v>
      </c>
      <c r="S392" s="3">
        <v>37.729999999999997</v>
      </c>
      <c r="T392" s="3">
        <v>-0.12</v>
      </c>
      <c r="U392" s="3">
        <v>9.4</v>
      </c>
      <c r="V392" s="3">
        <v>-1.53</v>
      </c>
      <c r="W392" s="3">
        <v>8.41</v>
      </c>
      <c r="X392" s="3">
        <v>0</v>
      </c>
      <c r="Y392" s="3">
        <v>0.47</v>
      </c>
      <c r="Z392" s="3">
        <v>0.63</v>
      </c>
      <c r="AA392" s="4">
        <f t="shared" si="63"/>
        <v>0</v>
      </c>
      <c r="AB392" s="4">
        <f t="shared" si="59"/>
        <v>1</v>
      </c>
      <c r="AC392" s="3">
        <f t="shared" si="56"/>
        <v>37.729999999999997</v>
      </c>
      <c r="AD392" s="4">
        <f t="shared" si="60"/>
        <v>0</v>
      </c>
      <c r="AE392" s="3">
        <f t="shared" si="57"/>
        <v>-0.12</v>
      </c>
      <c r="AF392" s="4">
        <f t="shared" si="64"/>
        <v>0</v>
      </c>
      <c r="AG392" s="3">
        <f t="shared" si="61"/>
        <v>9.4</v>
      </c>
      <c r="AH392" s="4">
        <f t="shared" si="62"/>
        <v>0</v>
      </c>
      <c r="AI392" s="3">
        <f t="shared" si="58"/>
        <v>-1.53</v>
      </c>
      <c r="AJ392" s="15"/>
      <c r="AK392" s="15"/>
      <c r="AO392" s="13"/>
      <c r="AP392" s="8"/>
      <c r="AQ392" s="8"/>
      <c r="AR392" s="14"/>
      <c r="AU392" s="6"/>
    </row>
    <row r="393" spans="1:47">
      <c r="A393" s="3" t="s">
        <v>51</v>
      </c>
      <c r="B393" s="2">
        <v>0.69202546296296286</v>
      </c>
      <c r="C393" s="3">
        <v>100.21</v>
      </c>
      <c r="D393" s="3">
        <v>411.28</v>
      </c>
      <c r="E393" s="3">
        <v>301.02999999999997</v>
      </c>
      <c r="F393" s="3">
        <v>470.4</v>
      </c>
      <c r="G393" s="3">
        <v>207.02</v>
      </c>
      <c r="H393" s="3">
        <v>531.61</v>
      </c>
      <c r="I393" s="3">
        <v>105.82</v>
      </c>
      <c r="J393" s="3">
        <v>185.25</v>
      </c>
      <c r="K393" s="3">
        <v>202.42</v>
      </c>
      <c r="L393" s="3">
        <v>235.06</v>
      </c>
      <c r="M393" s="3">
        <v>656.18</v>
      </c>
      <c r="N393" s="3">
        <v>597.5</v>
      </c>
      <c r="O393" s="3">
        <v>904.61</v>
      </c>
      <c r="P393" s="3">
        <v>851.84</v>
      </c>
      <c r="Q393" s="3">
        <v>2286.9499999999998</v>
      </c>
      <c r="R393" s="3">
        <v>2286.9499999999998</v>
      </c>
      <c r="S393" s="3">
        <v>37.49</v>
      </c>
      <c r="T393" s="3">
        <v>-0.12</v>
      </c>
      <c r="U393" s="3">
        <v>9.41</v>
      </c>
      <c r="V393" s="3">
        <v>-1.6</v>
      </c>
      <c r="W393" s="3">
        <v>8.39</v>
      </c>
      <c r="X393" s="3">
        <v>0</v>
      </c>
      <c r="Y393" s="3">
        <v>0.47</v>
      </c>
      <c r="Z393" s="3">
        <v>0.62</v>
      </c>
      <c r="AA393" s="4">
        <f t="shared" si="63"/>
        <v>0</v>
      </c>
      <c r="AB393" s="4">
        <f t="shared" si="59"/>
        <v>1</v>
      </c>
      <c r="AC393" s="3">
        <f t="shared" si="56"/>
        <v>37.49</v>
      </c>
      <c r="AD393" s="4">
        <f t="shared" si="60"/>
        <v>0</v>
      </c>
      <c r="AE393" s="3">
        <f t="shared" si="57"/>
        <v>-0.12</v>
      </c>
      <c r="AF393" s="4">
        <f t="shared" si="64"/>
        <v>0</v>
      </c>
      <c r="AG393" s="3">
        <f t="shared" si="61"/>
        <v>9.41</v>
      </c>
      <c r="AH393" s="4">
        <f t="shared" si="62"/>
        <v>0</v>
      </c>
      <c r="AI393" s="3">
        <f t="shared" si="58"/>
        <v>-1.6</v>
      </c>
      <c r="AJ393" s="15"/>
      <c r="AK393" s="15"/>
      <c r="AO393" s="13"/>
      <c r="AP393" s="8"/>
      <c r="AQ393" s="8"/>
      <c r="AR393" s="14"/>
      <c r="AU393" s="6"/>
    </row>
    <row r="394" spans="1:47">
      <c r="A394" s="3" t="s">
        <v>51</v>
      </c>
      <c r="B394" s="2">
        <v>0.69271990740740741</v>
      </c>
      <c r="C394" s="3">
        <v>99.97</v>
      </c>
      <c r="D394" s="3">
        <v>407.55</v>
      </c>
      <c r="E394" s="3">
        <v>302.67</v>
      </c>
      <c r="F394" s="3">
        <v>444.13</v>
      </c>
      <c r="G394" s="3">
        <v>207.81</v>
      </c>
      <c r="H394" s="3">
        <v>527.48</v>
      </c>
      <c r="I394" s="3">
        <v>104.77</v>
      </c>
      <c r="J394" s="3">
        <v>183.5</v>
      </c>
      <c r="K394" s="3">
        <v>201.4</v>
      </c>
      <c r="L394" s="3">
        <v>233.14</v>
      </c>
      <c r="M394" s="3">
        <v>658.18</v>
      </c>
      <c r="N394" s="3">
        <v>609.64</v>
      </c>
      <c r="O394" s="3">
        <v>909.67</v>
      </c>
      <c r="P394" s="3">
        <v>850.98</v>
      </c>
      <c r="Q394" s="3">
        <v>2286.9499999999998</v>
      </c>
      <c r="R394" s="3">
        <v>2286.9499999999998</v>
      </c>
      <c r="S394" s="3">
        <v>37.06</v>
      </c>
      <c r="T394" s="3">
        <v>-0.11</v>
      </c>
      <c r="U394" s="3">
        <v>9.4499999999999993</v>
      </c>
      <c r="V394" s="3">
        <v>-1.53</v>
      </c>
      <c r="W394" s="3">
        <v>8.52</v>
      </c>
      <c r="X394" s="3">
        <v>0</v>
      </c>
      <c r="Y394" s="3">
        <v>0.47</v>
      </c>
      <c r="Z394" s="3">
        <v>0.63</v>
      </c>
      <c r="AA394" s="4">
        <f t="shared" si="63"/>
        <v>0</v>
      </c>
      <c r="AB394" s="4">
        <f t="shared" si="59"/>
        <v>1</v>
      </c>
      <c r="AC394" s="3">
        <f t="shared" si="56"/>
        <v>37.06</v>
      </c>
      <c r="AD394" s="4">
        <f t="shared" si="60"/>
        <v>0</v>
      </c>
      <c r="AE394" s="3">
        <f t="shared" si="57"/>
        <v>-0.11</v>
      </c>
      <c r="AF394" s="4">
        <f t="shared" si="64"/>
        <v>0</v>
      </c>
      <c r="AG394" s="3">
        <f t="shared" si="61"/>
        <v>9.4499999999999993</v>
      </c>
      <c r="AH394" s="4">
        <f t="shared" si="62"/>
        <v>0</v>
      </c>
      <c r="AI394" s="3">
        <f t="shared" si="58"/>
        <v>-1.53</v>
      </c>
      <c r="AJ394" s="15"/>
      <c r="AK394" s="15"/>
      <c r="AO394" s="13"/>
      <c r="AP394" s="8"/>
      <c r="AQ394" s="8"/>
      <c r="AR394" s="14"/>
      <c r="AU394" s="6"/>
    </row>
    <row r="395" spans="1:47">
      <c r="A395" s="3" t="s">
        <v>51</v>
      </c>
      <c r="B395" s="2">
        <v>0.69341435185185185</v>
      </c>
      <c r="C395" s="3">
        <v>98.25</v>
      </c>
      <c r="D395" s="3">
        <v>400</v>
      </c>
      <c r="E395" s="3">
        <v>300.29000000000002</v>
      </c>
      <c r="F395" s="3">
        <v>418</v>
      </c>
      <c r="G395" s="3">
        <v>205.62</v>
      </c>
      <c r="H395" s="3">
        <v>517.69000000000005</v>
      </c>
      <c r="I395" s="3">
        <v>103.67</v>
      </c>
      <c r="J395" s="3">
        <v>181.79</v>
      </c>
      <c r="K395" s="3">
        <v>200.36</v>
      </c>
      <c r="L395" s="3">
        <v>231.26</v>
      </c>
      <c r="M395" s="3">
        <v>660.17</v>
      </c>
      <c r="N395" s="3">
        <v>617.46</v>
      </c>
      <c r="O395" s="3">
        <v>917.24</v>
      </c>
      <c r="P395" s="3">
        <v>857.37</v>
      </c>
      <c r="Q395" s="3">
        <v>2286.9499999999998</v>
      </c>
      <c r="R395" s="3">
        <v>2286.9499999999998</v>
      </c>
      <c r="S395" s="3">
        <v>36.590000000000003</v>
      </c>
      <c r="T395" s="3">
        <v>-0.11</v>
      </c>
      <c r="U395" s="3">
        <v>9.33</v>
      </c>
      <c r="V395" s="3">
        <v>-1.49</v>
      </c>
      <c r="W395" s="3">
        <v>8.6300000000000008</v>
      </c>
      <c r="X395" s="3">
        <v>0</v>
      </c>
      <c r="Y395" s="3">
        <v>0.48</v>
      </c>
      <c r="Z395" s="3">
        <v>0.63</v>
      </c>
      <c r="AA395" s="4">
        <f t="shared" si="63"/>
        <v>0</v>
      </c>
      <c r="AB395" s="4">
        <f t="shared" si="59"/>
        <v>1</v>
      </c>
      <c r="AC395" s="3">
        <f t="shared" si="56"/>
        <v>36.590000000000003</v>
      </c>
      <c r="AD395" s="4">
        <f t="shared" si="60"/>
        <v>0</v>
      </c>
      <c r="AE395" s="3">
        <f t="shared" si="57"/>
        <v>-0.11</v>
      </c>
      <c r="AF395" s="4">
        <f t="shared" si="64"/>
        <v>0</v>
      </c>
      <c r="AG395" s="3">
        <f t="shared" si="61"/>
        <v>9.33</v>
      </c>
      <c r="AH395" s="4">
        <f t="shared" si="62"/>
        <v>0</v>
      </c>
      <c r="AI395" s="3">
        <f t="shared" si="58"/>
        <v>-1.49</v>
      </c>
      <c r="AJ395" s="15"/>
      <c r="AK395" s="15"/>
      <c r="AO395" s="13"/>
      <c r="AP395" s="8"/>
      <c r="AQ395" s="8"/>
      <c r="AR395" s="14"/>
      <c r="AU395" s="6"/>
    </row>
    <row r="396" spans="1:47">
      <c r="A396" s="3" t="s">
        <v>51</v>
      </c>
      <c r="B396" s="2">
        <v>0.69410879629629629</v>
      </c>
      <c r="C396" s="3">
        <v>96.6</v>
      </c>
      <c r="D396" s="3">
        <v>395.27</v>
      </c>
      <c r="E396" s="3">
        <v>297.20999999999998</v>
      </c>
      <c r="F396" s="3">
        <v>433.73</v>
      </c>
      <c r="G396" s="3">
        <v>201.79</v>
      </c>
      <c r="H396" s="3">
        <v>506.62</v>
      </c>
      <c r="I396" s="3">
        <v>102.63</v>
      </c>
      <c r="J396" s="3">
        <v>180.13</v>
      </c>
      <c r="K396" s="3">
        <v>199.46</v>
      </c>
      <c r="L396" s="3">
        <v>230.17</v>
      </c>
      <c r="M396" s="3">
        <v>660.7</v>
      </c>
      <c r="N396" s="3">
        <v>614.30999999999995</v>
      </c>
      <c r="O396" s="3">
        <v>921.53</v>
      </c>
      <c r="P396" s="3">
        <v>857.58</v>
      </c>
      <c r="Q396" s="3">
        <v>2286.9499999999998</v>
      </c>
      <c r="R396" s="3">
        <v>2286.9499999999998</v>
      </c>
      <c r="S396" s="3">
        <v>36.31</v>
      </c>
      <c r="T396" s="3">
        <v>-0.13</v>
      </c>
      <c r="U396" s="3">
        <v>9.33</v>
      </c>
      <c r="V396" s="3">
        <v>-1.52</v>
      </c>
      <c r="W396" s="3">
        <v>8.4700000000000006</v>
      </c>
      <c r="X396" s="3">
        <v>-0.01</v>
      </c>
      <c r="Y396" s="3">
        <v>0.48</v>
      </c>
      <c r="Z396" s="3">
        <v>0.64</v>
      </c>
      <c r="AA396" s="4">
        <f t="shared" si="63"/>
        <v>0</v>
      </c>
      <c r="AB396" s="4">
        <f t="shared" si="59"/>
        <v>1</v>
      </c>
      <c r="AC396" s="3">
        <f t="shared" si="56"/>
        <v>36.31</v>
      </c>
      <c r="AD396" s="4">
        <f t="shared" si="60"/>
        <v>0</v>
      </c>
      <c r="AE396" s="3">
        <f t="shared" si="57"/>
        <v>-0.13</v>
      </c>
      <c r="AF396" s="4">
        <f t="shared" si="64"/>
        <v>0</v>
      </c>
      <c r="AG396" s="3">
        <f t="shared" si="61"/>
        <v>9.33</v>
      </c>
      <c r="AH396" s="4">
        <f t="shared" si="62"/>
        <v>0</v>
      </c>
      <c r="AI396" s="3">
        <f t="shared" si="58"/>
        <v>-1.52</v>
      </c>
      <c r="AJ396" s="15"/>
      <c r="AK396" s="15"/>
      <c r="AO396" s="13"/>
      <c r="AP396" s="8"/>
      <c r="AQ396" s="8"/>
      <c r="AR396" s="14"/>
      <c r="AU396" s="6"/>
    </row>
    <row r="397" spans="1:47">
      <c r="A397" s="3" t="s">
        <v>51</v>
      </c>
      <c r="B397" s="2">
        <v>0.69480324074074085</v>
      </c>
      <c r="C397" s="3">
        <v>97.27</v>
      </c>
      <c r="D397" s="3">
        <v>402.83</v>
      </c>
      <c r="E397" s="3">
        <v>298.05</v>
      </c>
      <c r="F397" s="3">
        <v>471.52</v>
      </c>
      <c r="G397" s="3">
        <v>198.13</v>
      </c>
      <c r="H397" s="3">
        <v>496.6</v>
      </c>
      <c r="I397" s="3">
        <v>101.69</v>
      </c>
      <c r="J397" s="3">
        <v>178.51</v>
      </c>
      <c r="K397" s="3">
        <v>199.42</v>
      </c>
      <c r="L397" s="3">
        <v>237.17</v>
      </c>
      <c r="M397" s="3">
        <v>660.67</v>
      </c>
      <c r="N397" s="3">
        <v>607.73</v>
      </c>
      <c r="O397" s="3">
        <v>923.13</v>
      </c>
      <c r="P397" s="3">
        <v>855.63</v>
      </c>
      <c r="Q397" s="3">
        <v>2286.9499999999998</v>
      </c>
      <c r="R397" s="3">
        <v>2286.9499999999998</v>
      </c>
      <c r="S397" s="3">
        <v>36.840000000000003</v>
      </c>
      <c r="T397" s="3">
        <v>-0.12</v>
      </c>
      <c r="U397" s="3">
        <v>9.27</v>
      </c>
      <c r="V397" s="3">
        <v>-1.53</v>
      </c>
      <c r="W397" s="3">
        <v>8.4</v>
      </c>
      <c r="X397" s="3">
        <v>-0.02</v>
      </c>
      <c r="Y397" s="3">
        <v>0.48</v>
      </c>
      <c r="Z397" s="3">
        <v>0.63</v>
      </c>
      <c r="AA397" s="4">
        <f t="shared" si="63"/>
        <v>0</v>
      </c>
      <c r="AB397" s="4">
        <f t="shared" si="59"/>
        <v>1</v>
      </c>
      <c r="AC397" s="3">
        <f t="shared" si="56"/>
        <v>36.840000000000003</v>
      </c>
      <c r="AD397" s="4">
        <f t="shared" si="60"/>
        <v>0</v>
      </c>
      <c r="AE397" s="3">
        <f t="shared" si="57"/>
        <v>-0.12</v>
      </c>
      <c r="AF397" s="4">
        <f t="shared" si="64"/>
        <v>0</v>
      </c>
      <c r="AG397" s="3">
        <f t="shared" si="61"/>
        <v>9.27</v>
      </c>
      <c r="AH397" s="4">
        <f t="shared" si="62"/>
        <v>0</v>
      </c>
      <c r="AI397" s="3">
        <f t="shared" si="58"/>
        <v>-1.53</v>
      </c>
      <c r="AJ397" s="15"/>
      <c r="AK397" s="15"/>
      <c r="AO397" s="13"/>
      <c r="AP397" s="8"/>
      <c r="AQ397" s="8"/>
      <c r="AR397" s="14"/>
      <c r="AU397" s="6"/>
    </row>
    <row r="398" spans="1:47">
      <c r="A398" s="3" t="s">
        <v>51</v>
      </c>
      <c r="B398" s="2">
        <v>0.69549768518518518</v>
      </c>
      <c r="C398" s="3">
        <v>98.95</v>
      </c>
      <c r="D398" s="3">
        <v>410.96</v>
      </c>
      <c r="E398" s="3">
        <v>301.93</v>
      </c>
      <c r="F398" s="3">
        <v>481.69</v>
      </c>
      <c r="G398" s="3">
        <v>198.11</v>
      </c>
      <c r="H398" s="3">
        <v>499.75</v>
      </c>
      <c r="I398" s="3">
        <v>100.92</v>
      </c>
      <c r="J398" s="3">
        <v>176.93</v>
      </c>
      <c r="K398" s="3">
        <v>200.82</v>
      </c>
      <c r="L398" s="3">
        <v>252.8</v>
      </c>
      <c r="M398" s="3">
        <v>660.16</v>
      </c>
      <c r="N398" s="3">
        <v>600.44000000000005</v>
      </c>
      <c r="O398" s="3">
        <v>925.65</v>
      </c>
      <c r="P398" s="3">
        <v>853.15</v>
      </c>
      <c r="Q398" s="3">
        <v>2286.9499999999998</v>
      </c>
      <c r="R398" s="3">
        <v>2286.9499999999998</v>
      </c>
      <c r="S398" s="3">
        <v>36.700000000000003</v>
      </c>
      <c r="T398" s="3">
        <v>-0.13</v>
      </c>
      <c r="U398" s="3">
        <v>9.31</v>
      </c>
      <c r="V398" s="3">
        <v>-1.43</v>
      </c>
      <c r="W398" s="3">
        <v>8.6</v>
      </c>
      <c r="X398" s="3">
        <v>-0.02</v>
      </c>
      <c r="Y398" s="3">
        <v>0.48</v>
      </c>
      <c r="Z398" s="3">
        <v>0.64</v>
      </c>
      <c r="AA398" s="4">
        <f t="shared" si="63"/>
        <v>0</v>
      </c>
      <c r="AB398" s="4">
        <f t="shared" si="59"/>
        <v>1</v>
      </c>
      <c r="AC398" s="3">
        <f t="shared" si="56"/>
        <v>36.700000000000003</v>
      </c>
      <c r="AD398" s="4">
        <f t="shared" si="60"/>
        <v>0</v>
      </c>
      <c r="AE398" s="3">
        <f t="shared" si="57"/>
        <v>-0.13</v>
      </c>
      <c r="AF398" s="4">
        <f t="shared" si="64"/>
        <v>0</v>
      </c>
      <c r="AG398" s="3">
        <f t="shared" si="61"/>
        <v>9.31</v>
      </c>
      <c r="AH398" s="4">
        <f t="shared" si="62"/>
        <v>0</v>
      </c>
      <c r="AI398" s="3">
        <f t="shared" si="58"/>
        <v>-1.43</v>
      </c>
      <c r="AJ398" s="15"/>
      <c r="AK398" s="15"/>
      <c r="AO398" s="13"/>
      <c r="AP398" s="8"/>
      <c r="AQ398" s="8"/>
      <c r="AR398" s="14"/>
      <c r="AU398" s="6"/>
    </row>
    <row r="399" spans="1:47">
      <c r="A399" s="3" t="s">
        <v>51</v>
      </c>
      <c r="B399" s="2">
        <v>0.69620370370370377</v>
      </c>
      <c r="C399" s="3">
        <v>99.61</v>
      </c>
      <c r="D399" s="3">
        <v>408.62</v>
      </c>
      <c r="E399" s="3">
        <v>303.38</v>
      </c>
      <c r="F399" s="3">
        <v>447.61</v>
      </c>
      <c r="G399" s="3">
        <v>202.29</v>
      </c>
      <c r="H399" s="3">
        <v>517.25</v>
      </c>
      <c r="I399" s="3">
        <v>100.38</v>
      </c>
      <c r="J399" s="3">
        <v>175.41</v>
      </c>
      <c r="K399" s="3">
        <v>203</v>
      </c>
      <c r="L399" s="3">
        <v>265.23</v>
      </c>
      <c r="M399" s="3">
        <v>659.88</v>
      </c>
      <c r="N399" s="3">
        <v>597.62</v>
      </c>
      <c r="O399" s="3">
        <v>928.28</v>
      </c>
      <c r="P399" s="3">
        <v>850.66</v>
      </c>
      <c r="Q399" s="3">
        <v>2286.9499999999998</v>
      </c>
      <c r="R399" s="3">
        <v>2286.9499999999998</v>
      </c>
      <c r="S399" s="3">
        <v>36.6</v>
      </c>
      <c r="T399" s="3">
        <v>-0.12</v>
      </c>
      <c r="U399" s="3">
        <v>9.4</v>
      </c>
      <c r="V399" s="3">
        <v>-1.5</v>
      </c>
      <c r="W399" s="3">
        <v>8.51</v>
      </c>
      <c r="X399" s="3">
        <v>0</v>
      </c>
      <c r="Y399" s="3">
        <v>0.48</v>
      </c>
      <c r="Z399" s="3">
        <v>0.63</v>
      </c>
      <c r="AA399" s="4">
        <f t="shared" si="63"/>
        <v>0</v>
      </c>
      <c r="AB399" s="4">
        <f t="shared" si="59"/>
        <v>1</v>
      </c>
      <c r="AC399" s="3">
        <f t="shared" si="56"/>
        <v>36.6</v>
      </c>
      <c r="AD399" s="4">
        <f t="shared" si="60"/>
        <v>0</v>
      </c>
      <c r="AE399" s="3">
        <f t="shared" si="57"/>
        <v>-0.12</v>
      </c>
      <c r="AF399" s="4">
        <f t="shared" si="64"/>
        <v>0</v>
      </c>
      <c r="AG399" s="3">
        <f t="shared" si="61"/>
        <v>9.4</v>
      </c>
      <c r="AH399" s="4">
        <f t="shared" si="62"/>
        <v>0</v>
      </c>
      <c r="AI399" s="3">
        <f t="shared" si="58"/>
        <v>-1.5</v>
      </c>
      <c r="AJ399" s="15"/>
      <c r="AK399" s="15"/>
      <c r="AO399" s="13"/>
      <c r="AP399" s="8"/>
      <c r="AQ399" s="8"/>
      <c r="AR399" s="14"/>
      <c r="AU399" s="6"/>
    </row>
    <row r="400" spans="1:47">
      <c r="A400" s="3" t="s">
        <v>51</v>
      </c>
      <c r="B400" s="2">
        <v>0.6968981481481481</v>
      </c>
      <c r="C400" s="3">
        <v>98.68</v>
      </c>
      <c r="D400" s="3">
        <v>401.42</v>
      </c>
      <c r="E400" s="3">
        <v>301.27</v>
      </c>
      <c r="F400" s="3">
        <v>419.49</v>
      </c>
      <c r="G400" s="3">
        <v>205.57</v>
      </c>
      <c r="H400" s="3">
        <v>527.26</v>
      </c>
      <c r="I400" s="3">
        <v>99.9</v>
      </c>
      <c r="J400" s="3">
        <v>174.05</v>
      </c>
      <c r="K400" s="3">
        <v>204.81</v>
      </c>
      <c r="L400" s="3">
        <v>268.52999999999997</v>
      </c>
      <c r="M400" s="3">
        <v>661.69</v>
      </c>
      <c r="N400" s="3">
        <v>609.98</v>
      </c>
      <c r="O400" s="3">
        <v>930.02</v>
      </c>
      <c r="P400" s="3">
        <v>852.92</v>
      </c>
      <c r="Q400" s="3">
        <v>2286.96</v>
      </c>
      <c r="R400" s="3">
        <v>2286.96</v>
      </c>
      <c r="S400" s="3">
        <v>36.49</v>
      </c>
      <c r="T400" s="3">
        <v>-0.11</v>
      </c>
      <c r="U400" s="3">
        <v>9.24</v>
      </c>
      <c r="V400" s="3">
        <v>-1.51</v>
      </c>
      <c r="W400" s="3">
        <v>8.4700000000000006</v>
      </c>
      <c r="X400" s="3">
        <v>0</v>
      </c>
      <c r="Y400" s="3">
        <v>0.48</v>
      </c>
      <c r="Z400" s="3">
        <v>0.62</v>
      </c>
      <c r="AA400" s="4">
        <f t="shared" si="63"/>
        <v>0</v>
      </c>
      <c r="AB400" s="4">
        <f t="shared" si="59"/>
        <v>1</v>
      </c>
      <c r="AC400" s="3">
        <f t="shared" si="56"/>
        <v>36.49</v>
      </c>
      <c r="AD400" s="4">
        <f t="shared" si="60"/>
        <v>0</v>
      </c>
      <c r="AE400" s="3">
        <f t="shared" si="57"/>
        <v>-0.11</v>
      </c>
      <c r="AF400" s="4">
        <f t="shared" si="64"/>
        <v>0</v>
      </c>
      <c r="AG400" s="3">
        <f t="shared" si="61"/>
        <v>9.24</v>
      </c>
      <c r="AH400" s="4">
        <f t="shared" si="62"/>
        <v>0</v>
      </c>
      <c r="AI400" s="3">
        <f t="shared" si="58"/>
        <v>-1.51</v>
      </c>
      <c r="AJ400" s="15"/>
      <c r="AK400" s="15"/>
      <c r="AO400" s="13"/>
      <c r="AP400" s="8"/>
      <c r="AQ400" s="8"/>
      <c r="AR400" s="14"/>
      <c r="AU400" s="6"/>
    </row>
    <row r="401" spans="1:47">
      <c r="A401" s="3" t="s">
        <v>51</v>
      </c>
      <c r="B401" s="2">
        <v>0.69759259259259254</v>
      </c>
      <c r="C401" s="3">
        <v>97.05</v>
      </c>
      <c r="D401" s="3">
        <v>395.15</v>
      </c>
      <c r="E401" s="3">
        <v>297.77999999999997</v>
      </c>
      <c r="F401" s="3">
        <v>420.53</v>
      </c>
      <c r="G401" s="3">
        <v>205.32</v>
      </c>
      <c r="H401" s="3">
        <v>522.75</v>
      </c>
      <c r="I401" s="3">
        <v>99.82</v>
      </c>
      <c r="J401" s="3">
        <v>177.17</v>
      </c>
      <c r="K401" s="3">
        <v>206.09</v>
      </c>
      <c r="L401" s="3">
        <v>267.52</v>
      </c>
      <c r="M401" s="3">
        <v>663.08</v>
      </c>
      <c r="N401" s="3">
        <v>617.36</v>
      </c>
      <c r="O401" s="3">
        <v>934.42</v>
      </c>
      <c r="P401" s="3">
        <v>857.3</v>
      </c>
      <c r="Q401" s="3">
        <v>2286.96</v>
      </c>
      <c r="R401" s="3">
        <v>2286.96</v>
      </c>
      <c r="S401" s="3">
        <v>36.200000000000003</v>
      </c>
      <c r="T401" s="3">
        <v>-0.11</v>
      </c>
      <c r="U401" s="3">
        <v>9.34</v>
      </c>
      <c r="V401" s="3">
        <v>-1.59</v>
      </c>
      <c r="W401" s="3">
        <v>8.69</v>
      </c>
      <c r="X401" s="3">
        <v>0</v>
      </c>
      <c r="Y401" s="3">
        <v>0.48</v>
      </c>
      <c r="Z401" s="3">
        <v>0.64</v>
      </c>
      <c r="AA401" s="4">
        <f t="shared" si="63"/>
        <v>0</v>
      </c>
      <c r="AB401" s="4">
        <f t="shared" si="59"/>
        <v>1</v>
      </c>
      <c r="AC401" s="3">
        <f t="shared" si="56"/>
        <v>36.200000000000003</v>
      </c>
      <c r="AD401" s="4">
        <f t="shared" si="60"/>
        <v>0</v>
      </c>
      <c r="AE401" s="3">
        <f t="shared" si="57"/>
        <v>-0.11</v>
      </c>
      <c r="AF401" s="4">
        <f t="shared" si="64"/>
        <v>0</v>
      </c>
      <c r="AG401" s="3">
        <f t="shared" si="61"/>
        <v>9.34</v>
      </c>
      <c r="AH401" s="4">
        <f t="shared" si="62"/>
        <v>0</v>
      </c>
      <c r="AI401" s="3">
        <f t="shared" si="58"/>
        <v>-1.59</v>
      </c>
      <c r="AJ401" s="15"/>
      <c r="AK401" s="15"/>
      <c r="AO401" s="13"/>
      <c r="AP401" s="8"/>
      <c r="AQ401" s="8"/>
      <c r="AR401" s="14"/>
      <c r="AU401" s="6"/>
    </row>
    <row r="402" spans="1:47">
      <c r="A402" s="3" t="s">
        <v>51</v>
      </c>
      <c r="B402" s="2">
        <v>0.69828703703703709</v>
      </c>
      <c r="C402" s="3">
        <v>97.4</v>
      </c>
      <c r="D402" s="3">
        <v>400.41</v>
      </c>
      <c r="E402" s="3">
        <v>297.62</v>
      </c>
      <c r="F402" s="3">
        <v>459.25</v>
      </c>
      <c r="G402" s="3">
        <v>203.09</v>
      </c>
      <c r="H402" s="3">
        <v>513.04999999999995</v>
      </c>
      <c r="I402" s="3">
        <v>100.81</v>
      </c>
      <c r="J402" s="3">
        <v>191.14</v>
      </c>
      <c r="K402" s="3">
        <v>207</v>
      </c>
      <c r="L402" s="3">
        <v>265.02999999999997</v>
      </c>
      <c r="M402" s="3">
        <v>664.32</v>
      </c>
      <c r="N402" s="3">
        <v>614.05999999999995</v>
      </c>
      <c r="O402" s="3">
        <v>937.28</v>
      </c>
      <c r="P402" s="3">
        <v>856.87</v>
      </c>
      <c r="Q402" s="3">
        <v>2286.9699999999998</v>
      </c>
      <c r="R402" s="3">
        <v>2286.9699999999998</v>
      </c>
      <c r="S402" s="3">
        <v>35.770000000000003</v>
      </c>
      <c r="T402" s="3">
        <v>-0.11</v>
      </c>
      <c r="U402" s="3">
        <v>9.3000000000000007</v>
      </c>
      <c r="V402" s="3">
        <v>-1.6</v>
      </c>
      <c r="W402" s="3">
        <v>8.75</v>
      </c>
      <c r="X402" s="3">
        <v>0</v>
      </c>
      <c r="Y402" s="3">
        <v>0.49</v>
      </c>
      <c r="Z402" s="3">
        <v>0.65</v>
      </c>
      <c r="AA402" s="4">
        <f t="shared" si="63"/>
        <v>0</v>
      </c>
      <c r="AB402" s="4">
        <f t="shared" si="59"/>
        <v>1</v>
      </c>
      <c r="AC402" s="3">
        <f t="shared" si="56"/>
        <v>35.770000000000003</v>
      </c>
      <c r="AD402" s="4">
        <f t="shared" si="60"/>
        <v>0</v>
      </c>
      <c r="AE402" s="3">
        <f t="shared" si="57"/>
        <v>-0.11</v>
      </c>
      <c r="AF402" s="4">
        <f t="shared" si="64"/>
        <v>0</v>
      </c>
      <c r="AG402" s="3">
        <f t="shared" si="61"/>
        <v>9.3000000000000007</v>
      </c>
      <c r="AH402" s="4">
        <f t="shared" si="62"/>
        <v>0</v>
      </c>
      <c r="AI402" s="3">
        <f t="shared" si="58"/>
        <v>-1.6</v>
      </c>
      <c r="AJ402" s="15"/>
      <c r="AK402" s="15"/>
      <c r="AO402" s="13"/>
      <c r="AP402" s="8"/>
      <c r="AQ402" s="8"/>
      <c r="AR402" s="14"/>
      <c r="AU402" s="6"/>
    </row>
    <row r="403" spans="1:47">
      <c r="A403" s="3" t="s">
        <v>51</v>
      </c>
      <c r="B403" s="2">
        <v>0.69898148148148154</v>
      </c>
      <c r="C403" s="3">
        <v>98.88</v>
      </c>
      <c r="D403" s="3">
        <v>410.23</v>
      </c>
      <c r="E403" s="3">
        <v>301.11</v>
      </c>
      <c r="F403" s="3">
        <v>481.44</v>
      </c>
      <c r="G403" s="3">
        <v>200.12</v>
      </c>
      <c r="H403" s="3">
        <v>502.21</v>
      </c>
      <c r="I403" s="3">
        <v>102.3</v>
      </c>
      <c r="J403" s="3">
        <v>203.69</v>
      </c>
      <c r="K403" s="3">
        <v>207.41</v>
      </c>
      <c r="L403" s="3">
        <v>262.10000000000002</v>
      </c>
      <c r="M403" s="3">
        <v>663.99</v>
      </c>
      <c r="N403" s="3">
        <v>607.44000000000005</v>
      </c>
      <c r="O403" s="3">
        <v>933.23</v>
      </c>
      <c r="P403" s="3">
        <v>855.3</v>
      </c>
      <c r="Q403" s="3">
        <v>2286.98</v>
      </c>
      <c r="R403" s="3">
        <v>2286.98</v>
      </c>
      <c r="S403" s="3">
        <v>35.94</v>
      </c>
      <c r="T403" s="3">
        <v>-0.12</v>
      </c>
      <c r="U403" s="3">
        <v>9.4700000000000006</v>
      </c>
      <c r="V403" s="3">
        <v>-1.56</v>
      </c>
      <c r="W403" s="3">
        <v>8.73</v>
      </c>
      <c r="X403" s="3">
        <v>-0.02</v>
      </c>
      <c r="Y403" s="3">
        <v>0.49</v>
      </c>
      <c r="Z403" s="3">
        <v>0.66</v>
      </c>
      <c r="AA403" s="4">
        <f t="shared" si="63"/>
        <v>0</v>
      </c>
      <c r="AB403" s="4">
        <f t="shared" si="59"/>
        <v>1</v>
      </c>
      <c r="AC403" s="3">
        <f t="shared" si="56"/>
        <v>35.94</v>
      </c>
      <c r="AD403" s="4">
        <f t="shared" si="60"/>
        <v>0</v>
      </c>
      <c r="AE403" s="3">
        <f t="shared" si="57"/>
        <v>-0.12</v>
      </c>
      <c r="AF403" s="4">
        <f t="shared" si="64"/>
        <v>0</v>
      </c>
      <c r="AG403" s="3">
        <f t="shared" si="61"/>
        <v>9.4700000000000006</v>
      </c>
      <c r="AH403" s="4">
        <f t="shared" si="62"/>
        <v>0</v>
      </c>
      <c r="AI403" s="3">
        <f t="shared" si="58"/>
        <v>-1.56</v>
      </c>
      <c r="AJ403" s="15"/>
      <c r="AK403" s="15"/>
      <c r="AO403" s="13"/>
      <c r="AP403" s="8"/>
      <c r="AQ403" s="8"/>
      <c r="AR403" s="14"/>
      <c r="AU403" s="6"/>
    </row>
    <row r="404" spans="1:47">
      <c r="A404" s="3" t="s">
        <v>51</v>
      </c>
      <c r="B404" s="2">
        <v>0.69967592592592587</v>
      </c>
      <c r="C404" s="3">
        <v>99.12</v>
      </c>
      <c r="D404" s="3">
        <v>410.01</v>
      </c>
      <c r="E404" s="3">
        <v>302.49</v>
      </c>
      <c r="F404" s="3">
        <v>451.47</v>
      </c>
      <c r="G404" s="3">
        <v>197.84</v>
      </c>
      <c r="H404" s="3">
        <v>495.82</v>
      </c>
      <c r="I404" s="3">
        <v>103.64</v>
      </c>
      <c r="J404" s="3">
        <v>208.01</v>
      </c>
      <c r="K404" s="3">
        <v>207.48</v>
      </c>
      <c r="L404" s="3">
        <v>259.08</v>
      </c>
      <c r="M404" s="3">
        <v>663.31</v>
      </c>
      <c r="N404" s="3">
        <v>600.16999999999996</v>
      </c>
      <c r="O404" s="3">
        <v>925.62</v>
      </c>
      <c r="P404" s="3">
        <v>853.32</v>
      </c>
      <c r="Q404" s="3">
        <v>2286.9899999999998</v>
      </c>
      <c r="R404" s="3">
        <v>2286.9899999999998</v>
      </c>
      <c r="S404" s="3">
        <v>34.03</v>
      </c>
      <c r="T404" s="3">
        <v>-0.14000000000000001</v>
      </c>
      <c r="U404" s="3">
        <v>12.36</v>
      </c>
      <c r="V404" s="3">
        <v>-1.59</v>
      </c>
      <c r="W404" s="3">
        <v>8.76</v>
      </c>
      <c r="X404" s="3">
        <v>-0.01</v>
      </c>
      <c r="Y404" s="3">
        <v>0.49</v>
      </c>
      <c r="Z404" s="3">
        <v>0.65</v>
      </c>
      <c r="AA404" s="4">
        <f t="shared" si="63"/>
        <v>0</v>
      </c>
      <c r="AB404" s="4">
        <f t="shared" si="59"/>
        <v>1</v>
      </c>
      <c r="AC404" s="3">
        <f t="shared" si="56"/>
        <v>34.03</v>
      </c>
      <c r="AD404" s="4">
        <f t="shared" si="60"/>
        <v>0</v>
      </c>
      <c r="AE404" s="3">
        <f t="shared" si="57"/>
        <v>-0.14000000000000001</v>
      </c>
      <c r="AF404" s="4">
        <f t="shared" si="64"/>
        <v>0</v>
      </c>
      <c r="AG404" s="3">
        <f t="shared" si="61"/>
        <v>12.36</v>
      </c>
      <c r="AH404" s="4">
        <f t="shared" si="62"/>
        <v>0</v>
      </c>
      <c r="AI404" s="3">
        <f t="shared" si="58"/>
        <v>-1.59</v>
      </c>
      <c r="AJ404" s="15"/>
      <c r="AK404" s="15"/>
      <c r="AO404" s="13"/>
      <c r="AP404" s="8"/>
      <c r="AQ404" s="8"/>
      <c r="AR404" s="14"/>
      <c r="AU404" s="6"/>
    </row>
    <row r="405" spans="1:47">
      <c r="A405" s="3" t="s">
        <v>51</v>
      </c>
      <c r="B405" s="2">
        <v>0.70037037037037031</v>
      </c>
      <c r="C405" s="3">
        <v>98.39</v>
      </c>
      <c r="D405" s="3">
        <v>403.45</v>
      </c>
      <c r="E405" s="3">
        <v>300.06</v>
      </c>
      <c r="F405" s="3">
        <v>424.04</v>
      </c>
      <c r="G405" s="3">
        <v>199.68</v>
      </c>
      <c r="H405" s="3">
        <v>507.08</v>
      </c>
      <c r="I405" s="3">
        <v>104.75</v>
      </c>
      <c r="J405" s="3">
        <v>208.02</v>
      </c>
      <c r="K405" s="3">
        <v>207.31</v>
      </c>
      <c r="L405" s="3">
        <v>256.12</v>
      </c>
      <c r="M405" s="3">
        <v>662.85</v>
      </c>
      <c r="N405" s="3">
        <v>597.97</v>
      </c>
      <c r="O405" s="3">
        <v>922.93</v>
      </c>
      <c r="P405" s="3">
        <v>851.05</v>
      </c>
      <c r="Q405" s="3">
        <v>2287.02</v>
      </c>
      <c r="R405" s="3">
        <v>2287.02</v>
      </c>
      <c r="S405" s="3">
        <v>32.450000000000003</v>
      </c>
      <c r="T405" s="3">
        <v>-0.14000000000000001</v>
      </c>
      <c r="U405" s="3">
        <v>13.69</v>
      </c>
      <c r="V405" s="3">
        <v>-1.57</v>
      </c>
      <c r="W405" s="3">
        <v>8.84</v>
      </c>
      <c r="X405" s="3">
        <v>0</v>
      </c>
      <c r="Y405" s="3">
        <v>0.49</v>
      </c>
      <c r="Z405" s="3">
        <v>0.65</v>
      </c>
      <c r="AA405" s="4">
        <f t="shared" si="63"/>
        <v>0</v>
      </c>
      <c r="AB405" s="4">
        <f t="shared" si="59"/>
        <v>1</v>
      </c>
      <c r="AC405" s="3">
        <f t="shared" si="56"/>
        <v>32.450000000000003</v>
      </c>
      <c r="AD405" s="4">
        <f t="shared" si="60"/>
        <v>0</v>
      </c>
      <c r="AE405" s="3">
        <f t="shared" si="57"/>
        <v>-0.14000000000000001</v>
      </c>
      <c r="AF405" s="4">
        <f t="shared" si="64"/>
        <v>0</v>
      </c>
      <c r="AG405" s="3">
        <f t="shared" si="61"/>
        <v>13.69</v>
      </c>
      <c r="AH405" s="4">
        <f t="shared" si="62"/>
        <v>0</v>
      </c>
      <c r="AI405" s="3">
        <f t="shared" si="58"/>
        <v>-1.57</v>
      </c>
      <c r="AJ405" s="15"/>
      <c r="AK405" s="15"/>
      <c r="AO405" s="13"/>
      <c r="AP405" s="8"/>
      <c r="AQ405" s="8"/>
      <c r="AR405" s="14"/>
      <c r="AU405" s="6"/>
    </row>
    <row r="406" spans="1:47">
      <c r="A406" s="3" t="s">
        <v>51</v>
      </c>
      <c r="B406" s="2">
        <v>0.70106481481481486</v>
      </c>
      <c r="C406" s="3">
        <v>97.23</v>
      </c>
      <c r="D406" s="3">
        <v>396.05</v>
      </c>
      <c r="E406" s="3">
        <v>298.26</v>
      </c>
      <c r="F406" s="3">
        <v>442.53</v>
      </c>
      <c r="G406" s="3">
        <v>203.9</v>
      </c>
      <c r="H406" s="3">
        <v>524.72</v>
      </c>
      <c r="I406" s="3">
        <v>105.64</v>
      </c>
      <c r="J406" s="3">
        <v>206.36</v>
      </c>
      <c r="K406" s="3">
        <v>207.04</v>
      </c>
      <c r="L406" s="3">
        <v>253.28</v>
      </c>
      <c r="M406" s="3">
        <v>663.95</v>
      </c>
      <c r="N406" s="3">
        <v>611.09</v>
      </c>
      <c r="O406" s="3">
        <v>920.56</v>
      </c>
      <c r="P406" s="3">
        <v>851.73</v>
      </c>
      <c r="Q406" s="3">
        <v>2287.0500000000002</v>
      </c>
      <c r="R406" s="3">
        <v>2287.0500000000002</v>
      </c>
      <c r="S406" s="3">
        <v>32.130000000000003</v>
      </c>
      <c r="T406" s="3">
        <v>-0.14000000000000001</v>
      </c>
      <c r="U406" s="3">
        <v>13.72</v>
      </c>
      <c r="V406" s="3">
        <v>-1.52</v>
      </c>
      <c r="W406" s="3">
        <v>8.86</v>
      </c>
      <c r="X406" s="3">
        <v>-0.02</v>
      </c>
      <c r="Y406" s="3">
        <v>0.49</v>
      </c>
      <c r="Z406" s="3">
        <v>0.66</v>
      </c>
      <c r="AA406" s="4">
        <f t="shared" si="63"/>
        <v>0</v>
      </c>
      <c r="AB406" s="4">
        <f t="shared" si="59"/>
        <v>1</v>
      </c>
      <c r="AC406" s="3">
        <f t="shared" si="56"/>
        <v>32.130000000000003</v>
      </c>
      <c r="AD406" s="4">
        <f t="shared" si="60"/>
        <v>0</v>
      </c>
      <c r="AE406" s="3">
        <f t="shared" si="57"/>
        <v>-0.14000000000000001</v>
      </c>
      <c r="AF406" s="4">
        <f t="shared" si="64"/>
        <v>0</v>
      </c>
      <c r="AG406" s="3">
        <f t="shared" si="61"/>
        <v>13.72</v>
      </c>
      <c r="AH406" s="4">
        <f t="shared" si="62"/>
        <v>0</v>
      </c>
      <c r="AI406" s="3">
        <f t="shared" si="58"/>
        <v>-1.52</v>
      </c>
      <c r="AJ406" s="15"/>
      <c r="AK406" s="15"/>
      <c r="AO406" s="13"/>
      <c r="AP406" s="8"/>
      <c r="AQ406" s="8"/>
      <c r="AR406" s="14"/>
      <c r="AU406" s="6"/>
    </row>
    <row r="407" spans="1:47">
      <c r="A407" s="3" t="s">
        <v>51</v>
      </c>
      <c r="B407" s="2">
        <v>0.7017592592592593</v>
      </c>
      <c r="C407" s="3">
        <v>97.48</v>
      </c>
      <c r="D407" s="3">
        <v>398.39</v>
      </c>
      <c r="E407" s="3">
        <v>300.81</v>
      </c>
      <c r="F407" s="3">
        <v>471.61</v>
      </c>
      <c r="G407" s="3">
        <v>205.78</v>
      </c>
      <c r="H407" s="3">
        <v>527.36</v>
      </c>
      <c r="I407" s="3">
        <v>106.26</v>
      </c>
      <c r="J407" s="3">
        <v>204.05</v>
      </c>
      <c r="K407" s="3">
        <v>206.73</v>
      </c>
      <c r="L407" s="3">
        <v>250.57</v>
      </c>
      <c r="M407" s="3">
        <v>665.79</v>
      </c>
      <c r="N407" s="3">
        <v>617.66999999999996</v>
      </c>
      <c r="O407" s="3">
        <v>917.46</v>
      </c>
      <c r="P407" s="3">
        <v>856.86</v>
      </c>
      <c r="Q407" s="3">
        <v>2287.08</v>
      </c>
      <c r="R407" s="3">
        <v>2287.08</v>
      </c>
      <c r="S407" s="3">
        <v>31.99</v>
      </c>
      <c r="T407" s="3">
        <v>-0.14000000000000001</v>
      </c>
      <c r="U407" s="3">
        <v>13.69</v>
      </c>
      <c r="V407" s="3">
        <v>-1.48</v>
      </c>
      <c r="W407" s="3">
        <v>8.7799999999999994</v>
      </c>
      <c r="X407" s="3">
        <v>-0.02</v>
      </c>
      <c r="Y407" s="3">
        <v>0.49</v>
      </c>
      <c r="Z407" s="3">
        <v>0.66</v>
      </c>
      <c r="AA407" s="4">
        <f t="shared" si="63"/>
        <v>0</v>
      </c>
      <c r="AB407" s="4">
        <f t="shared" si="59"/>
        <v>1</v>
      </c>
      <c r="AC407" s="3">
        <f t="shared" si="56"/>
        <v>31.99</v>
      </c>
      <c r="AD407" s="4">
        <f t="shared" si="60"/>
        <v>0</v>
      </c>
      <c r="AE407" s="3">
        <f t="shared" si="57"/>
        <v>-0.14000000000000001</v>
      </c>
      <c r="AF407" s="4">
        <f t="shared" si="64"/>
        <v>0</v>
      </c>
      <c r="AG407" s="3">
        <f t="shared" si="61"/>
        <v>13.69</v>
      </c>
      <c r="AH407" s="4">
        <f t="shared" si="62"/>
        <v>0</v>
      </c>
      <c r="AI407" s="3">
        <f t="shared" si="58"/>
        <v>-1.48</v>
      </c>
      <c r="AJ407" s="15"/>
      <c r="AK407" s="15"/>
      <c r="AO407" s="13"/>
      <c r="AP407" s="8"/>
      <c r="AQ407" s="8"/>
      <c r="AR407" s="14"/>
      <c r="AU407" s="6"/>
    </row>
    <row r="408" spans="1:47">
      <c r="A408" s="3" t="s">
        <v>51</v>
      </c>
      <c r="B408" s="2">
        <v>0.70246527777777779</v>
      </c>
      <c r="C408" s="3">
        <v>99.28</v>
      </c>
      <c r="D408" s="3">
        <v>409</v>
      </c>
      <c r="E408" s="3">
        <v>302.60000000000002</v>
      </c>
      <c r="F408" s="3">
        <v>447.16</v>
      </c>
      <c r="G408" s="3">
        <v>205.2</v>
      </c>
      <c r="H408" s="3">
        <v>519.69000000000005</v>
      </c>
      <c r="I408" s="3">
        <v>106.56</v>
      </c>
      <c r="J408" s="3">
        <v>201.53</v>
      </c>
      <c r="K408" s="3">
        <v>206.22</v>
      </c>
      <c r="L408" s="3">
        <v>247.97</v>
      </c>
      <c r="M408" s="3">
        <v>665.15</v>
      </c>
      <c r="N408" s="3">
        <v>613.95000000000005</v>
      </c>
      <c r="O408" s="3">
        <v>916.45</v>
      </c>
      <c r="P408" s="3">
        <v>856.33</v>
      </c>
      <c r="Q408" s="3">
        <v>2287.09</v>
      </c>
      <c r="R408" s="3">
        <v>2287.09</v>
      </c>
      <c r="S408" s="3">
        <v>32.29</v>
      </c>
      <c r="T408" s="3">
        <v>-0.14000000000000001</v>
      </c>
      <c r="U408" s="3">
        <v>13.68</v>
      </c>
      <c r="V408" s="3">
        <v>-1.52</v>
      </c>
      <c r="W408" s="3">
        <v>9.02</v>
      </c>
      <c r="X408" s="3">
        <v>0</v>
      </c>
      <c r="Y408" s="3">
        <v>0.5</v>
      </c>
      <c r="Z408" s="3">
        <v>0.67</v>
      </c>
      <c r="AA408" s="4">
        <f t="shared" si="63"/>
        <v>0</v>
      </c>
      <c r="AB408" s="4">
        <f t="shared" si="59"/>
        <v>1</v>
      </c>
      <c r="AC408" s="3">
        <f t="shared" si="56"/>
        <v>32.29</v>
      </c>
      <c r="AD408" s="4">
        <f t="shared" si="60"/>
        <v>0</v>
      </c>
      <c r="AE408" s="3">
        <f t="shared" si="57"/>
        <v>-0.14000000000000001</v>
      </c>
      <c r="AF408" s="4">
        <f t="shared" si="64"/>
        <v>0</v>
      </c>
      <c r="AG408" s="3">
        <f t="shared" si="61"/>
        <v>13.68</v>
      </c>
      <c r="AH408" s="4">
        <f t="shared" si="62"/>
        <v>0</v>
      </c>
      <c r="AI408" s="3">
        <f t="shared" si="58"/>
        <v>-1.52</v>
      </c>
      <c r="AJ408" s="15"/>
      <c r="AK408" s="15"/>
      <c r="AO408" s="13"/>
      <c r="AP408" s="8"/>
      <c r="AQ408" s="8"/>
      <c r="AR408" s="14"/>
      <c r="AU408" s="6"/>
    </row>
    <row r="409" spans="1:47">
      <c r="A409" s="3" t="s">
        <v>51</v>
      </c>
      <c r="B409" s="2">
        <v>0.70315972222222223</v>
      </c>
      <c r="C409" s="3">
        <v>99.75</v>
      </c>
      <c r="D409" s="3">
        <v>411.03</v>
      </c>
      <c r="E409" s="3">
        <v>300.19</v>
      </c>
      <c r="F409" s="3">
        <v>420.15</v>
      </c>
      <c r="G409" s="3">
        <v>202.81</v>
      </c>
      <c r="H409" s="3">
        <v>509.15</v>
      </c>
      <c r="I409" s="3">
        <v>106.76</v>
      </c>
      <c r="J409" s="3">
        <v>198.99</v>
      </c>
      <c r="K409" s="3">
        <v>205.58</v>
      </c>
      <c r="L409" s="3">
        <v>245.48</v>
      </c>
      <c r="M409" s="3">
        <v>664.82</v>
      </c>
      <c r="N409" s="3">
        <v>607.29999999999995</v>
      </c>
      <c r="O409" s="3">
        <v>916.16</v>
      </c>
      <c r="P409" s="3">
        <v>854.08</v>
      </c>
      <c r="Q409" s="3">
        <v>2287.12</v>
      </c>
      <c r="R409" s="3">
        <v>2287.12</v>
      </c>
      <c r="S409" s="3">
        <v>31.81</v>
      </c>
      <c r="T409" s="3">
        <v>-0.14000000000000001</v>
      </c>
      <c r="U409" s="3">
        <v>13.61</v>
      </c>
      <c r="V409" s="3">
        <v>-1.57</v>
      </c>
      <c r="W409" s="3">
        <v>8.85</v>
      </c>
      <c r="X409" s="3">
        <v>0</v>
      </c>
      <c r="Y409" s="3">
        <v>0.5</v>
      </c>
      <c r="Z409" s="3">
        <v>0.65</v>
      </c>
      <c r="AA409" s="4">
        <f t="shared" si="63"/>
        <v>0</v>
      </c>
      <c r="AB409" s="4">
        <f t="shared" si="59"/>
        <v>1</v>
      </c>
      <c r="AC409" s="3">
        <f t="shared" si="56"/>
        <v>31.81</v>
      </c>
      <c r="AD409" s="4">
        <f t="shared" si="60"/>
        <v>0</v>
      </c>
      <c r="AE409" s="3">
        <f t="shared" si="57"/>
        <v>-0.14000000000000001</v>
      </c>
      <c r="AF409" s="4">
        <f t="shared" si="64"/>
        <v>0</v>
      </c>
      <c r="AG409" s="3">
        <f t="shared" si="61"/>
        <v>13.61</v>
      </c>
      <c r="AH409" s="4">
        <f t="shared" si="62"/>
        <v>0</v>
      </c>
      <c r="AI409" s="3">
        <f t="shared" si="58"/>
        <v>-1.57</v>
      </c>
      <c r="AJ409" s="15"/>
      <c r="AK409" s="15"/>
      <c r="AO409" s="13"/>
      <c r="AP409" s="8"/>
      <c r="AQ409" s="8"/>
      <c r="AR409" s="14"/>
      <c r="AU409" s="6"/>
    </row>
    <row r="410" spans="1:47">
      <c r="A410" s="3" t="s">
        <v>51</v>
      </c>
      <c r="B410" s="2">
        <v>0.70385416666666656</v>
      </c>
      <c r="C410" s="3">
        <v>98.64</v>
      </c>
      <c r="D410" s="3">
        <v>405.25</v>
      </c>
      <c r="E410" s="3">
        <v>297.07</v>
      </c>
      <c r="F410" s="3">
        <v>436.41</v>
      </c>
      <c r="G410" s="3">
        <v>199.2</v>
      </c>
      <c r="H410" s="3">
        <v>498.32</v>
      </c>
      <c r="I410" s="3">
        <v>106.68</v>
      </c>
      <c r="J410" s="3">
        <v>196.5</v>
      </c>
      <c r="K410" s="3">
        <v>204.76</v>
      </c>
      <c r="L410" s="3">
        <v>243.11</v>
      </c>
      <c r="M410" s="3">
        <v>663.58</v>
      </c>
      <c r="N410" s="3">
        <v>600.12</v>
      </c>
      <c r="O410" s="3">
        <v>912.47</v>
      </c>
      <c r="P410" s="3">
        <v>851.29</v>
      </c>
      <c r="Q410" s="3">
        <v>2287.15</v>
      </c>
      <c r="R410" s="3">
        <v>2287.15</v>
      </c>
      <c r="S410" s="3">
        <v>32.049999999999997</v>
      </c>
      <c r="T410" s="3">
        <v>-0.14000000000000001</v>
      </c>
      <c r="U410" s="3">
        <v>13.67</v>
      </c>
      <c r="V410" s="3">
        <v>-1.56</v>
      </c>
      <c r="W410" s="3">
        <v>8.91</v>
      </c>
      <c r="X410" s="3">
        <v>0</v>
      </c>
      <c r="Y410" s="3">
        <v>0.5</v>
      </c>
      <c r="Z410" s="3">
        <v>0.67</v>
      </c>
      <c r="AA410" s="4">
        <f t="shared" si="63"/>
        <v>0</v>
      </c>
      <c r="AB410" s="4">
        <f t="shared" si="59"/>
        <v>1</v>
      </c>
      <c r="AC410" s="3">
        <f t="shared" si="56"/>
        <v>32.049999999999997</v>
      </c>
      <c r="AD410" s="4">
        <f t="shared" si="60"/>
        <v>0</v>
      </c>
      <c r="AE410" s="3">
        <f t="shared" si="57"/>
        <v>-0.14000000000000001</v>
      </c>
      <c r="AF410" s="4">
        <f t="shared" si="64"/>
        <v>0</v>
      </c>
      <c r="AG410" s="3">
        <f t="shared" si="61"/>
        <v>13.67</v>
      </c>
      <c r="AH410" s="4">
        <f t="shared" si="62"/>
        <v>0</v>
      </c>
      <c r="AI410" s="3">
        <f t="shared" si="58"/>
        <v>-1.56</v>
      </c>
      <c r="AJ410" s="15"/>
      <c r="AK410" s="15"/>
      <c r="AO410" s="13"/>
      <c r="AP410" s="8"/>
      <c r="AQ410" s="8"/>
      <c r="AR410" s="14"/>
      <c r="AU410" s="6"/>
    </row>
    <row r="411" spans="1:47">
      <c r="A411" s="3" t="s">
        <v>51</v>
      </c>
      <c r="B411" s="2">
        <v>0.70454861111111111</v>
      </c>
      <c r="C411" s="3">
        <v>96.78</v>
      </c>
      <c r="D411" s="3">
        <v>397.46</v>
      </c>
      <c r="E411" s="3">
        <v>298.2</v>
      </c>
      <c r="F411" s="3">
        <v>475.03</v>
      </c>
      <c r="G411" s="3">
        <v>197.05</v>
      </c>
      <c r="H411" s="3">
        <v>495.55</v>
      </c>
      <c r="I411" s="3">
        <v>106.36</v>
      </c>
      <c r="J411" s="3">
        <v>194.12</v>
      </c>
      <c r="K411" s="3">
        <v>203.76</v>
      </c>
      <c r="L411" s="3">
        <v>240.85</v>
      </c>
      <c r="M411" s="3">
        <v>662.79</v>
      </c>
      <c r="N411" s="3">
        <v>597.96</v>
      </c>
      <c r="O411" s="3">
        <v>911.61</v>
      </c>
      <c r="P411" s="3">
        <v>851.64</v>
      </c>
      <c r="Q411" s="3">
        <v>2287.19</v>
      </c>
      <c r="R411" s="3">
        <v>2287.19</v>
      </c>
      <c r="S411" s="3">
        <v>32.01</v>
      </c>
      <c r="T411" s="3">
        <v>-0.14000000000000001</v>
      </c>
      <c r="U411" s="3">
        <v>13.68</v>
      </c>
      <c r="V411" s="3">
        <v>-1.58</v>
      </c>
      <c r="W411" s="3">
        <v>8.91</v>
      </c>
      <c r="X411" s="3">
        <v>-0.01</v>
      </c>
      <c r="Y411" s="3">
        <v>0.49</v>
      </c>
      <c r="Z411" s="3">
        <v>0.66</v>
      </c>
      <c r="AA411" s="4">
        <f t="shared" si="63"/>
        <v>0</v>
      </c>
      <c r="AB411" s="4">
        <f t="shared" si="59"/>
        <v>1</v>
      </c>
      <c r="AC411" s="3">
        <f t="shared" si="56"/>
        <v>32.01</v>
      </c>
      <c r="AD411" s="4">
        <f t="shared" si="60"/>
        <v>0</v>
      </c>
      <c r="AE411" s="3">
        <f t="shared" si="57"/>
        <v>-0.14000000000000001</v>
      </c>
      <c r="AF411" s="4">
        <f t="shared" si="64"/>
        <v>0</v>
      </c>
      <c r="AG411" s="3">
        <f t="shared" si="61"/>
        <v>13.68</v>
      </c>
      <c r="AH411" s="4">
        <f t="shared" si="62"/>
        <v>0</v>
      </c>
      <c r="AI411" s="3">
        <f t="shared" si="58"/>
        <v>-1.58</v>
      </c>
      <c r="AJ411" s="15"/>
      <c r="AK411" s="15"/>
      <c r="AO411" s="13"/>
      <c r="AP411" s="8"/>
      <c r="AQ411" s="8"/>
      <c r="AR411" s="14"/>
      <c r="AU411" s="6"/>
    </row>
    <row r="412" spans="1:47">
      <c r="A412" s="3" t="s">
        <v>51</v>
      </c>
      <c r="B412" s="2">
        <v>0.70524305555555555</v>
      </c>
      <c r="C412" s="3">
        <v>96.67</v>
      </c>
      <c r="D412" s="3">
        <v>396.54</v>
      </c>
      <c r="E412" s="3">
        <v>302.52999999999997</v>
      </c>
      <c r="F412" s="3">
        <v>479.51</v>
      </c>
      <c r="G412" s="3">
        <v>199.7</v>
      </c>
      <c r="H412" s="3">
        <v>510.61</v>
      </c>
      <c r="I412" s="3">
        <v>105.94</v>
      </c>
      <c r="J412" s="3">
        <v>191.83</v>
      </c>
      <c r="K412" s="3">
        <v>202.97</v>
      </c>
      <c r="L412" s="3">
        <v>238.66</v>
      </c>
      <c r="M412" s="3">
        <v>664.58</v>
      </c>
      <c r="N412" s="3">
        <v>611.19000000000005</v>
      </c>
      <c r="O412" s="3">
        <v>912.6</v>
      </c>
      <c r="P412" s="3">
        <v>857.25</v>
      </c>
      <c r="Q412" s="3">
        <v>2287.1999999999998</v>
      </c>
      <c r="R412" s="3">
        <v>2287.1999999999998</v>
      </c>
      <c r="S412" s="3">
        <v>31.69</v>
      </c>
      <c r="T412" s="3">
        <v>-0.14000000000000001</v>
      </c>
      <c r="U412" s="3">
        <v>13.62</v>
      </c>
      <c r="V412" s="3">
        <v>-1.65</v>
      </c>
      <c r="W412" s="3">
        <v>8.99</v>
      </c>
      <c r="X412" s="3">
        <v>-0.01</v>
      </c>
      <c r="Y412" s="3">
        <v>0.5</v>
      </c>
      <c r="Z412" s="3">
        <v>0.66</v>
      </c>
      <c r="AA412" s="4">
        <f t="shared" si="63"/>
        <v>0</v>
      </c>
      <c r="AB412" s="4">
        <f t="shared" si="59"/>
        <v>1</v>
      </c>
      <c r="AC412" s="3">
        <f t="shared" si="56"/>
        <v>31.69</v>
      </c>
      <c r="AD412" s="4">
        <f t="shared" si="60"/>
        <v>0</v>
      </c>
      <c r="AE412" s="3">
        <f t="shared" si="57"/>
        <v>-0.14000000000000001</v>
      </c>
      <c r="AF412" s="4">
        <f t="shared" si="64"/>
        <v>0</v>
      </c>
      <c r="AG412" s="3">
        <f t="shared" si="61"/>
        <v>13.62</v>
      </c>
      <c r="AH412" s="4">
        <f t="shared" si="62"/>
        <v>0</v>
      </c>
      <c r="AI412" s="3">
        <f t="shared" si="58"/>
        <v>-1.65</v>
      </c>
      <c r="AJ412" s="15"/>
      <c r="AK412" s="15"/>
      <c r="AO412" s="13"/>
      <c r="AP412" s="8"/>
      <c r="AQ412" s="8"/>
      <c r="AR412" s="14"/>
      <c r="AU412" s="6"/>
    </row>
    <row r="413" spans="1:47">
      <c r="A413" s="3" t="s">
        <v>51</v>
      </c>
      <c r="B413" s="2">
        <v>0.7059375</v>
      </c>
      <c r="C413" s="3">
        <v>99</v>
      </c>
      <c r="D413" s="3">
        <v>406.79</v>
      </c>
      <c r="E413" s="3">
        <v>303.92</v>
      </c>
      <c r="F413" s="3">
        <v>444.45</v>
      </c>
      <c r="G413" s="3">
        <v>205.28</v>
      </c>
      <c r="H413" s="3">
        <v>529.17999999999995</v>
      </c>
      <c r="I413" s="3">
        <v>105.4</v>
      </c>
      <c r="J413" s="3">
        <v>189.63</v>
      </c>
      <c r="K413" s="3">
        <v>202.13</v>
      </c>
      <c r="L413" s="3">
        <v>236.55</v>
      </c>
      <c r="M413" s="3">
        <v>665.23</v>
      </c>
      <c r="N413" s="3">
        <v>617.83000000000004</v>
      </c>
      <c r="O413" s="3">
        <v>913.57</v>
      </c>
      <c r="P413" s="3">
        <v>856.66</v>
      </c>
      <c r="Q413" s="3">
        <v>2287.23</v>
      </c>
      <c r="R413" s="3">
        <v>2287.23</v>
      </c>
      <c r="S413" s="3">
        <v>31.58</v>
      </c>
      <c r="T413" s="3">
        <v>-0.13</v>
      </c>
      <c r="U413" s="3">
        <v>13.63</v>
      </c>
      <c r="V413" s="3">
        <v>-1.71</v>
      </c>
      <c r="W413" s="3">
        <v>9.11</v>
      </c>
      <c r="X413" s="3">
        <v>0</v>
      </c>
      <c r="Y413" s="3">
        <v>0.5</v>
      </c>
      <c r="Z413" s="3">
        <v>0.67</v>
      </c>
      <c r="AA413" s="4">
        <f t="shared" si="63"/>
        <v>0</v>
      </c>
      <c r="AB413" s="4">
        <f t="shared" si="59"/>
        <v>1</v>
      </c>
      <c r="AC413" s="3">
        <f t="shared" si="56"/>
        <v>31.58</v>
      </c>
      <c r="AD413" s="4">
        <f t="shared" si="60"/>
        <v>0</v>
      </c>
      <c r="AE413" s="3">
        <f t="shared" si="57"/>
        <v>-0.13</v>
      </c>
      <c r="AF413" s="4">
        <f t="shared" si="64"/>
        <v>0</v>
      </c>
      <c r="AG413" s="3">
        <f t="shared" si="61"/>
        <v>13.63</v>
      </c>
      <c r="AH413" s="4">
        <f t="shared" si="62"/>
        <v>0</v>
      </c>
      <c r="AI413" s="3">
        <f t="shared" si="58"/>
        <v>-1.71</v>
      </c>
      <c r="AJ413" s="15"/>
      <c r="AK413" s="15"/>
      <c r="AO413" s="13"/>
      <c r="AP413" s="8"/>
      <c r="AQ413" s="8"/>
      <c r="AR413" s="14"/>
      <c r="AU413" s="6"/>
    </row>
    <row r="414" spans="1:47">
      <c r="A414" s="3" t="s">
        <v>51</v>
      </c>
      <c r="B414" s="2">
        <v>0.70663194444444455</v>
      </c>
      <c r="C414" s="3">
        <v>100.53</v>
      </c>
      <c r="D414" s="3">
        <v>411.72</v>
      </c>
      <c r="E414" s="3">
        <v>301.82</v>
      </c>
      <c r="F414" s="3">
        <v>417.16</v>
      </c>
      <c r="G414" s="3">
        <v>208.14</v>
      </c>
      <c r="H414" s="3">
        <v>531.62</v>
      </c>
      <c r="I414" s="3">
        <v>104.74</v>
      </c>
      <c r="J414" s="3">
        <v>187.5</v>
      </c>
      <c r="K414" s="3">
        <v>201.29</v>
      </c>
      <c r="L414" s="3">
        <v>234.52</v>
      </c>
      <c r="M414" s="3">
        <v>665.99</v>
      </c>
      <c r="N414" s="3">
        <v>614.09</v>
      </c>
      <c r="O414" s="3">
        <v>912.28</v>
      </c>
      <c r="P414" s="3">
        <v>854.27</v>
      </c>
      <c r="Q414" s="3">
        <v>2287.2399999999998</v>
      </c>
      <c r="R414" s="3">
        <v>2287.2399999999998</v>
      </c>
      <c r="S414" s="3">
        <v>31.56</v>
      </c>
      <c r="T414" s="3">
        <v>-0.13</v>
      </c>
      <c r="U414" s="3">
        <v>13.56</v>
      </c>
      <c r="V414" s="3">
        <v>-1.82</v>
      </c>
      <c r="W414" s="3">
        <v>8.84</v>
      </c>
      <c r="X414" s="3">
        <v>0</v>
      </c>
      <c r="Y414" s="3">
        <v>0.5</v>
      </c>
      <c r="Z414" s="3">
        <v>0.65</v>
      </c>
      <c r="AA414" s="4">
        <f t="shared" si="63"/>
        <v>0</v>
      </c>
      <c r="AB414" s="4">
        <f t="shared" si="59"/>
        <v>1</v>
      </c>
      <c r="AC414" s="3">
        <f t="shared" si="56"/>
        <v>31.56</v>
      </c>
      <c r="AD414" s="4">
        <f t="shared" si="60"/>
        <v>0</v>
      </c>
      <c r="AE414" s="3">
        <f t="shared" si="57"/>
        <v>-0.13</v>
      </c>
      <c r="AF414" s="4">
        <f t="shared" si="64"/>
        <v>0</v>
      </c>
      <c r="AG414" s="3">
        <f t="shared" si="61"/>
        <v>13.56</v>
      </c>
      <c r="AH414" s="4">
        <f t="shared" si="62"/>
        <v>0</v>
      </c>
      <c r="AI414" s="3">
        <f t="shared" si="58"/>
        <v>-1.82</v>
      </c>
      <c r="AJ414" s="15"/>
      <c r="AK414" s="15"/>
      <c r="AO414" s="13"/>
      <c r="AP414" s="8"/>
      <c r="AQ414" s="8"/>
      <c r="AR414" s="14"/>
      <c r="AU414" s="6"/>
    </row>
    <row r="415" spans="1:47">
      <c r="A415" s="3" t="s">
        <v>51</v>
      </c>
      <c r="B415" s="2">
        <v>0.70732638888888888</v>
      </c>
      <c r="C415" s="3">
        <v>99.09</v>
      </c>
      <c r="D415" s="3">
        <v>407.17</v>
      </c>
      <c r="E415" s="3">
        <v>297.02</v>
      </c>
      <c r="F415" s="3">
        <v>412.81</v>
      </c>
      <c r="G415" s="3">
        <v>206.27</v>
      </c>
      <c r="H415" s="3">
        <v>523.64</v>
      </c>
      <c r="I415" s="3">
        <v>104.04</v>
      </c>
      <c r="J415" s="3">
        <v>185.47</v>
      </c>
      <c r="K415" s="3">
        <v>200.31</v>
      </c>
      <c r="L415" s="3">
        <v>232.56</v>
      </c>
      <c r="M415" s="3">
        <v>665.13</v>
      </c>
      <c r="N415" s="3">
        <v>607.34</v>
      </c>
      <c r="O415" s="3">
        <v>905.93</v>
      </c>
      <c r="P415" s="3">
        <v>851.34</v>
      </c>
      <c r="Q415" s="3">
        <v>2287.2800000000002</v>
      </c>
      <c r="R415" s="3">
        <v>2287.2800000000002</v>
      </c>
      <c r="S415" s="3">
        <v>32</v>
      </c>
      <c r="T415" s="3">
        <v>-0.13</v>
      </c>
      <c r="U415" s="3">
        <v>13.56</v>
      </c>
      <c r="V415" s="3">
        <v>-1.71</v>
      </c>
      <c r="W415" s="3">
        <v>9.5399999999999991</v>
      </c>
      <c r="X415" s="3">
        <v>0</v>
      </c>
      <c r="Y415" s="3">
        <v>0.5</v>
      </c>
      <c r="Z415" s="3">
        <v>0.67</v>
      </c>
      <c r="AA415" s="4">
        <f t="shared" si="63"/>
        <v>0</v>
      </c>
      <c r="AB415" s="4">
        <f t="shared" si="59"/>
        <v>1</v>
      </c>
      <c r="AC415" s="3">
        <f t="shared" si="56"/>
        <v>32</v>
      </c>
      <c r="AD415" s="4">
        <f t="shared" si="60"/>
        <v>0</v>
      </c>
      <c r="AE415" s="3">
        <f t="shared" si="57"/>
        <v>-0.13</v>
      </c>
      <c r="AF415" s="4">
        <f t="shared" si="64"/>
        <v>0</v>
      </c>
      <c r="AG415" s="3">
        <f t="shared" si="61"/>
        <v>13.56</v>
      </c>
      <c r="AH415" s="4">
        <f t="shared" si="62"/>
        <v>0</v>
      </c>
      <c r="AI415" s="3">
        <f t="shared" si="58"/>
        <v>-1.71</v>
      </c>
      <c r="AJ415" s="15"/>
      <c r="AK415" s="15"/>
      <c r="AO415" s="13"/>
      <c r="AP415" s="8"/>
      <c r="AQ415" s="8"/>
      <c r="AR415" s="14"/>
      <c r="AU415" s="6"/>
    </row>
    <row r="416" spans="1:47">
      <c r="A416" s="3" t="s">
        <v>51</v>
      </c>
      <c r="B416" s="2">
        <v>0.70803240740740747</v>
      </c>
      <c r="C416" s="3">
        <v>96.69</v>
      </c>
      <c r="D416" s="3">
        <v>399.39</v>
      </c>
      <c r="E416" s="3">
        <v>295.35000000000002</v>
      </c>
      <c r="F416" s="3">
        <v>452.17</v>
      </c>
      <c r="G416" s="3">
        <v>202.25</v>
      </c>
      <c r="H416" s="3">
        <v>512.78</v>
      </c>
      <c r="I416" s="3">
        <v>103.24</v>
      </c>
      <c r="J416" s="3">
        <v>183.52</v>
      </c>
      <c r="K416" s="3">
        <v>199.44</v>
      </c>
      <c r="L416" s="3">
        <v>231.6</v>
      </c>
      <c r="M416" s="3">
        <v>663.57</v>
      </c>
      <c r="N416" s="3">
        <v>600.16</v>
      </c>
      <c r="O416" s="3">
        <v>896.58</v>
      </c>
      <c r="P416" s="3">
        <v>851.47</v>
      </c>
      <c r="Q416" s="3">
        <v>2287.3000000000002</v>
      </c>
      <c r="R416" s="3">
        <v>2287.3000000000002</v>
      </c>
      <c r="S416" s="3">
        <v>33.11</v>
      </c>
      <c r="T416" s="3">
        <v>-0.13</v>
      </c>
      <c r="U416" s="3">
        <v>14.18</v>
      </c>
      <c r="V416" s="3">
        <v>-1.6</v>
      </c>
      <c r="W416" s="3">
        <v>12.63</v>
      </c>
      <c r="X416" s="3">
        <v>-0.01</v>
      </c>
      <c r="Y416" s="3">
        <v>0.51</v>
      </c>
      <c r="Z416" s="3">
        <v>0.91</v>
      </c>
      <c r="AA416" s="4">
        <f t="shared" si="63"/>
        <v>0</v>
      </c>
      <c r="AB416" s="4">
        <f t="shared" si="59"/>
        <v>1</v>
      </c>
      <c r="AC416" s="3">
        <f t="shared" si="56"/>
        <v>33.11</v>
      </c>
      <c r="AD416" s="4">
        <f t="shared" si="60"/>
        <v>0</v>
      </c>
      <c r="AE416" s="3">
        <f t="shared" si="57"/>
        <v>-0.13</v>
      </c>
      <c r="AF416" s="4">
        <f t="shared" si="64"/>
        <v>0</v>
      </c>
      <c r="AG416" s="3">
        <f t="shared" si="61"/>
        <v>14.18</v>
      </c>
      <c r="AH416" s="4">
        <f t="shared" si="62"/>
        <v>0</v>
      </c>
      <c r="AI416" s="3">
        <f t="shared" si="58"/>
        <v>-1.6</v>
      </c>
      <c r="AJ416" s="15"/>
      <c r="AK416" s="15"/>
      <c r="AO416" s="13"/>
      <c r="AP416" s="8"/>
      <c r="AQ416" s="8"/>
      <c r="AR416" s="14"/>
      <c r="AU416" s="6"/>
    </row>
    <row r="417" spans="1:47">
      <c r="A417" s="3" t="s">
        <v>51</v>
      </c>
      <c r="B417" s="2">
        <v>0.7087268518518518</v>
      </c>
      <c r="C417" s="3">
        <v>94.75</v>
      </c>
      <c r="D417" s="3">
        <v>395.3</v>
      </c>
      <c r="E417" s="3">
        <v>297.89</v>
      </c>
      <c r="F417" s="3">
        <v>485.42</v>
      </c>
      <c r="G417" s="3">
        <v>197.67</v>
      </c>
      <c r="H417" s="3">
        <v>502.36</v>
      </c>
      <c r="I417" s="3">
        <v>102.55</v>
      </c>
      <c r="J417" s="3">
        <v>181.63</v>
      </c>
      <c r="K417" s="3">
        <v>199.31</v>
      </c>
      <c r="L417" s="3">
        <v>239.19</v>
      </c>
      <c r="M417" s="3">
        <v>662.32</v>
      </c>
      <c r="N417" s="3">
        <v>598.39</v>
      </c>
      <c r="O417" s="3">
        <v>897.11</v>
      </c>
      <c r="P417" s="3">
        <v>856.89</v>
      </c>
      <c r="Q417" s="3">
        <v>2287.31</v>
      </c>
      <c r="R417" s="3">
        <v>2287.31</v>
      </c>
      <c r="S417" s="3">
        <v>34.94</v>
      </c>
      <c r="T417" s="3">
        <v>-0.12</v>
      </c>
      <c r="U417" s="3">
        <v>12.57</v>
      </c>
      <c r="V417" s="3">
        <v>-1.48</v>
      </c>
      <c r="W417" s="3">
        <v>13.26</v>
      </c>
      <c r="X417" s="3">
        <v>-0.01</v>
      </c>
      <c r="Y417" s="3">
        <v>0.51</v>
      </c>
      <c r="Z417" s="3">
        <v>1</v>
      </c>
      <c r="AA417" s="4">
        <f t="shared" si="63"/>
        <v>0</v>
      </c>
      <c r="AB417" s="4">
        <f t="shared" si="59"/>
        <v>1</v>
      </c>
      <c r="AC417" s="3">
        <f t="shared" si="56"/>
        <v>34.94</v>
      </c>
      <c r="AD417" s="4">
        <f t="shared" si="60"/>
        <v>0</v>
      </c>
      <c r="AE417" s="3">
        <f t="shared" si="57"/>
        <v>-0.12</v>
      </c>
      <c r="AF417" s="4">
        <f t="shared" si="64"/>
        <v>0</v>
      </c>
      <c r="AG417" s="3">
        <f t="shared" si="61"/>
        <v>12.57</v>
      </c>
      <c r="AH417" s="4">
        <f t="shared" si="62"/>
        <v>0</v>
      </c>
      <c r="AI417" s="3">
        <f t="shared" si="58"/>
        <v>-1.48</v>
      </c>
      <c r="AJ417" s="15"/>
      <c r="AK417" s="15"/>
      <c r="AO417" s="13"/>
      <c r="AP417" s="8"/>
      <c r="AQ417" s="8"/>
      <c r="AR417" s="14"/>
      <c r="AU417" s="6"/>
    </row>
    <row r="418" spans="1:47">
      <c r="A418" s="3" t="s">
        <v>51</v>
      </c>
      <c r="B418" s="2">
        <v>0.70942129629629624</v>
      </c>
      <c r="C418" s="3">
        <v>95.71</v>
      </c>
      <c r="D418" s="3">
        <v>403.42</v>
      </c>
      <c r="E418" s="3">
        <v>302.23</v>
      </c>
      <c r="F418" s="3">
        <v>486.62</v>
      </c>
      <c r="G418" s="3">
        <v>196.76</v>
      </c>
      <c r="H418" s="3">
        <v>504.76</v>
      </c>
      <c r="I418" s="3">
        <v>102.12</v>
      </c>
      <c r="J418" s="3">
        <v>179.81</v>
      </c>
      <c r="K418" s="3">
        <v>200.91</v>
      </c>
      <c r="L418" s="3">
        <v>255.11</v>
      </c>
      <c r="M418" s="3">
        <v>663.3</v>
      </c>
      <c r="N418" s="3">
        <v>611.20000000000005</v>
      </c>
      <c r="O418" s="3">
        <v>896.93</v>
      </c>
      <c r="P418" s="3">
        <v>855.89</v>
      </c>
      <c r="Q418" s="3">
        <v>2287.34</v>
      </c>
      <c r="R418" s="3">
        <v>2287.34</v>
      </c>
      <c r="S418" s="3">
        <v>36.47</v>
      </c>
      <c r="T418" s="3">
        <v>-0.11</v>
      </c>
      <c r="U418" s="3">
        <v>11.43</v>
      </c>
      <c r="V418" s="3">
        <v>-1.52</v>
      </c>
      <c r="W418" s="3">
        <v>13</v>
      </c>
      <c r="X418" s="3">
        <v>-0.01</v>
      </c>
      <c r="Y418" s="3">
        <v>0.51</v>
      </c>
      <c r="Z418" s="3">
        <v>0.99</v>
      </c>
      <c r="AA418" s="4">
        <f t="shared" si="63"/>
        <v>0</v>
      </c>
      <c r="AB418" s="4">
        <f t="shared" si="59"/>
        <v>1</v>
      </c>
      <c r="AC418" s="3">
        <f t="shared" si="56"/>
        <v>36.47</v>
      </c>
      <c r="AD418" s="4">
        <f t="shared" si="60"/>
        <v>0</v>
      </c>
      <c r="AE418" s="3">
        <f t="shared" si="57"/>
        <v>-0.11</v>
      </c>
      <c r="AF418" s="4">
        <f t="shared" si="64"/>
        <v>0</v>
      </c>
      <c r="AG418" s="3">
        <f t="shared" si="61"/>
        <v>11.43</v>
      </c>
      <c r="AH418" s="4">
        <f t="shared" si="62"/>
        <v>0</v>
      </c>
      <c r="AI418" s="3">
        <f>AH418*AB418+V418</f>
        <v>-1.52</v>
      </c>
      <c r="AJ418" s="15"/>
      <c r="AK418" s="15"/>
      <c r="AO418" s="13"/>
      <c r="AP418" s="8"/>
      <c r="AQ418" s="8"/>
      <c r="AR418" s="14"/>
      <c r="AU418" s="6"/>
    </row>
    <row r="419" spans="1:47">
      <c r="A419" s="3" t="s">
        <v>51</v>
      </c>
      <c r="B419" s="2">
        <v>0.7101157407407408</v>
      </c>
      <c r="C419" s="3">
        <v>97.68</v>
      </c>
      <c r="D419" s="3">
        <v>411.22</v>
      </c>
      <c r="E419" s="3">
        <v>303.08999999999997</v>
      </c>
      <c r="F419" s="3">
        <v>449.53</v>
      </c>
      <c r="G419" s="3">
        <v>200.92</v>
      </c>
      <c r="H419" s="3">
        <v>522.35</v>
      </c>
      <c r="I419" s="3">
        <v>101.81</v>
      </c>
      <c r="J419" s="3">
        <v>178.08</v>
      </c>
      <c r="K419" s="3">
        <v>203.61</v>
      </c>
      <c r="L419" s="3">
        <v>268.19</v>
      </c>
      <c r="M419" s="3">
        <v>664.45</v>
      </c>
      <c r="N419" s="3">
        <v>616.85</v>
      </c>
      <c r="O419" s="3">
        <v>896.34</v>
      </c>
      <c r="P419" s="3">
        <v>852.89</v>
      </c>
      <c r="Q419" s="3">
        <v>2287.38</v>
      </c>
      <c r="R419" s="3">
        <v>2287.38</v>
      </c>
      <c r="S419" s="3">
        <v>37.369999999999997</v>
      </c>
      <c r="T419" s="3">
        <v>-0.12</v>
      </c>
      <c r="U419" s="3">
        <v>10.6</v>
      </c>
      <c r="V419" s="3">
        <v>-1.56</v>
      </c>
      <c r="W419" s="3">
        <v>12.92</v>
      </c>
      <c r="X419" s="3">
        <v>0</v>
      </c>
      <c r="Y419" s="3">
        <v>0.5</v>
      </c>
      <c r="Z419" s="3">
        <v>0.96</v>
      </c>
      <c r="AA419" s="4">
        <f t="shared" si="63"/>
        <v>0</v>
      </c>
      <c r="AB419" s="4">
        <f t="shared" si="59"/>
        <v>1</v>
      </c>
      <c r="AC419" s="3">
        <f t="shared" si="56"/>
        <v>37.369999999999997</v>
      </c>
      <c r="AD419" s="4">
        <f t="shared" si="60"/>
        <v>0</v>
      </c>
      <c r="AE419" s="3">
        <f t="shared" si="57"/>
        <v>-0.12</v>
      </c>
      <c r="AF419" s="4">
        <f t="shared" si="64"/>
        <v>0</v>
      </c>
      <c r="AG419" s="3">
        <f t="shared" si="61"/>
        <v>10.6</v>
      </c>
      <c r="AH419" s="4">
        <f t="shared" si="62"/>
        <v>0</v>
      </c>
      <c r="AI419" s="3">
        <f t="shared" si="58"/>
        <v>-1.56</v>
      </c>
      <c r="AJ419" s="15"/>
      <c r="AK419" s="15"/>
      <c r="AO419" s="13"/>
      <c r="AP419" s="8"/>
      <c r="AQ419" s="8"/>
      <c r="AR419" s="14"/>
      <c r="AU419" s="6"/>
    </row>
    <row r="420" spans="1:47">
      <c r="A420" s="3" t="s">
        <v>51</v>
      </c>
      <c r="B420" s="2">
        <v>0.71081018518518524</v>
      </c>
      <c r="C420" s="3">
        <v>98.11</v>
      </c>
      <c r="D420" s="3">
        <v>408.56</v>
      </c>
      <c r="E420" s="3">
        <v>300.57</v>
      </c>
      <c r="F420" s="3">
        <v>421.29</v>
      </c>
      <c r="G420" s="3">
        <v>205.59</v>
      </c>
      <c r="H420" s="3">
        <v>537.16</v>
      </c>
      <c r="I420" s="3">
        <v>101.53</v>
      </c>
      <c r="J420" s="3">
        <v>176.41</v>
      </c>
      <c r="K420" s="3">
        <v>205.73</v>
      </c>
      <c r="L420" s="3">
        <v>271.83</v>
      </c>
      <c r="M420" s="3">
        <v>664.17</v>
      </c>
      <c r="N420" s="3">
        <v>612.82000000000005</v>
      </c>
      <c r="O420" s="3">
        <v>906.4</v>
      </c>
      <c r="P420" s="3">
        <v>850.14</v>
      </c>
      <c r="Q420" s="3">
        <v>2287.4</v>
      </c>
      <c r="R420" s="3">
        <v>2287.4</v>
      </c>
      <c r="S420" s="3">
        <v>40.11</v>
      </c>
      <c r="T420" s="3">
        <v>0.01</v>
      </c>
      <c r="U420" s="3">
        <v>7.36</v>
      </c>
      <c r="V420" s="3">
        <v>-1.1200000000000001</v>
      </c>
      <c r="W420" s="3">
        <v>12.67</v>
      </c>
      <c r="X420" s="3">
        <v>0.01</v>
      </c>
      <c r="Y420" s="3">
        <v>0.51</v>
      </c>
      <c r="Z420" s="3">
        <v>0.95</v>
      </c>
      <c r="AA420" s="4">
        <f t="shared" si="63"/>
        <v>0</v>
      </c>
      <c r="AB420" s="4">
        <f t="shared" si="59"/>
        <v>1</v>
      </c>
      <c r="AC420" s="3">
        <f t="shared" ref="AC420:AC483" si="65">S420*AB420+AA420</f>
        <v>40.11</v>
      </c>
      <c r="AD420" s="4">
        <f t="shared" si="60"/>
        <v>0</v>
      </c>
      <c r="AE420" s="3">
        <f t="shared" ref="AE420:AE483" si="66">T420*AB420+AD420</f>
        <v>0.01</v>
      </c>
      <c r="AF420" s="4">
        <f t="shared" si="64"/>
        <v>0</v>
      </c>
      <c r="AG420" s="3">
        <f t="shared" si="61"/>
        <v>7.36</v>
      </c>
      <c r="AH420" s="4">
        <f t="shared" si="62"/>
        <v>0</v>
      </c>
      <c r="AI420" s="3">
        <f t="shared" ref="AI420:AI483" si="67">AH420*AB420+V420</f>
        <v>-1.1200000000000001</v>
      </c>
      <c r="AJ420" s="15"/>
      <c r="AK420" s="15"/>
      <c r="AO420" s="13"/>
      <c r="AP420" s="8"/>
      <c r="AQ420" s="8"/>
      <c r="AR420" s="14"/>
      <c r="AU420" s="6"/>
    </row>
    <row r="421" spans="1:47">
      <c r="A421" s="3" t="s">
        <v>51</v>
      </c>
      <c r="B421" s="2">
        <v>0.71150462962962957</v>
      </c>
      <c r="C421" s="3">
        <v>96.72</v>
      </c>
      <c r="D421" s="3">
        <v>401.24</v>
      </c>
      <c r="E421" s="3">
        <v>297.49</v>
      </c>
      <c r="F421" s="3">
        <v>432</v>
      </c>
      <c r="G421" s="3">
        <v>206.36</v>
      </c>
      <c r="H421" s="3">
        <v>535.26</v>
      </c>
      <c r="I421" s="3">
        <v>101.15</v>
      </c>
      <c r="J421" s="3">
        <v>174.8</v>
      </c>
      <c r="K421" s="3">
        <v>207.09</v>
      </c>
      <c r="L421" s="3">
        <v>270.82</v>
      </c>
      <c r="M421" s="3">
        <v>663.59</v>
      </c>
      <c r="N421" s="3">
        <v>606.12</v>
      </c>
      <c r="O421" s="3">
        <v>911.45</v>
      </c>
      <c r="P421" s="3">
        <v>855.87</v>
      </c>
      <c r="Q421" s="3">
        <v>2287.42</v>
      </c>
      <c r="R421" s="3">
        <v>2287.42</v>
      </c>
      <c r="S421" s="3">
        <v>41.96</v>
      </c>
      <c r="T421" s="3">
        <v>0.15</v>
      </c>
      <c r="U421" s="3">
        <v>5.29</v>
      </c>
      <c r="V421" s="3">
        <v>-0.82</v>
      </c>
      <c r="W421" s="3">
        <v>13.04</v>
      </c>
      <c r="X421" s="3">
        <v>-0.01</v>
      </c>
      <c r="Y421" s="3">
        <v>0.51</v>
      </c>
      <c r="Z421" s="3">
        <v>0.97</v>
      </c>
      <c r="AA421" s="4">
        <f t="shared" si="63"/>
        <v>0</v>
      </c>
      <c r="AB421" s="4">
        <f t="shared" si="59"/>
        <v>1</v>
      </c>
      <c r="AC421" s="3">
        <f t="shared" si="65"/>
        <v>41.96</v>
      </c>
      <c r="AD421" s="4">
        <f t="shared" si="60"/>
        <v>0</v>
      </c>
      <c r="AE421" s="3">
        <f t="shared" si="66"/>
        <v>0.15</v>
      </c>
      <c r="AF421" s="4">
        <f t="shared" si="64"/>
        <v>0</v>
      </c>
      <c r="AG421" s="3">
        <f t="shared" si="61"/>
        <v>5.29</v>
      </c>
      <c r="AH421" s="4">
        <f t="shared" si="62"/>
        <v>0</v>
      </c>
      <c r="AI421" s="3">
        <f t="shared" si="67"/>
        <v>-0.82</v>
      </c>
      <c r="AJ421" s="15"/>
      <c r="AK421" s="15"/>
      <c r="AO421" s="13"/>
      <c r="AP421" s="8"/>
      <c r="AQ421" s="8"/>
      <c r="AR421" s="14"/>
      <c r="AU421" s="6"/>
    </row>
    <row r="422" spans="1:47">
      <c r="A422" s="3" t="s">
        <v>51</v>
      </c>
      <c r="B422" s="2">
        <v>0.71219907407407401</v>
      </c>
      <c r="C422" s="3">
        <v>94.9</v>
      </c>
      <c r="D422" s="3">
        <v>395.14</v>
      </c>
      <c r="E422" s="3">
        <v>298.27999999999997</v>
      </c>
      <c r="F422" s="3">
        <v>470.06</v>
      </c>
      <c r="G422" s="3">
        <v>203.9</v>
      </c>
      <c r="H422" s="3">
        <v>525.63</v>
      </c>
      <c r="I422" s="3">
        <v>100.65</v>
      </c>
      <c r="J422" s="3">
        <v>173.23</v>
      </c>
      <c r="K422" s="3">
        <v>207.74</v>
      </c>
      <c r="L422" s="3">
        <v>268.26</v>
      </c>
      <c r="M422" s="3">
        <v>662.87</v>
      </c>
      <c r="N422" s="3">
        <v>599.09</v>
      </c>
      <c r="O422" s="3">
        <v>913.43</v>
      </c>
      <c r="P422" s="3">
        <v>857.2</v>
      </c>
      <c r="Q422" s="3">
        <v>2287.4299999999998</v>
      </c>
      <c r="R422" s="3">
        <v>2287.4299999999998</v>
      </c>
      <c r="S422" s="3">
        <v>40.46</v>
      </c>
      <c r="T422" s="3">
        <v>-0.02</v>
      </c>
      <c r="U422" s="3">
        <v>6.77</v>
      </c>
      <c r="V422" s="3">
        <v>-1.43</v>
      </c>
      <c r="W422" s="3">
        <v>13.23</v>
      </c>
      <c r="X422" s="3">
        <v>0</v>
      </c>
      <c r="Y422" s="3">
        <v>0.51</v>
      </c>
      <c r="Z422" s="3">
        <v>0.99</v>
      </c>
      <c r="AA422" s="4">
        <f t="shared" si="63"/>
        <v>0</v>
      </c>
      <c r="AB422" s="4">
        <f t="shared" si="59"/>
        <v>1</v>
      </c>
      <c r="AC422" s="3">
        <f t="shared" si="65"/>
        <v>40.46</v>
      </c>
      <c r="AD422" s="4">
        <f t="shared" si="60"/>
        <v>0</v>
      </c>
      <c r="AE422" s="3">
        <f t="shared" si="66"/>
        <v>-0.02</v>
      </c>
      <c r="AF422" s="4">
        <f t="shared" si="64"/>
        <v>0</v>
      </c>
      <c r="AG422" s="3">
        <f t="shared" si="61"/>
        <v>6.77</v>
      </c>
      <c r="AH422" s="4">
        <f t="shared" si="62"/>
        <v>0</v>
      </c>
      <c r="AI422" s="3">
        <f t="shared" si="67"/>
        <v>-1.43</v>
      </c>
      <c r="AJ422" s="15"/>
      <c r="AK422" s="15"/>
      <c r="AO422" s="13"/>
      <c r="AP422" s="8"/>
      <c r="AQ422" s="8"/>
      <c r="AR422" s="14"/>
      <c r="AU422" s="6"/>
    </row>
    <row r="423" spans="1:47">
      <c r="A423" s="3" t="s">
        <v>51</v>
      </c>
      <c r="B423" s="2">
        <v>0.71289351851851857</v>
      </c>
      <c r="C423" s="3">
        <v>95.12</v>
      </c>
      <c r="D423" s="3">
        <v>400.84</v>
      </c>
      <c r="E423" s="3">
        <v>301.67</v>
      </c>
      <c r="F423" s="3">
        <v>479.3</v>
      </c>
      <c r="G423" s="3">
        <v>200.25</v>
      </c>
      <c r="H423" s="3">
        <v>514.1</v>
      </c>
      <c r="I423" s="3">
        <v>100.07</v>
      </c>
      <c r="J423" s="3">
        <v>171.7</v>
      </c>
      <c r="K423" s="3">
        <v>207.93</v>
      </c>
      <c r="L423" s="3">
        <v>265.20999999999998</v>
      </c>
      <c r="M423" s="3">
        <v>662.82</v>
      </c>
      <c r="N423" s="3">
        <v>599.1</v>
      </c>
      <c r="O423" s="3">
        <v>913.12</v>
      </c>
      <c r="P423" s="3">
        <v>855.2</v>
      </c>
      <c r="Q423" s="3">
        <v>2287.4299999999998</v>
      </c>
      <c r="R423" s="3">
        <v>2287.4299999999998</v>
      </c>
      <c r="S423" s="3">
        <v>40.98</v>
      </c>
      <c r="T423" s="3">
        <v>-0.03</v>
      </c>
      <c r="U423" s="3">
        <v>6.78</v>
      </c>
      <c r="V423" s="3">
        <v>-1.39</v>
      </c>
      <c r="W423" s="3">
        <v>12.65</v>
      </c>
      <c r="X423" s="3">
        <v>0</v>
      </c>
      <c r="Y423" s="3">
        <v>0.51</v>
      </c>
      <c r="Z423" s="3">
        <v>0.95</v>
      </c>
      <c r="AA423" s="4">
        <f t="shared" si="63"/>
        <v>0</v>
      </c>
      <c r="AB423" s="4">
        <f t="shared" si="59"/>
        <v>1</v>
      </c>
      <c r="AC423" s="3">
        <f t="shared" si="65"/>
        <v>40.98</v>
      </c>
      <c r="AD423" s="4">
        <f t="shared" si="60"/>
        <v>0</v>
      </c>
      <c r="AE423" s="3">
        <f t="shared" si="66"/>
        <v>-0.03</v>
      </c>
      <c r="AF423" s="4">
        <f t="shared" si="64"/>
        <v>0</v>
      </c>
      <c r="AG423" s="3">
        <f t="shared" si="61"/>
        <v>6.78</v>
      </c>
      <c r="AH423" s="4">
        <f t="shared" si="62"/>
        <v>0</v>
      </c>
      <c r="AI423" s="3">
        <f t="shared" si="67"/>
        <v>-1.39</v>
      </c>
      <c r="AJ423" s="15"/>
      <c r="AK423" s="15"/>
      <c r="AO423" s="13"/>
      <c r="AP423" s="8"/>
      <c r="AQ423" s="8"/>
      <c r="AR423" s="14"/>
      <c r="AU423" s="6"/>
    </row>
    <row r="424" spans="1:47">
      <c r="A424" s="3" t="s">
        <v>51</v>
      </c>
      <c r="B424" s="2">
        <v>0.71359953703703705</v>
      </c>
      <c r="C424" s="3">
        <v>96.67</v>
      </c>
      <c r="D424" s="3">
        <v>410.46</v>
      </c>
      <c r="E424" s="3">
        <v>301.43</v>
      </c>
      <c r="F424" s="3">
        <v>445.01</v>
      </c>
      <c r="G424" s="3">
        <v>197.62</v>
      </c>
      <c r="H424" s="3">
        <v>506.29</v>
      </c>
      <c r="I424" s="3">
        <v>99.58</v>
      </c>
      <c r="J424" s="3">
        <v>171.88</v>
      </c>
      <c r="K424" s="3">
        <v>207.84</v>
      </c>
      <c r="L424" s="3">
        <v>262.08999999999997</v>
      </c>
      <c r="M424" s="3">
        <v>664.23</v>
      </c>
      <c r="N424" s="3">
        <v>612.71</v>
      </c>
      <c r="O424" s="3">
        <v>912.95</v>
      </c>
      <c r="P424" s="3">
        <v>852.47</v>
      </c>
      <c r="Q424" s="3">
        <v>2287.4499999999998</v>
      </c>
      <c r="R424" s="3">
        <v>2287.4499999999998</v>
      </c>
      <c r="S424" s="3">
        <v>41.02</v>
      </c>
      <c r="T424" s="3">
        <v>-0.03</v>
      </c>
      <c r="U424" s="3">
        <v>6.89</v>
      </c>
      <c r="V424" s="3">
        <v>-1.49</v>
      </c>
      <c r="W424" s="3">
        <v>13.17</v>
      </c>
      <c r="X424" s="3">
        <v>0.01</v>
      </c>
      <c r="Y424" s="3">
        <v>0.51</v>
      </c>
      <c r="Z424" s="3">
        <v>0.97</v>
      </c>
      <c r="AA424" s="4">
        <f t="shared" si="63"/>
        <v>0</v>
      </c>
      <c r="AB424" s="4">
        <f t="shared" si="59"/>
        <v>1</v>
      </c>
      <c r="AC424" s="3">
        <f t="shared" si="65"/>
        <v>41.02</v>
      </c>
      <c r="AD424" s="4">
        <f t="shared" si="60"/>
        <v>0</v>
      </c>
      <c r="AE424" s="3">
        <f t="shared" si="66"/>
        <v>-0.03</v>
      </c>
      <c r="AF424" s="4">
        <f t="shared" si="64"/>
        <v>0</v>
      </c>
      <c r="AG424" s="3">
        <f t="shared" si="61"/>
        <v>6.89</v>
      </c>
      <c r="AH424" s="4">
        <f t="shared" si="62"/>
        <v>0</v>
      </c>
      <c r="AI424" s="3">
        <f t="shared" si="67"/>
        <v>-1.49</v>
      </c>
      <c r="AJ424" s="15"/>
      <c r="AK424" s="15"/>
      <c r="AO424" s="13"/>
      <c r="AP424" s="8"/>
      <c r="AQ424" s="8"/>
      <c r="AR424" s="14"/>
      <c r="AU424" s="6"/>
    </row>
    <row r="425" spans="1:47">
      <c r="A425" s="3" t="s">
        <v>51</v>
      </c>
      <c r="B425" s="2">
        <v>0.71429398148148149</v>
      </c>
      <c r="C425" s="3">
        <v>97.24</v>
      </c>
      <c r="D425" s="3">
        <v>409.78</v>
      </c>
      <c r="E425" s="3">
        <v>298.39999999999998</v>
      </c>
      <c r="F425" s="3">
        <v>434.08</v>
      </c>
      <c r="G425" s="3">
        <v>199.2</v>
      </c>
      <c r="H425" s="3">
        <v>515.79999999999995</v>
      </c>
      <c r="I425" s="3">
        <v>100.04</v>
      </c>
      <c r="J425" s="3">
        <v>182.55</v>
      </c>
      <c r="K425" s="3">
        <v>207.68</v>
      </c>
      <c r="L425" s="3">
        <v>259.02999999999997</v>
      </c>
      <c r="M425" s="3">
        <v>665.22</v>
      </c>
      <c r="N425" s="3">
        <v>617.04999999999995</v>
      </c>
      <c r="O425" s="3">
        <v>914.12</v>
      </c>
      <c r="P425" s="3">
        <v>850.19</v>
      </c>
      <c r="Q425" s="3">
        <v>2287.4699999999998</v>
      </c>
      <c r="R425" s="3">
        <v>2287.4699999999998</v>
      </c>
      <c r="S425" s="3">
        <v>40.94</v>
      </c>
      <c r="T425" s="3">
        <v>-0.04</v>
      </c>
      <c r="U425" s="3">
        <v>7.06</v>
      </c>
      <c r="V425" s="3">
        <v>-1.54</v>
      </c>
      <c r="W425" s="3">
        <v>13.01</v>
      </c>
      <c r="X425" s="3">
        <v>0</v>
      </c>
      <c r="Y425" s="3">
        <v>0.51</v>
      </c>
      <c r="Z425" s="3">
        <v>0.99</v>
      </c>
      <c r="AA425" s="4">
        <f t="shared" si="63"/>
        <v>0</v>
      </c>
      <c r="AB425" s="4">
        <f t="shared" si="59"/>
        <v>1</v>
      </c>
      <c r="AC425" s="3">
        <f t="shared" si="65"/>
        <v>40.94</v>
      </c>
      <c r="AD425" s="4">
        <f t="shared" si="60"/>
        <v>0</v>
      </c>
      <c r="AE425" s="3">
        <f t="shared" si="66"/>
        <v>-0.04</v>
      </c>
      <c r="AF425" s="4">
        <f t="shared" si="64"/>
        <v>0</v>
      </c>
      <c r="AG425" s="3">
        <f t="shared" si="61"/>
        <v>7.06</v>
      </c>
      <c r="AH425" s="4">
        <f t="shared" si="62"/>
        <v>0</v>
      </c>
      <c r="AI425" s="3">
        <f t="shared" si="67"/>
        <v>-1.54</v>
      </c>
      <c r="AJ425" s="15"/>
      <c r="AK425" s="15"/>
      <c r="AO425" s="13"/>
      <c r="AP425" s="8"/>
      <c r="AQ425" s="8"/>
      <c r="AR425" s="14"/>
      <c r="AU425" s="6"/>
    </row>
    <row r="426" spans="1:47">
      <c r="A426" s="3" t="s">
        <v>51</v>
      </c>
      <c r="B426" s="2">
        <v>0.71498842592592593</v>
      </c>
      <c r="C426" s="3">
        <v>96.72</v>
      </c>
      <c r="D426" s="3">
        <v>403.05</v>
      </c>
      <c r="E426" s="3">
        <v>298.87</v>
      </c>
      <c r="F426" s="3">
        <v>468.44</v>
      </c>
      <c r="G426" s="3">
        <v>203.51</v>
      </c>
      <c r="H426" s="3">
        <v>533.17999999999995</v>
      </c>
      <c r="I426" s="3">
        <v>101.59</v>
      </c>
      <c r="J426" s="3">
        <v>200.16</v>
      </c>
      <c r="K426" s="3">
        <v>207.52</v>
      </c>
      <c r="L426" s="3">
        <v>256.08</v>
      </c>
      <c r="M426" s="3">
        <v>665.95</v>
      </c>
      <c r="N426" s="3">
        <v>612.51</v>
      </c>
      <c r="O426" s="3">
        <v>915.88</v>
      </c>
      <c r="P426" s="3">
        <v>855.8</v>
      </c>
      <c r="Q426" s="3">
        <v>2287.48</v>
      </c>
      <c r="R426" s="3">
        <v>2287.48</v>
      </c>
      <c r="S426" s="3">
        <v>40.68</v>
      </c>
      <c r="T426" s="3">
        <v>-0.05</v>
      </c>
      <c r="U426" s="3">
        <v>6.93</v>
      </c>
      <c r="V426" s="3">
        <v>-1.61</v>
      </c>
      <c r="W426" s="3">
        <v>13.01</v>
      </c>
      <c r="X426" s="3">
        <v>0.01</v>
      </c>
      <c r="Y426" s="3">
        <v>0.51</v>
      </c>
      <c r="Z426" s="3">
        <v>0.97</v>
      </c>
      <c r="AA426" s="4">
        <f t="shared" si="63"/>
        <v>0</v>
      </c>
      <c r="AB426" s="4">
        <f t="shared" si="59"/>
        <v>1</v>
      </c>
      <c r="AC426" s="3">
        <f t="shared" si="65"/>
        <v>40.68</v>
      </c>
      <c r="AD426" s="4">
        <f t="shared" si="60"/>
        <v>0</v>
      </c>
      <c r="AE426" s="3">
        <f t="shared" si="66"/>
        <v>-0.05</v>
      </c>
      <c r="AF426" s="4">
        <f t="shared" si="64"/>
        <v>0</v>
      </c>
      <c r="AG426" s="3">
        <f t="shared" si="61"/>
        <v>6.93</v>
      </c>
      <c r="AH426" s="4">
        <f t="shared" si="62"/>
        <v>0</v>
      </c>
      <c r="AI426" s="3">
        <f t="shared" si="67"/>
        <v>-1.61</v>
      </c>
      <c r="AJ426" s="15"/>
      <c r="AK426" s="15"/>
      <c r="AO426" s="13"/>
      <c r="AP426" s="8"/>
      <c r="AQ426" s="8"/>
      <c r="AR426" s="14"/>
      <c r="AU426" s="6"/>
    </row>
    <row r="427" spans="1:47">
      <c r="A427" s="3" t="s">
        <v>51</v>
      </c>
      <c r="B427" s="2">
        <v>0.71568287037037026</v>
      </c>
      <c r="C427" s="3">
        <v>95.27</v>
      </c>
      <c r="D427" s="3">
        <v>395.78</v>
      </c>
      <c r="E427" s="3">
        <v>302.24</v>
      </c>
      <c r="F427" s="3">
        <v>470.3</v>
      </c>
      <c r="G427" s="3">
        <v>205.1</v>
      </c>
      <c r="H427" s="3">
        <v>536.57000000000005</v>
      </c>
      <c r="I427" s="3">
        <v>103.33</v>
      </c>
      <c r="J427" s="3">
        <v>210.19</v>
      </c>
      <c r="K427" s="3">
        <v>207.15</v>
      </c>
      <c r="L427" s="3">
        <v>253.25</v>
      </c>
      <c r="M427" s="3">
        <v>664.71</v>
      </c>
      <c r="N427" s="3">
        <v>605.71</v>
      </c>
      <c r="O427" s="3">
        <v>916.21</v>
      </c>
      <c r="P427" s="3">
        <v>857.36</v>
      </c>
      <c r="Q427" s="3">
        <v>2287.48</v>
      </c>
      <c r="R427" s="3">
        <v>2287.48</v>
      </c>
      <c r="S427" s="3">
        <v>40.78</v>
      </c>
      <c r="T427" s="3">
        <v>-0.05</v>
      </c>
      <c r="U427" s="3">
        <v>6.98</v>
      </c>
      <c r="V427" s="3">
        <v>-1.61</v>
      </c>
      <c r="W427" s="3">
        <v>13.07</v>
      </c>
      <c r="X427" s="3">
        <v>0</v>
      </c>
      <c r="Y427" s="3">
        <v>0.51</v>
      </c>
      <c r="Z427" s="3">
        <v>0.97</v>
      </c>
      <c r="AA427" s="4">
        <f t="shared" si="63"/>
        <v>0</v>
      </c>
      <c r="AB427" s="4">
        <f t="shared" si="59"/>
        <v>1</v>
      </c>
      <c r="AC427" s="3">
        <f t="shared" si="65"/>
        <v>40.78</v>
      </c>
      <c r="AD427" s="4">
        <f t="shared" si="60"/>
        <v>0</v>
      </c>
      <c r="AE427" s="3">
        <f t="shared" si="66"/>
        <v>-0.05</v>
      </c>
      <c r="AF427" s="4">
        <f t="shared" si="64"/>
        <v>0</v>
      </c>
      <c r="AG427" s="3">
        <f t="shared" si="61"/>
        <v>6.98</v>
      </c>
      <c r="AH427" s="4">
        <f t="shared" si="62"/>
        <v>0</v>
      </c>
      <c r="AI427" s="3">
        <f t="shared" si="67"/>
        <v>-1.61</v>
      </c>
      <c r="AJ427" s="15"/>
      <c r="AK427" s="15"/>
      <c r="AO427" s="13"/>
      <c r="AP427" s="8"/>
      <c r="AQ427" s="8"/>
      <c r="AR427" s="14"/>
      <c r="AU427" s="6"/>
    </row>
    <row r="428" spans="1:47">
      <c r="A428" s="3" t="s">
        <v>51</v>
      </c>
      <c r="B428" s="2">
        <v>0.71637731481481481</v>
      </c>
      <c r="C428" s="3">
        <v>95.21</v>
      </c>
      <c r="D428" s="3">
        <v>398.63</v>
      </c>
      <c r="E428" s="3">
        <v>301.74</v>
      </c>
      <c r="F428" s="3">
        <v>437.07</v>
      </c>
      <c r="G428" s="3">
        <v>203.75</v>
      </c>
      <c r="H428" s="3">
        <v>528.67999999999995</v>
      </c>
      <c r="I428" s="3">
        <v>104.89</v>
      </c>
      <c r="J428" s="3">
        <v>212.59</v>
      </c>
      <c r="K428" s="3">
        <v>206.62</v>
      </c>
      <c r="L428" s="3">
        <v>250.56</v>
      </c>
      <c r="M428" s="3">
        <v>664</v>
      </c>
      <c r="N428" s="3">
        <v>598.70000000000005</v>
      </c>
      <c r="O428" s="3">
        <v>918.2</v>
      </c>
      <c r="P428" s="3">
        <v>855.58</v>
      </c>
      <c r="Q428" s="3">
        <v>2287.5100000000002</v>
      </c>
      <c r="R428" s="3">
        <v>2287.5100000000002</v>
      </c>
      <c r="S428" s="3">
        <v>41.1</v>
      </c>
      <c r="T428" s="3">
        <v>-0.04</v>
      </c>
      <c r="U428" s="3">
        <v>6.94</v>
      </c>
      <c r="V428" s="3">
        <v>-1.44</v>
      </c>
      <c r="W428" s="3">
        <v>12.78</v>
      </c>
      <c r="X428" s="3">
        <v>0.01</v>
      </c>
      <c r="Y428" s="3">
        <v>0.52</v>
      </c>
      <c r="Z428" s="3">
        <v>0.95</v>
      </c>
      <c r="AA428" s="4">
        <f t="shared" si="63"/>
        <v>0</v>
      </c>
      <c r="AB428" s="4">
        <f t="shared" si="59"/>
        <v>1</v>
      </c>
      <c r="AC428" s="3">
        <f t="shared" si="65"/>
        <v>41.1</v>
      </c>
      <c r="AD428" s="4">
        <f t="shared" si="60"/>
        <v>0</v>
      </c>
      <c r="AE428" s="3">
        <f t="shared" si="66"/>
        <v>-0.04</v>
      </c>
      <c r="AF428" s="4">
        <f t="shared" si="64"/>
        <v>0</v>
      </c>
      <c r="AG428" s="3">
        <f t="shared" si="61"/>
        <v>6.94</v>
      </c>
      <c r="AH428" s="4">
        <f t="shared" si="62"/>
        <v>0</v>
      </c>
      <c r="AI428" s="3">
        <f t="shared" si="67"/>
        <v>-1.44</v>
      </c>
      <c r="AJ428" s="15"/>
      <c r="AK428" s="15"/>
      <c r="AO428" s="13"/>
      <c r="AP428" s="8"/>
      <c r="AQ428" s="8"/>
      <c r="AR428" s="14"/>
      <c r="AU428" s="6"/>
    </row>
    <row r="429" spans="1:47">
      <c r="A429" s="3" t="s">
        <v>51</v>
      </c>
      <c r="B429" s="2">
        <v>0.71707175925925926</v>
      </c>
      <c r="C429" s="3">
        <v>96.62</v>
      </c>
      <c r="D429" s="3">
        <v>409.22</v>
      </c>
      <c r="E429" s="3">
        <v>297.8</v>
      </c>
      <c r="F429" s="3">
        <v>422.43</v>
      </c>
      <c r="G429" s="3">
        <v>200.9</v>
      </c>
      <c r="H429" s="3">
        <v>517.55999999999995</v>
      </c>
      <c r="I429" s="3">
        <v>106.11</v>
      </c>
      <c r="J429" s="3">
        <v>211.67</v>
      </c>
      <c r="K429" s="3">
        <v>205.93</v>
      </c>
      <c r="L429" s="3">
        <v>247.96</v>
      </c>
      <c r="M429" s="3">
        <v>663.84</v>
      </c>
      <c r="N429" s="3">
        <v>599.74</v>
      </c>
      <c r="O429" s="3">
        <v>917.89</v>
      </c>
      <c r="P429" s="3">
        <v>852.99</v>
      </c>
      <c r="Q429" s="3">
        <v>2287.52</v>
      </c>
      <c r="R429" s="3">
        <v>2287.52</v>
      </c>
      <c r="S429" s="3">
        <v>41</v>
      </c>
      <c r="T429" s="3">
        <v>-0.05</v>
      </c>
      <c r="U429" s="3">
        <v>6.94</v>
      </c>
      <c r="V429" s="3">
        <v>-1.37</v>
      </c>
      <c r="W429" s="3">
        <v>13.03</v>
      </c>
      <c r="X429" s="3">
        <v>0.01</v>
      </c>
      <c r="Y429" s="3">
        <v>0.52</v>
      </c>
      <c r="Z429" s="3">
        <v>0.95</v>
      </c>
      <c r="AA429" s="4">
        <f t="shared" si="63"/>
        <v>0</v>
      </c>
      <c r="AB429" s="4">
        <f t="shared" si="59"/>
        <v>1</v>
      </c>
      <c r="AC429" s="3">
        <f t="shared" si="65"/>
        <v>41</v>
      </c>
      <c r="AD429" s="4">
        <f t="shared" si="60"/>
        <v>0</v>
      </c>
      <c r="AE429" s="3">
        <f t="shared" si="66"/>
        <v>-0.05</v>
      </c>
      <c r="AF429" s="4">
        <f t="shared" si="64"/>
        <v>0</v>
      </c>
      <c r="AG429" s="3">
        <f t="shared" si="61"/>
        <v>6.94</v>
      </c>
      <c r="AH429" s="4">
        <f t="shared" si="62"/>
        <v>0</v>
      </c>
      <c r="AI429" s="3">
        <f t="shared" si="67"/>
        <v>-1.37</v>
      </c>
      <c r="AJ429" s="15"/>
      <c r="AK429" s="15"/>
      <c r="AO429" s="13"/>
      <c r="AP429" s="8"/>
      <c r="AQ429" s="8"/>
      <c r="AR429" s="14"/>
      <c r="AU429" s="6"/>
    </row>
    <row r="430" spans="1:47">
      <c r="A430" s="3" t="s">
        <v>51</v>
      </c>
      <c r="B430" s="2">
        <v>0.7177662037037037</v>
      </c>
      <c r="C430" s="3">
        <v>97.03</v>
      </c>
      <c r="D430" s="3">
        <v>410.94</v>
      </c>
      <c r="E430" s="3">
        <v>295.95</v>
      </c>
      <c r="F430" s="3">
        <v>455.94</v>
      </c>
      <c r="G430" s="3">
        <v>197.93</v>
      </c>
      <c r="H430" s="3">
        <v>508.14</v>
      </c>
      <c r="I430" s="3">
        <v>107.07</v>
      </c>
      <c r="J430" s="3">
        <v>209.5</v>
      </c>
      <c r="K430" s="3">
        <v>205.33</v>
      </c>
      <c r="L430" s="3">
        <v>245.51</v>
      </c>
      <c r="M430" s="3">
        <v>665.59</v>
      </c>
      <c r="N430" s="3">
        <v>613.64</v>
      </c>
      <c r="O430" s="3">
        <v>919.4</v>
      </c>
      <c r="P430" s="3">
        <v>850.36</v>
      </c>
      <c r="Q430" s="3">
        <v>2287.54</v>
      </c>
      <c r="R430" s="3">
        <v>2287.54</v>
      </c>
      <c r="S430" s="3">
        <v>41.61</v>
      </c>
      <c r="T430" s="3">
        <v>-0.06</v>
      </c>
      <c r="U430" s="3">
        <v>7.07</v>
      </c>
      <c r="V430" s="3">
        <v>-1.61</v>
      </c>
      <c r="W430" s="3">
        <v>14.72</v>
      </c>
      <c r="X430" s="3">
        <v>0</v>
      </c>
      <c r="Y430" s="3">
        <v>0.52</v>
      </c>
      <c r="Z430" s="3">
        <v>1.07</v>
      </c>
      <c r="AA430" s="4">
        <f t="shared" si="63"/>
        <v>0</v>
      </c>
      <c r="AB430" s="4">
        <f t="shared" si="59"/>
        <v>1</v>
      </c>
      <c r="AC430" s="3">
        <f t="shared" si="65"/>
        <v>41.61</v>
      </c>
      <c r="AD430" s="4">
        <f t="shared" si="60"/>
        <v>0</v>
      </c>
      <c r="AE430" s="3">
        <f t="shared" si="66"/>
        <v>-0.06</v>
      </c>
      <c r="AF430" s="4">
        <f t="shared" si="64"/>
        <v>0</v>
      </c>
      <c r="AG430" s="3">
        <f t="shared" si="61"/>
        <v>7.07</v>
      </c>
      <c r="AH430" s="4">
        <f t="shared" si="62"/>
        <v>0</v>
      </c>
      <c r="AI430" s="3">
        <f t="shared" si="67"/>
        <v>-1.61</v>
      </c>
      <c r="AJ430" s="15"/>
      <c r="AK430" s="15"/>
      <c r="AO430" s="13"/>
      <c r="AP430" s="8"/>
      <c r="AQ430" s="8"/>
      <c r="AR430" s="14"/>
      <c r="AU430" s="6"/>
    </row>
    <row r="431" spans="1:47">
      <c r="A431" s="3" t="s">
        <v>51</v>
      </c>
      <c r="B431" s="2">
        <v>0.71846064814814825</v>
      </c>
      <c r="C431" s="3">
        <v>96.48</v>
      </c>
      <c r="D431" s="3">
        <v>405.03</v>
      </c>
      <c r="E431" s="3">
        <v>298.88</v>
      </c>
      <c r="F431" s="3">
        <v>488.27</v>
      </c>
      <c r="G431" s="3">
        <v>198.54</v>
      </c>
      <c r="H431" s="3">
        <v>514.53</v>
      </c>
      <c r="I431" s="3">
        <v>107.76</v>
      </c>
      <c r="J431" s="3">
        <v>206.85</v>
      </c>
      <c r="K431" s="3">
        <v>204.75</v>
      </c>
      <c r="L431" s="3">
        <v>243.15</v>
      </c>
      <c r="M431" s="3">
        <v>666.57</v>
      </c>
      <c r="N431" s="3">
        <v>617.46</v>
      </c>
      <c r="O431" s="3">
        <v>921.01</v>
      </c>
      <c r="P431" s="3">
        <v>854.35</v>
      </c>
      <c r="Q431" s="3">
        <v>2287.5500000000002</v>
      </c>
      <c r="R431" s="3">
        <v>2287.5500000000002</v>
      </c>
      <c r="S431" s="3">
        <v>41.22</v>
      </c>
      <c r="T431" s="3">
        <v>-0.08</v>
      </c>
      <c r="U431" s="3">
        <v>7.9</v>
      </c>
      <c r="V431" s="3">
        <v>-1.56</v>
      </c>
      <c r="W431" s="3">
        <v>15.84</v>
      </c>
      <c r="X431" s="3">
        <v>0</v>
      </c>
      <c r="Y431" s="3">
        <v>0.52</v>
      </c>
      <c r="Z431" s="3">
        <v>1.18</v>
      </c>
      <c r="AA431" s="4">
        <f t="shared" si="63"/>
        <v>0</v>
      </c>
      <c r="AB431" s="4">
        <f t="shared" ref="AB431:AB494" si="68">AB430</f>
        <v>1</v>
      </c>
      <c r="AC431" s="3">
        <f t="shared" si="65"/>
        <v>41.22</v>
      </c>
      <c r="AD431" s="4">
        <f t="shared" si="60"/>
        <v>0</v>
      </c>
      <c r="AE431" s="3">
        <f t="shared" si="66"/>
        <v>-0.08</v>
      </c>
      <c r="AF431" s="4">
        <f t="shared" si="64"/>
        <v>0</v>
      </c>
      <c r="AG431" s="3">
        <f t="shared" si="61"/>
        <v>7.9</v>
      </c>
      <c r="AH431" s="4">
        <f t="shared" si="62"/>
        <v>0</v>
      </c>
      <c r="AI431" s="3">
        <f t="shared" si="67"/>
        <v>-1.56</v>
      </c>
      <c r="AJ431" s="15"/>
      <c r="AK431" s="15"/>
      <c r="AO431" s="13"/>
      <c r="AP431" s="8"/>
      <c r="AQ431" s="8"/>
      <c r="AR431" s="14"/>
      <c r="AU431" s="6"/>
    </row>
    <row r="432" spans="1:47">
      <c r="A432" s="3" t="s">
        <v>51</v>
      </c>
      <c r="B432" s="2">
        <v>0.71916666666666673</v>
      </c>
      <c r="C432" s="3">
        <v>95.29</v>
      </c>
      <c r="D432" s="3">
        <v>397.2</v>
      </c>
      <c r="E432" s="3">
        <v>303.33</v>
      </c>
      <c r="F432" s="3">
        <v>476.15</v>
      </c>
      <c r="G432" s="3">
        <v>202.63</v>
      </c>
      <c r="H432" s="3">
        <v>532.54</v>
      </c>
      <c r="I432" s="3">
        <v>108.12</v>
      </c>
      <c r="J432" s="3">
        <v>204.07</v>
      </c>
      <c r="K432" s="3">
        <v>204.09</v>
      </c>
      <c r="L432" s="3">
        <v>240.87</v>
      </c>
      <c r="M432" s="3">
        <v>667.27</v>
      </c>
      <c r="N432" s="3">
        <v>612.74</v>
      </c>
      <c r="O432" s="3">
        <v>923.92</v>
      </c>
      <c r="P432" s="3">
        <v>857.38</v>
      </c>
      <c r="Q432" s="3">
        <v>2287.56</v>
      </c>
      <c r="R432" s="3">
        <v>2287.56</v>
      </c>
      <c r="S432" s="3">
        <v>41.54</v>
      </c>
      <c r="T432" s="3">
        <v>-7.0000000000000007E-2</v>
      </c>
      <c r="U432" s="3">
        <v>7.21</v>
      </c>
      <c r="V432" s="3">
        <v>-1.45</v>
      </c>
      <c r="W432" s="3">
        <v>15.75</v>
      </c>
      <c r="X432" s="3">
        <v>0</v>
      </c>
      <c r="Y432" s="3">
        <v>0.52</v>
      </c>
      <c r="Z432" s="3">
        <v>1.19</v>
      </c>
      <c r="AA432" s="4">
        <f t="shared" si="63"/>
        <v>0</v>
      </c>
      <c r="AB432" s="4">
        <f t="shared" si="68"/>
        <v>1</v>
      </c>
      <c r="AC432" s="3">
        <f t="shared" si="65"/>
        <v>41.54</v>
      </c>
      <c r="AD432" s="4">
        <f t="shared" si="60"/>
        <v>0</v>
      </c>
      <c r="AE432" s="3">
        <f t="shared" si="66"/>
        <v>-7.0000000000000007E-2</v>
      </c>
      <c r="AF432" s="4">
        <f t="shared" si="64"/>
        <v>0</v>
      </c>
      <c r="AG432" s="3">
        <f t="shared" si="61"/>
        <v>7.21</v>
      </c>
      <c r="AH432" s="4">
        <f t="shared" si="62"/>
        <v>0</v>
      </c>
      <c r="AI432" s="3">
        <f t="shared" si="67"/>
        <v>-1.45</v>
      </c>
      <c r="AJ432" s="15"/>
      <c r="AK432" s="15"/>
      <c r="AO432" s="13"/>
      <c r="AP432" s="8"/>
      <c r="AQ432" s="8"/>
      <c r="AR432" s="14"/>
      <c r="AU432" s="6"/>
    </row>
    <row r="433" spans="1:47">
      <c r="A433" s="3" t="s">
        <v>51</v>
      </c>
      <c r="B433" s="2">
        <v>0.71986111111111117</v>
      </c>
      <c r="C433" s="3">
        <v>95.16</v>
      </c>
      <c r="D433" s="3">
        <v>396.74</v>
      </c>
      <c r="E433" s="3">
        <v>303.32</v>
      </c>
      <c r="F433" s="3">
        <v>440.65</v>
      </c>
      <c r="G433" s="3">
        <v>205.25</v>
      </c>
      <c r="H433" s="3">
        <v>539.76</v>
      </c>
      <c r="I433" s="3">
        <v>108.27</v>
      </c>
      <c r="J433" s="3">
        <v>201.32</v>
      </c>
      <c r="K433" s="3">
        <v>203.31</v>
      </c>
      <c r="L433" s="3">
        <v>238.69</v>
      </c>
      <c r="M433" s="3">
        <v>666.41</v>
      </c>
      <c r="N433" s="3">
        <v>605.86</v>
      </c>
      <c r="O433" s="3">
        <v>927.16</v>
      </c>
      <c r="P433" s="3">
        <v>856.18</v>
      </c>
      <c r="Q433" s="3">
        <v>2287.58</v>
      </c>
      <c r="R433" s="3">
        <v>2287.58</v>
      </c>
      <c r="S433" s="3">
        <v>42.97</v>
      </c>
      <c r="T433" s="3">
        <v>0</v>
      </c>
      <c r="U433" s="3">
        <v>5.92</v>
      </c>
      <c r="V433" s="3">
        <v>-1.1100000000000001</v>
      </c>
      <c r="W433" s="3">
        <v>15.64</v>
      </c>
      <c r="X433" s="3">
        <v>0</v>
      </c>
      <c r="Y433" s="3">
        <v>0.52</v>
      </c>
      <c r="Z433" s="3">
        <v>1.18</v>
      </c>
      <c r="AA433" s="4">
        <f t="shared" si="63"/>
        <v>0</v>
      </c>
      <c r="AB433" s="4">
        <f t="shared" si="68"/>
        <v>1</v>
      </c>
      <c r="AC433" s="3">
        <f t="shared" si="65"/>
        <v>42.97</v>
      </c>
      <c r="AD433" s="4">
        <f t="shared" si="60"/>
        <v>0</v>
      </c>
      <c r="AE433" s="3">
        <f t="shared" si="66"/>
        <v>0</v>
      </c>
      <c r="AF433" s="4">
        <f t="shared" si="64"/>
        <v>0</v>
      </c>
      <c r="AG433" s="3">
        <f t="shared" si="61"/>
        <v>5.92</v>
      </c>
      <c r="AH433" s="4">
        <f t="shared" si="62"/>
        <v>0</v>
      </c>
      <c r="AI433" s="3">
        <f t="shared" si="67"/>
        <v>-1.1100000000000001</v>
      </c>
      <c r="AJ433" s="15"/>
      <c r="AK433" s="15"/>
      <c r="AO433" s="13"/>
      <c r="AP433" s="8"/>
      <c r="AQ433" s="8"/>
      <c r="AR433" s="14"/>
      <c r="AU433" s="6"/>
    </row>
    <row r="434" spans="1:47">
      <c r="A434" s="3" t="s">
        <v>51</v>
      </c>
      <c r="B434" s="2">
        <v>0.7205555555555555</v>
      </c>
      <c r="C434" s="3">
        <v>96.8</v>
      </c>
      <c r="D434" s="3">
        <v>407.01</v>
      </c>
      <c r="E434" s="3">
        <v>299.77999999999997</v>
      </c>
      <c r="F434" s="3">
        <v>417.19</v>
      </c>
      <c r="G434" s="3">
        <v>205.03</v>
      </c>
      <c r="H434" s="3">
        <v>533.27</v>
      </c>
      <c r="I434" s="3">
        <v>108.21</v>
      </c>
      <c r="J434" s="3">
        <v>198.67</v>
      </c>
      <c r="K434" s="3">
        <v>202.36</v>
      </c>
      <c r="L434" s="3">
        <v>236.59</v>
      </c>
      <c r="M434" s="3">
        <v>665.07</v>
      </c>
      <c r="N434" s="3">
        <v>598.83000000000004</v>
      </c>
      <c r="O434" s="3">
        <v>884.79</v>
      </c>
      <c r="P434" s="3">
        <v>853.91</v>
      </c>
      <c r="Q434" s="3">
        <v>2287.61</v>
      </c>
      <c r="R434" s="3">
        <v>2287.61</v>
      </c>
      <c r="S434" s="3">
        <v>42.9</v>
      </c>
      <c r="T434" s="3">
        <v>0</v>
      </c>
      <c r="U434" s="3">
        <v>7.42</v>
      </c>
      <c r="V434" s="3">
        <v>-1.18</v>
      </c>
      <c r="W434" s="3">
        <v>15.64</v>
      </c>
      <c r="X434" s="3">
        <v>0.02</v>
      </c>
      <c r="Y434" s="3">
        <v>0.53</v>
      </c>
      <c r="Z434" s="3">
        <v>1.17</v>
      </c>
      <c r="AA434" s="4">
        <f t="shared" si="63"/>
        <v>0</v>
      </c>
      <c r="AB434" s="4">
        <f t="shared" si="68"/>
        <v>1</v>
      </c>
      <c r="AC434" s="3">
        <f t="shared" si="65"/>
        <v>42.9</v>
      </c>
      <c r="AD434" s="4">
        <f t="shared" si="60"/>
        <v>0</v>
      </c>
      <c r="AE434" s="3">
        <f t="shared" si="66"/>
        <v>0</v>
      </c>
      <c r="AF434" s="4">
        <f t="shared" si="64"/>
        <v>0</v>
      </c>
      <c r="AG434" s="3">
        <f t="shared" si="61"/>
        <v>7.42</v>
      </c>
      <c r="AH434" s="4">
        <f t="shared" si="62"/>
        <v>0</v>
      </c>
      <c r="AI434" s="3">
        <f t="shared" si="67"/>
        <v>-1.18</v>
      </c>
      <c r="AJ434" s="15"/>
      <c r="AK434" s="15"/>
      <c r="AO434" s="13"/>
      <c r="AP434" s="8"/>
      <c r="AQ434" s="8"/>
      <c r="AR434" s="14"/>
      <c r="AU434" s="6"/>
    </row>
    <row r="435" spans="1:47">
      <c r="A435" s="3" t="s">
        <v>51</v>
      </c>
      <c r="B435" s="2">
        <v>0.72124999999999995</v>
      </c>
      <c r="C435" s="3">
        <v>97.65</v>
      </c>
      <c r="D435" s="3">
        <v>411.44</v>
      </c>
      <c r="E435" s="3">
        <v>296.7</v>
      </c>
      <c r="F435" s="3">
        <v>440.01</v>
      </c>
      <c r="G435" s="3">
        <v>202.7</v>
      </c>
      <c r="H435" s="3">
        <v>522.36</v>
      </c>
      <c r="I435" s="3">
        <v>107.94</v>
      </c>
      <c r="J435" s="3">
        <v>196.11</v>
      </c>
      <c r="K435" s="3">
        <v>201.32</v>
      </c>
      <c r="L435" s="3">
        <v>234.57</v>
      </c>
      <c r="M435" s="3">
        <v>662.66</v>
      </c>
      <c r="N435" s="3">
        <v>599.66999999999996</v>
      </c>
      <c r="O435" s="3">
        <v>831.55</v>
      </c>
      <c r="P435" s="3">
        <v>850.35</v>
      </c>
      <c r="Q435" s="3">
        <v>2287.62</v>
      </c>
      <c r="R435" s="3">
        <v>2287.62</v>
      </c>
      <c r="S435" s="3">
        <v>39.5</v>
      </c>
      <c r="T435" s="3">
        <v>0.03</v>
      </c>
      <c r="U435" s="3">
        <v>14.54</v>
      </c>
      <c r="V435" s="3">
        <v>-1</v>
      </c>
      <c r="W435" s="3">
        <v>15.29</v>
      </c>
      <c r="X435" s="3">
        <v>0.1</v>
      </c>
      <c r="Y435" s="3">
        <v>0.53</v>
      </c>
      <c r="Z435" s="3">
        <v>1.1499999999999999</v>
      </c>
      <c r="AA435" s="4">
        <f t="shared" si="63"/>
        <v>0</v>
      </c>
      <c r="AB435" s="4">
        <f t="shared" si="68"/>
        <v>1</v>
      </c>
      <c r="AC435" s="3">
        <f t="shared" si="65"/>
        <v>39.5</v>
      </c>
      <c r="AD435" s="4">
        <f t="shared" si="60"/>
        <v>0</v>
      </c>
      <c r="AE435" s="3">
        <f t="shared" si="66"/>
        <v>0.03</v>
      </c>
      <c r="AF435" s="4">
        <f t="shared" si="64"/>
        <v>0</v>
      </c>
      <c r="AG435" s="3">
        <f t="shared" si="61"/>
        <v>14.54</v>
      </c>
      <c r="AH435" s="4">
        <f t="shared" si="62"/>
        <v>0</v>
      </c>
      <c r="AI435" s="3">
        <f t="shared" si="67"/>
        <v>-1</v>
      </c>
      <c r="AJ435" s="15"/>
      <c r="AK435" s="15"/>
      <c r="AO435" s="13"/>
      <c r="AP435" s="8"/>
      <c r="AQ435" s="8"/>
      <c r="AR435" s="14"/>
      <c r="AU435" s="6"/>
    </row>
    <row r="436" spans="1:47">
      <c r="A436" s="3" t="s">
        <v>51</v>
      </c>
      <c r="B436" s="2">
        <v>0.7219444444444445</v>
      </c>
      <c r="C436" s="3">
        <v>96.79</v>
      </c>
      <c r="D436" s="3">
        <v>406.67</v>
      </c>
      <c r="E436" s="3">
        <v>297.99</v>
      </c>
      <c r="F436" s="3">
        <v>477.48</v>
      </c>
      <c r="G436" s="3">
        <v>199.03</v>
      </c>
      <c r="H436" s="3">
        <v>510.82</v>
      </c>
      <c r="I436" s="3">
        <v>107.58</v>
      </c>
      <c r="J436" s="3">
        <v>193.65</v>
      </c>
      <c r="K436" s="3">
        <v>200.5</v>
      </c>
      <c r="L436" s="3">
        <v>232.62</v>
      </c>
      <c r="M436" s="3">
        <v>662.36</v>
      </c>
      <c r="N436" s="3">
        <v>613.79999999999995</v>
      </c>
      <c r="O436" s="3">
        <v>813.5</v>
      </c>
      <c r="P436" s="3">
        <v>852.98</v>
      </c>
      <c r="Q436" s="3">
        <v>2287.64</v>
      </c>
      <c r="R436" s="3">
        <v>2287.64</v>
      </c>
      <c r="S436" s="3">
        <v>36.68</v>
      </c>
      <c r="T436" s="3">
        <v>0.05</v>
      </c>
      <c r="U436" s="3">
        <v>14.17</v>
      </c>
      <c r="V436" s="3">
        <v>-0.79</v>
      </c>
      <c r="W436" s="3">
        <v>14.98</v>
      </c>
      <c r="X436" s="3">
        <v>0.14000000000000001</v>
      </c>
      <c r="Y436" s="3">
        <v>0.54</v>
      </c>
      <c r="Z436" s="3">
        <v>1.1399999999999999</v>
      </c>
      <c r="AA436" s="4">
        <f t="shared" si="63"/>
        <v>0</v>
      </c>
      <c r="AB436" s="4">
        <f t="shared" si="68"/>
        <v>1</v>
      </c>
      <c r="AC436" s="3">
        <f t="shared" si="65"/>
        <v>36.68</v>
      </c>
      <c r="AD436" s="4">
        <f t="shared" si="60"/>
        <v>0</v>
      </c>
      <c r="AE436" s="3">
        <f t="shared" si="66"/>
        <v>0.05</v>
      </c>
      <c r="AF436" s="4">
        <f t="shared" si="64"/>
        <v>0</v>
      </c>
      <c r="AG436" s="3">
        <f t="shared" si="61"/>
        <v>14.17</v>
      </c>
      <c r="AH436" s="4">
        <f t="shared" si="62"/>
        <v>0</v>
      </c>
      <c r="AI436" s="3">
        <f t="shared" si="67"/>
        <v>-0.79</v>
      </c>
      <c r="AJ436" s="15"/>
      <c r="AK436" s="15"/>
      <c r="AO436" s="13"/>
      <c r="AP436" s="8"/>
      <c r="AQ436" s="8"/>
      <c r="AR436" s="14"/>
      <c r="AU436" s="6"/>
    </row>
    <row r="437" spans="1:47">
      <c r="A437" s="3" t="s">
        <v>51</v>
      </c>
      <c r="B437" s="2">
        <v>0.72263888888888894</v>
      </c>
      <c r="C437" s="3">
        <v>95.05</v>
      </c>
      <c r="D437" s="3">
        <v>398.89</v>
      </c>
      <c r="E437" s="3">
        <v>301.76</v>
      </c>
      <c r="F437" s="3">
        <v>485.8</v>
      </c>
      <c r="G437" s="3">
        <v>196.9</v>
      </c>
      <c r="H437" s="3">
        <v>507.97</v>
      </c>
      <c r="I437" s="3">
        <v>107.09</v>
      </c>
      <c r="J437" s="3">
        <v>191.3</v>
      </c>
      <c r="K437" s="3">
        <v>199.77</v>
      </c>
      <c r="L437" s="3">
        <v>230.95</v>
      </c>
      <c r="M437" s="3">
        <v>661.34</v>
      </c>
      <c r="N437" s="3">
        <v>618.13</v>
      </c>
      <c r="O437" s="3">
        <v>838.14</v>
      </c>
      <c r="P437" s="3">
        <v>855.55</v>
      </c>
      <c r="Q437" s="3">
        <v>2287.64</v>
      </c>
      <c r="R437" s="3">
        <v>2287.64</v>
      </c>
      <c r="S437" s="3">
        <v>34.01</v>
      </c>
      <c r="T437" s="3">
        <v>0.08</v>
      </c>
      <c r="U437" s="3">
        <v>14.56</v>
      </c>
      <c r="V437" s="3">
        <v>-0.71</v>
      </c>
      <c r="W437" s="3">
        <v>15.2</v>
      </c>
      <c r="X437" s="3">
        <v>0.17</v>
      </c>
      <c r="Y437" s="3">
        <v>0.54</v>
      </c>
      <c r="Z437" s="3">
        <v>1.1299999999999999</v>
      </c>
      <c r="AA437" s="4">
        <f t="shared" si="63"/>
        <v>0</v>
      </c>
      <c r="AB437" s="4">
        <f t="shared" si="68"/>
        <v>1</v>
      </c>
      <c r="AC437" s="3">
        <f t="shared" si="65"/>
        <v>34.01</v>
      </c>
      <c r="AD437" s="4">
        <f t="shared" si="60"/>
        <v>0</v>
      </c>
      <c r="AE437" s="3">
        <f t="shared" si="66"/>
        <v>0.08</v>
      </c>
      <c r="AF437" s="4">
        <f t="shared" si="64"/>
        <v>0</v>
      </c>
      <c r="AG437" s="3">
        <f t="shared" si="61"/>
        <v>14.56</v>
      </c>
      <c r="AH437" s="4">
        <f t="shared" si="62"/>
        <v>0</v>
      </c>
      <c r="AI437" s="3">
        <f t="shared" si="67"/>
        <v>-0.71</v>
      </c>
      <c r="AJ437" s="15"/>
      <c r="AK437" s="15"/>
      <c r="AO437" s="13"/>
      <c r="AP437" s="8"/>
      <c r="AQ437" s="8"/>
      <c r="AR437" s="14"/>
      <c r="AU437" s="6"/>
    </row>
    <row r="438" spans="1:47">
      <c r="A438" s="3" t="s">
        <v>51</v>
      </c>
      <c r="B438" s="2">
        <v>0.72333333333333327</v>
      </c>
      <c r="C438" s="3">
        <v>94.54</v>
      </c>
      <c r="D438" s="3">
        <v>395.62</v>
      </c>
      <c r="E438" s="3">
        <v>302.52999999999997</v>
      </c>
      <c r="F438" s="3">
        <v>450.14</v>
      </c>
      <c r="G438" s="3">
        <v>199.45</v>
      </c>
      <c r="H438" s="3">
        <v>522.57000000000005</v>
      </c>
      <c r="I438" s="3">
        <v>106.45</v>
      </c>
      <c r="J438" s="3">
        <v>189.06</v>
      </c>
      <c r="K438" s="3">
        <v>198.59</v>
      </c>
      <c r="L438" s="3">
        <v>234.69</v>
      </c>
      <c r="M438" s="3">
        <v>658.68</v>
      </c>
      <c r="N438" s="3">
        <v>613.6</v>
      </c>
      <c r="O438" s="3">
        <v>864.25</v>
      </c>
      <c r="P438" s="3">
        <v>851.38</v>
      </c>
      <c r="Q438" s="3">
        <v>2287.64</v>
      </c>
      <c r="R438" s="3">
        <v>2287.64</v>
      </c>
      <c r="S438" s="3">
        <v>42.23</v>
      </c>
      <c r="T438" s="3">
        <v>0.22</v>
      </c>
      <c r="U438" s="3">
        <v>6.64</v>
      </c>
      <c r="V438" s="3">
        <v>-0.32</v>
      </c>
      <c r="W438" s="3">
        <v>14.24</v>
      </c>
      <c r="X438" s="3">
        <v>0.02</v>
      </c>
      <c r="Y438" s="3">
        <v>0.54</v>
      </c>
      <c r="Z438" s="3">
        <v>1.1000000000000001</v>
      </c>
      <c r="AA438" s="4">
        <f t="shared" si="63"/>
        <v>0</v>
      </c>
      <c r="AB438" s="4">
        <f t="shared" si="68"/>
        <v>1</v>
      </c>
      <c r="AC438" s="3">
        <f t="shared" si="65"/>
        <v>42.23</v>
      </c>
      <c r="AD438" s="4">
        <f t="shared" si="60"/>
        <v>0</v>
      </c>
      <c r="AE438" s="3">
        <f t="shared" si="66"/>
        <v>0.22</v>
      </c>
      <c r="AF438" s="4">
        <f t="shared" si="64"/>
        <v>0</v>
      </c>
      <c r="AG438" s="3">
        <f t="shared" si="61"/>
        <v>6.64</v>
      </c>
      <c r="AH438" s="4">
        <f t="shared" si="62"/>
        <v>0</v>
      </c>
      <c r="AI438" s="3">
        <f t="shared" si="67"/>
        <v>-0.32</v>
      </c>
      <c r="AJ438" s="15"/>
      <c r="AK438" s="15"/>
      <c r="AO438" s="13"/>
      <c r="AP438" s="8"/>
      <c r="AQ438" s="8"/>
      <c r="AR438" s="14"/>
      <c r="AU438" s="6"/>
    </row>
    <row r="439" spans="1:47">
      <c r="A439" s="3" t="s">
        <v>51</v>
      </c>
      <c r="B439" s="2">
        <v>0.72402777777777771</v>
      </c>
      <c r="C439" s="3">
        <v>96.59</v>
      </c>
      <c r="D439" s="3">
        <v>404.5</v>
      </c>
      <c r="E439" s="3">
        <v>300.08999999999997</v>
      </c>
      <c r="F439" s="3">
        <v>422.89</v>
      </c>
      <c r="G439" s="3">
        <v>204.75</v>
      </c>
      <c r="H439" s="3">
        <v>540.46</v>
      </c>
      <c r="I439" s="3">
        <v>105.76</v>
      </c>
      <c r="J439" s="3">
        <v>186.92</v>
      </c>
      <c r="K439" s="3">
        <v>199.22</v>
      </c>
      <c r="L439" s="3">
        <v>248.66</v>
      </c>
      <c r="M439" s="3">
        <v>656.51</v>
      </c>
      <c r="N439" s="3">
        <v>606.71</v>
      </c>
      <c r="O439" s="3">
        <v>871.46</v>
      </c>
      <c r="P439" s="3">
        <v>851.84</v>
      </c>
      <c r="Q439" s="3">
        <v>2287.64</v>
      </c>
      <c r="R439" s="3">
        <v>2287.64</v>
      </c>
      <c r="S439" s="3">
        <v>49.99</v>
      </c>
      <c r="T439" s="3">
        <v>0.28999999999999998</v>
      </c>
      <c r="U439" s="3">
        <v>6.86</v>
      </c>
      <c r="V439" s="3">
        <v>-0.11</v>
      </c>
      <c r="W439" s="3">
        <v>14.69</v>
      </c>
      <c r="X439" s="3">
        <v>0.02</v>
      </c>
      <c r="Y439" s="3">
        <v>0.54</v>
      </c>
      <c r="Z439" s="3">
        <v>1.08</v>
      </c>
      <c r="AA439" s="4">
        <f t="shared" si="63"/>
        <v>0</v>
      </c>
      <c r="AB439" s="4">
        <f t="shared" si="68"/>
        <v>1</v>
      </c>
      <c r="AC439" s="3">
        <f t="shared" si="65"/>
        <v>49.99</v>
      </c>
      <c r="AD439" s="4">
        <f t="shared" si="60"/>
        <v>0</v>
      </c>
      <c r="AE439" s="3">
        <f t="shared" si="66"/>
        <v>0.28999999999999998</v>
      </c>
      <c r="AF439" s="4">
        <f t="shared" si="64"/>
        <v>0</v>
      </c>
      <c r="AG439" s="3">
        <f t="shared" si="61"/>
        <v>6.86</v>
      </c>
      <c r="AH439" s="4">
        <f t="shared" si="62"/>
        <v>0</v>
      </c>
      <c r="AI439" s="3">
        <f t="shared" si="67"/>
        <v>-0.11</v>
      </c>
      <c r="AJ439" s="15"/>
      <c r="AK439" s="15"/>
      <c r="AO439" s="13"/>
      <c r="AP439" s="8"/>
      <c r="AQ439" s="8"/>
      <c r="AR439" s="14"/>
      <c r="AU439" s="6"/>
    </row>
    <row r="440" spans="1:47">
      <c r="A440" s="3" t="s">
        <v>51</v>
      </c>
      <c r="B440" s="2">
        <v>0.7247337962962962</v>
      </c>
      <c r="C440" s="3">
        <v>98.19</v>
      </c>
      <c r="D440" s="3">
        <v>411.39</v>
      </c>
      <c r="E440" s="3">
        <v>297.94</v>
      </c>
      <c r="F440" s="3">
        <v>440.68</v>
      </c>
      <c r="G440" s="3">
        <v>207.34</v>
      </c>
      <c r="H440" s="3">
        <v>542.44000000000005</v>
      </c>
      <c r="I440" s="3">
        <v>105.22</v>
      </c>
      <c r="J440" s="3">
        <v>184.86</v>
      </c>
      <c r="K440" s="3">
        <v>201.53</v>
      </c>
      <c r="L440" s="3">
        <v>266.62</v>
      </c>
      <c r="M440" s="3">
        <v>654.67999999999995</v>
      </c>
      <c r="N440" s="3">
        <v>599.32000000000005</v>
      </c>
      <c r="O440" s="3">
        <v>879.89</v>
      </c>
      <c r="P440" s="3">
        <v>857.51</v>
      </c>
      <c r="Q440" s="3">
        <v>2287.66</v>
      </c>
      <c r="R440" s="3">
        <v>2287.66</v>
      </c>
      <c r="S440" s="3">
        <v>50.66</v>
      </c>
      <c r="T440" s="3">
        <v>0.2</v>
      </c>
      <c r="U440" s="3">
        <v>7.4</v>
      </c>
      <c r="V440" s="3">
        <v>-0.46</v>
      </c>
      <c r="W440" s="3">
        <v>15.25</v>
      </c>
      <c r="X440" s="3">
        <v>0.01</v>
      </c>
      <c r="Y440" s="3">
        <v>0.55000000000000004</v>
      </c>
      <c r="Z440" s="3">
        <v>1.1499999999999999</v>
      </c>
      <c r="AA440" s="4">
        <f t="shared" si="63"/>
        <v>0</v>
      </c>
      <c r="AB440" s="4">
        <f t="shared" si="68"/>
        <v>1</v>
      </c>
      <c r="AC440" s="3">
        <f t="shared" si="65"/>
        <v>50.66</v>
      </c>
      <c r="AD440" s="4">
        <f t="shared" si="60"/>
        <v>0</v>
      </c>
      <c r="AE440" s="3">
        <f t="shared" si="66"/>
        <v>0.2</v>
      </c>
      <c r="AF440" s="4">
        <f t="shared" si="64"/>
        <v>0</v>
      </c>
      <c r="AG440" s="3">
        <f t="shared" si="61"/>
        <v>7.4</v>
      </c>
      <c r="AH440" s="4">
        <f t="shared" si="62"/>
        <v>0</v>
      </c>
      <c r="AI440" s="3">
        <f t="shared" si="67"/>
        <v>-0.46</v>
      </c>
      <c r="AJ440" s="15"/>
      <c r="AK440" s="15"/>
      <c r="AO440" s="13"/>
      <c r="AP440" s="8"/>
      <c r="AQ440" s="8"/>
      <c r="AR440" s="14"/>
      <c r="AU440" s="6"/>
    </row>
    <row r="441" spans="1:47">
      <c r="A441" s="3" t="s">
        <v>51</v>
      </c>
      <c r="B441" s="2">
        <v>0.72542824074074075</v>
      </c>
      <c r="C441" s="3">
        <v>97.8</v>
      </c>
      <c r="D441" s="3">
        <v>408.03</v>
      </c>
      <c r="E441" s="3">
        <v>300.06</v>
      </c>
      <c r="F441" s="3">
        <v>475.25</v>
      </c>
      <c r="G441" s="3">
        <v>206.31</v>
      </c>
      <c r="H441" s="3">
        <v>533.78</v>
      </c>
      <c r="I441" s="3">
        <v>104.91</v>
      </c>
      <c r="J441" s="3">
        <v>182.91</v>
      </c>
      <c r="K441" s="3">
        <v>204.7</v>
      </c>
      <c r="L441" s="3">
        <v>278</v>
      </c>
      <c r="M441" s="3">
        <v>655.25</v>
      </c>
      <c r="N441" s="3">
        <v>598.58000000000004</v>
      </c>
      <c r="O441" s="3">
        <v>888.3</v>
      </c>
      <c r="P441" s="3">
        <v>855.77</v>
      </c>
      <c r="Q441" s="3">
        <v>2287.67</v>
      </c>
      <c r="R441" s="3">
        <v>2287.67</v>
      </c>
      <c r="S441" s="3">
        <v>51.23</v>
      </c>
      <c r="T441" s="3">
        <v>0.25</v>
      </c>
      <c r="U441" s="3">
        <v>6.56</v>
      </c>
      <c r="V441" s="3">
        <v>-0.23</v>
      </c>
      <c r="W441" s="3">
        <v>15.17</v>
      </c>
      <c r="X441" s="3">
        <v>0.01</v>
      </c>
      <c r="Y441" s="3">
        <v>0.55000000000000004</v>
      </c>
      <c r="Z441" s="3">
        <v>1.1299999999999999</v>
      </c>
      <c r="AA441" s="4">
        <f t="shared" si="63"/>
        <v>0</v>
      </c>
      <c r="AB441" s="4">
        <f t="shared" si="68"/>
        <v>1</v>
      </c>
      <c r="AC441" s="3">
        <f t="shared" si="65"/>
        <v>51.23</v>
      </c>
      <c r="AD441" s="4">
        <f t="shared" si="60"/>
        <v>0</v>
      </c>
      <c r="AE441" s="3">
        <f t="shared" si="66"/>
        <v>0.25</v>
      </c>
      <c r="AF441" s="4">
        <f t="shared" si="64"/>
        <v>0</v>
      </c>
      <c r="AG441" s="3">
        <f t="shared" si="61"/>
        <v>6.56</v>
      </c>
      <c r="AH441" s="4">
        <f t="shared" si="62"/>
        <v>0</v>
      </c>
      <c r="AI441" s="3">
        <f t="shared" si="67"/>
        <v>-0.23</v>
      </c>
      <c r="AJ441" s="15"/>
      <c r="AK441" s="15"/>
      <c r="AO441" s="13"/>
      <c r="AP441" s="8"/>
      <c r="AQ441" s="8"/>
      <c r="AR441" s="14"/>
      <c r="AU441" s="6"/>
    </row>
    <row r="442" spans="1:47">
      <c r="A442" s="3" t="s">
        <v>51</v>
      </c>
      <c r="B442" s="2">
        <v>0.72612268518518519</v>
      </c>
      <c r="C442" s="3">
        <v>96.01</v>
      </c>
      <c r="D442" s="3">
        <v>400.54</v>
      </c>
      <c r="E442" s="3">
        <v>302.17</v>
      </c>
      <c r="F442" s="3">
        <v>457.62</v>
      </c>
      <c r="G442" s="3">
        <v>202.91</v>
      </c>
      <c r="H442" s="3">
        <v>522.21</v>
      </c>
      <c r="I442" s="3">
        <v>104.63</v>
      </c>
      <c r="J442" s="3">
        <v>181.06</v>
      </c>
      <c r="K442" s="3">
        <v>207.36</v>
      </c>
      <c r="L442" s="3">
        <v>280.18</v>
      </c>
      <c r="M442" s="3">
        <v>657.08</v>
      </c>
      <c r="N442" s="3">
        <v>612.25</v>
      </c>
      <c r="O442" s="3">
        <v>896.31</v>
      </c>
      <c r="P442" s="3">
        <v>852.31</v>
      </c>
      <c r="Q442" s="3">
        <v>2287.6799999999998</v>
      </c>
      <c r="R442" s="3">
        <v>2287.6799999999998</v>
      </c>
      <c r="S442" s="3">
        <v>50.45</v>
      </c>
      <c r="T442" s="3">
        <v>0.44</v>
      </c>
      <c r="U442" s="3">
        <v>4.37</v>
      </c>
      <c r="V442" s="3">
        <v>0.14000000000000001</v>
      </c>
      <c r="W442" s="3">
        <v>15.58</v>
      </c>
      <c r="X442" s="3">
        <v>0.02</v>
      </c>
      <c r="Y442" s="3">
        <v>0.55000000000000004</v>
      </c>
      <c r="Z442" s="3">
        <v>1.1599999999999999</v>
      </c>
      <c r="AA442" s="4">
        <f t="shared" si="63"/>
        <v>0</v>
      </c>
      <c r="AB442" s="4">
        <f t="shared" si="68"/>
        <v>1</v>
      </c>
      <c r="AC442" s="3">
        <f t="shared" si="65"/>
        <v>50.45</v>
      </c>
      <c r="AD442" s="4">
        <f t="shared" si="60"/>
        <v>0</v>
      </c>
      <c r="AE442" s="3">
        <f t="shared" si="66"/>
        <v>0.44</v>
      </c>
      <c r="AF442" s="4">
        <f t="shared" si="64"/>
        <v>0</v>
      </c>
      <c r="AG442" s="3">
        <f t="shared" si="61"/>
        <v>4.37</v>
      </c>
      <c r="AH442" s="4">
        <f t="shared" si="62"/>
        <v>0</v>
      </c>
      <c r="AI442" s="3">
        <f t="shared" si="67"/>
        <v>0.14000000000000001</v>
      </c>
      <c r="AJ442" s="15"/>
      <c r="AK442" s="15"/>
      <c r="AO442" s="13"/>
      <c r="AP442" s="8"/>
      <c r="AQ442" s="8"/>
      <c r="AR442" s="14"/>
      <c r="AU442" s="6"/>
    </row>
    <row r="443" spans="1:47">
      <c r="A443" s="3" t="s">
        <v>51</v>
      </c>
      <c r="B443" s="2">
        <v>0.72681712962962963</v>
      </c>
      <c r="C443" s="3">
        <v>94.23</v>
      </c>
      <c r="D443" s="3">
        <v>395.24</v>
      </c>
      <c r="E443" s="3">
        <v>299.57</v>
      </c>
      <c r="F443" s="3">
        <v>430.26</v>
      </c>
      <c r="G443" s="3">
        <v>198.44</v>
      </c>
      <c r="H443" s="3">
        <v>510.65</v>
      </c>
      <c r="I443" s="3">
        <v>104.03</v>
      </c>
      <c r="J443" s="3">
        <v>179.3</v>
      </c>
      <c r="K443" s="3">
        <v>208.65</v>
      </c>
      <c r="L443" s="3">
        <v>278.48</v>
      </c>
      <c r="M443" s="3">
        <v>658.26</v>
      </c>
      <c r="N443" s="3">
        <v>617.32000000000005</v>
      </c>
      <c r="O443" s="3">
        <v>908.33</v>
      </c>
      <c r="P443" s="3">
        <v>850.52</v>
      </c>
      <c r="Q443" s="3">
        <v>2287.6799999999998</v>
      </c>
      <c r="R443" s="3">
        <v>2287.6799999999998</v>
      </c>
      <c r="S443" s="3">
        <v>49.33</v>
      </c>
      <c r="T443" s="3">
        <v>0.59</v>
      </c>
      <c r="U443" s="3">
        <v>3.15</v>
      </c>
      <c r="V443" s="3">
        <v>0.36</v>
      </c>
      <c r="W443" s="3">
        <v>15.21</v>
      </c>
      <c r="X443" s="3">
        <v>0</v>
      </c>
      <c r="Y443" s="3">
        <v>0.55000000000000004</v>
      </c>
      <c r="Z443" s="3">
        <v>1.1599999999999999</v>
      </c>
      <c r="AA443" s="4">
        <f t="shared" si="63"/>
        <v>0</v>
      </c>
      <c r="AB443" s="4">
        <f t="shared" si="68"/>
        <v>1</v>
      </c>
      <c r="AC443" s="3">
        <f t="shared" si="65"/>
        <v>49.33</v>
      </c>
      <c r="AD443" s="4">
        <f t="shared" si="60"/>
        <v>0</v>
      </c>
      <c r="AE443" s="3">
        <f t="shared" si="66"/>
        <v>0.59</v>
      </c>
      <c r="AF443" s="4">
        <f t="shared" si="64"/>
        <v>0</v>
      </c>
      <c r="AG443" s="3">
        <f t="shared" si="61"/>
        <v>3.15</v>
      </c>
      <c r="AH443" s="4">
        <f t="shared" si="62"/>
        <v>0</v>
      </c>
      <c r="AI443" s="3">
        <f t="shared" si="67"/>
        <v>0.36</v>
      </c>
      <c r="AJ443" s="15"/>
      <c r="AK443" s="15"/>
      <c r="AO443" s="13"/>
      <c r="AP443" s="8"/>
      <c r="AQ443" s="8"/>
      <c r="AR443" s="14"/>
      <c r="AU443" s="6"/>
    </row>
    <row r="444" spans="1:47">
      <c r="A444" s="3" t="s">
        <v>51</v>
      </c>
      <c r="B444" s="2">
        <v>0.72751157407407396</v>
      </c>
      <c r="C444" s="3">
        <v>95.08</v>
      </c>
      <c r="D444" s="3">
        <v>402.21</v>
      </c>
      <c r="E444" s="3">
        <v>297.08999999999997</v>
      </c>
      <c r="F444" s="3">
        <v>451.69</v>
      </c>
      <c r="G444" s="3">
        <v>196.91</v>
      </c>
      <c r="H444" s="3">
        <v>509.54</v>
      </c>
      <c r="I444" s="3">
        <v>103.33</v>
      </c>
      <c r="J444" s="3">
        <v>177.59</v>
      </c>
      <c r="K444" s="3">
        <v>209.3</v>
      </c>
      <c r="L444" s="3">
        <v>275.48</v>
      </c>
      <c r="M444" s="3">
        <v>658.83</v>
      </c>
      <c r="N444" s="3">
        <v>612.96</v>
      </c>
      <c r="O444" s="3">
        <v>921.91</v>
      </c>
      <c r="P444" s="3">
        <v>857.25</v>
      </c>
      <c r="Q444" s="3">
        <v>2287.7199999999998</v>
      </c>
      <c r="R444" s="3">
        <v>2287.7199999999998</v>
      </c>
      <c r="S444" s="3">
        <v>48.99</v>
      </c>
      <c r="T444" s="3">
        <v>0.4</v>
      </c>
      <c r="U444" s="3">
        <v>4.6399999999999997</v>
      </c>
      <c r="V444" s="3">
        <v>-0.01</v>
      </c>
      <c r="W444" s="3">
        <v>14.85</v>
      </c>
      <c r="X444" s="3">
        <v>-0.02</v>
      </c>
      <c r="Y444" s="3">
        <v>0.55000000000000004</v>
      </c>
      <c r="Z444" s="3">
        <v>1.1399999999999999</v>
      </c>
      <c r="AA444" s="4">
        <f t="shared" si="63"/>
        <v>0</v>
      </c>
      <c r="AB444" s="4">
        <f t="shared" si="68"/>
        <v>1</v>
      </c>
      <c r="AC444" s="3">
        <f t="shared" si="65"/>
        <v>48.99</v>
      </c>
      <c r="AD444" s="4">
        <f t="shared" si="60"/>
        <v>0</v>
      </c>
      <c r="AE444" s="3">
        <f t="shared" si="66"/>
        <v>0.4</v>
      </c>
      <c r="AF444" s="4">
        <f t="shared" si="64"/>
        <v>0</v>
      </c>
      <c r="AG444" s="3">
        <f t="shared" si="61"/>
        <v>4.6399999999999997</v>
      </c>
      <c r="AH444" s="4">
        <f t="shared" si="62"/>
        <v>0</v>
      </c>
      <c r="AI444" s="3">
        <f t="shared" si="67"/>
        <v>-0.01</v>
      </c>
      <c r="AJ444" s="15"/>
      <c r="AK444" s="15"/>
      <c r="AO444" s="13"/>
      <c r="AP444" s="8"/>
      <c r="AQ444" s="8"/>
      <c r="AR444" s="14"/>
      <c r="AU444" s="6"/>
    </row>
    <row r="445" spans="1:47">
      <c r="A445" s="3" t="s">
        <v>51</v>
      </c>
      <c r="B445" s="2">
        <v>0.72820601851851852</v>
      </c>
      <c r="C445" s="3">
        <v>97.21</v>
      </c>
      <c r="D445" s="3">
        <v>410.88</v>
      </c>
      <c r="E445" s="3">
        <v>299.69</v>
      </c>
      <c r="F445" s="3">
        <v>483.56</v>
      </c>
      <c r="G445" s="3">
        <v>200.6</v>
      </c>
      <c r="H445" s="3">
        <v>525.21</v>
      </c>
      <c r="I445" s="3">
        <v>102.76</v>
      </c>
      <c r="J445" s="3">
        <v>175.9</v>
      </c>
      <c r="K445" s="3">
        <v>210.24</v>
      </c>
      <c r="L445" s="3">
        <v>272.11</v>
      </c>
      <c r="M445" s="3">
        <v>659.92</v>
      </c>
      <c r="N445" s="3">
        <v>605.98</v>
      </c>
      <c r="O445" s="3">
        <v>921.4</v>
      </c>
      <c r="P445" s="3">
        <v>858.05</v>
      </c>
      <c r="Q445" s="3">
        <v>2287.73</v>
      </c>
      <c r="R445" s="3">
        <v>2287.73</v>
      </c>
      <c r="S445" s="3">
        <v>48.59</v>
      </c>
      <c r="T445" s="3">
        <v>0.3</v>
      </c>
      <c r="U445" s="3">
        <v>4.59</v>
      </c>
      <c r="V445" s="3">
        <v>-0.24</v>
      </c>
      <c r="W445" s="3">
        <v>15.24</v>
      </c>
      <c r="X445" s="3">
        <v>0</v>
      </c>
      <c r="Y445" s="3">
        <v>0.55000000000000004</v>
      </c>
      <c r="Z445" s="3">
        <v>1.1499999999999999</v>
      </c>
      <c r="AA445" s="4">
        <f t="shared" si="63"/>
        <v>0</v>
      </c>
      <c r="AB445" s="4">
        <f t="shared" si="68"/>
        <v>1</v>
      </c>
      <c r="AC445" s="3">
        <f t="shared" si="65"/>
        <v>48.59</v>
      </c>
      <c r="AD445" s="4">
        <f t="shared" si="60"/>
        <v>0</v>
      </c>
      <c r="AE445" s="3">
        <f t="shared" si="66"/>
        <v>0.3</v>
      </c>
      <c r="AF445" s="4">
        <f t="shared" si="64"/>
        <v>0</v>
      </c>
      <c r="AG445" s="3">
        <f t="shared" si="61"/>
        <v>4.59</v>
      </c>
      <c r="AH445" s="4">
        <f t="shared" si="62"/>
        <v>0</v>
      </c>
      <c r="AI445" s="3">
        <f t="shared" si="67"/>
        <v>-0.24</v>
      </c>
      <c r="AJ445" s="15"/>
      <c r="AK445" s="15"/>
      <c r="AO445" s="13"/>
      <c r="AP445" s="8"/>
      <c r="AQ445" s="8"/>
      <c r="AR445" s="14"/>
      <c r="AU445" s="6"/>
    </row>
    <row r="446" spans="1:47">
      <c r="A446" s="3" t="s">
        <v>51</v>
      </c>
      <c r="B446" s="2">
        <v>0.72890046296296296</v>
      </c>
      <c r="C446" s="3">
        <v>96.94</v>
      </c>
      <c r="D446" s="3">
        <v>409.05</v>
      </c>
      <c r="E446" s="3">
        <v>302.44</v>
      </c>
      <c r="F446" s="3">
        <v>466.2</v>
      </c>
      <c r="G446" s="3">
        <v>204.13</v>
      </c>
      <c r="H446" s="3">
        <v>540.29999999999995</v>
      </c>
      <c r="I446" s="3">
        <v>101.92</v>
      </c>
      <c r="J446" s="3">
        <v>174.23</v>
      </c>
      <c r="K446" s="3">
        <v>209.91</v>
      </c>
      <c r="L446" s="3">
        <v>268.70999999999998</v>
      </c>
      <c r="M446" s="3">
        <v>659.16</v>
      </c>
      <c r="N446" s="3">
        <v>598.79</v>
      </c>
      <c r="O446" s="3">
        <v>921.12</v>
      </c>
      <c r="P446" s="3">
        <v>856.28</v>
      </c>
      <c r="Q446" s="3">
        <v>2287.75</v>
      </c>
      <c r="R446" s="3">
        <v>2287.75</v>
      </c>
      <c r="S446" s="3">
        <v>47.38</v>
      </c>
      <c r="T446" s="3">
        <v>0.24</v>
      </c>
      <c r="U446" s="3">
        <v>4.3899999999999997</v>
      </c>
      <c r="V446" s="3">
        <v>-0.38</v>
      </c>
      <c r="W446" s="3">
        <v>15.94</v>
      </c>
      <c r="X446" s="3">
        <v>0.01</v>
      </c>
      <c r="Y446" s="3">
        <v>0.56000000000000005</v>
      </c>
      <c r="Z446" s="3">
        <v>1.18</v>
      </c>
      <c r="AA446" s="4">
        <f t="shared" si="63"/>
        <v>0</v>
      </c>
      <c r="AB446" s="4">
        <f t="shared" si="68"/>
        <v>1</v>
      </c>
      <c r="AC446" s="3">
        <f t="shared" si="65"/>
        <v>47.38</v>
      </c>
      <c r="AD446" s="4">
        <f t="shared" si="60"/>
        <v>0</v>
      </c>
      <c r="AE446" s="3">
        <f t="shared" si="66"/>
        <v>0.24</v>
      </c>
      <c r="AF446" s="4">
        <f t="shared" si="64"/>
        <v>0</v>
      </c>
      <c r="AG446" s="3">
        <f t="shared" si="61"/>
        <v>4.3899999999999997</v>
      </c>
      <c r="AH446" s="4">
        <f t="shared" si="62"/>
        <v>0</v>
      </c>
      <c r="AI446" s="3">
        <f t="shared" si="67"/>
        <v>-0.38</v>
      </c>
      <c r="AJ446" s="15"/>
      <c r="AK446" s="15"/>
      <c r="AO446" s="13"/>
      <c r="AP446" s="8"/>
      <c r="AQ446" s="8"/>
      <c r="AR446" s="14"/>
      <c r="AU446" s="6"/>
    </row>
    <row r="447" spans="1:47">
      <c r="A447" s="3" t="s">
        <v>51</v>
      </c>
      <c r="B447" s="2">
        <v>0.7295949074074074</v>
      </c>
      <c r="C447" s="3">
        <v>94.72</v>
      </c>
      <c r="D447" s="3">
        <v>401.96</v>
      </c>
      <c r="E447" s="3">
        <v>300.02</v>
      </c>
      <c r="F447" s="3">
        <v>434.78</v>
      </c>
      <c r="G447" s="3">
        <v>203.38</v>
      </c>
      <c r="H447" s="3">
        <v>538.89</v>
      </c>
      <c r="I447" s="3">
        <v>100.94</v>
      </c>
      <c r="J447" s="3">
        <v>172.55</v>
      </c>
      <c r="K447" s="3">
        <v>209.1</v>
      </c>
      <c r="L447" s="3">
        <v>265.37</v>
      </c>
      <c r="M447" s="3">
        <v>658.19</v>
      </c>
      <c r="N447" s="3">
        <v>599.49</v>
      </c>
      <c r="O447" s="3">
        <v>905.63</v>
      </c>
      <c r="P447" s="3">
        <v>853.77</v>
      </c>
      <c r="Q447" s="3">
        <v>2287.73</v>
      </c>
      <c r="R447" s="3">
        <v>2287.73</v>
      </c>
      <c r="S447" s="3">
        <v>47.5</v>
      </c>
      <c r="T447" s="3">
        <v>0.04</v>
      </c>
      <c r="U447" s="3">
        <v>6.38</v>
      </c>
      <c r="V447" s="3">
        <v>-1.17</v>
      </c>
      <c r="W447" s="3">
        <v>19.100000000000001</v>
      </c>
      <c r="X447" s="3">
        <v>0.01</v>
      </c>
      <c r="Y447" s="3">
        <v>0.56000000000000005</v>
      </c>
      <c r="Z447" s="3">
        <v>1.32</v>
      </c>
      <c r="AA447" s="4">
        <f t="shared" si="63"/>
        <v>0</v>
      </c>
      <c r="AB447" s="4">
        <f t="shared" si="68"/>
        <v>1</v>
      </c>
      <c r="AC447" s="3">
        <f t="shared" si="65"/>
        <v>47.5</v>
      </c>
      <c r="AD447" s="4">
        <f t="shared" si="60"/>
        <v>0</v>
      </c>
      <c r="AE447" s="3">
        <f t="shared" si="66"/>
        <v>0.04</v>
      </c>
      <c r="AF447" s="4">
        <f t="shared" si="64"/>
        <v>0</v>
      </c>
      <c r="AG447" s="3">
        <f t="shared" si="61"/>
        <v>6.38</v>
      </c>
      <c r="AH447" s="4">
        <f t="shared" si="62"/>
        <v>0</v>
      </c>
      <c r="AI447" s="3">
        <f t="shared" si="67"/>
        <v>-1.17</v>
      </c>
      <c r="AJ447" s="15"/>
      <c r="AK447" s="15"/>
      <c r="AO447" s="13"/>
      <c r="AP447" s="8"/>
      <c r="AQ447" s="8"/>
      <c r="AR447" s="14"/>
      <c r="AU447" s="6"/>
    </row>
    <row r="448" spans="1:47">
      <c r="A448" s="3" t="s">
        <v>51</v>
      </c>
      <c r="B448" s="2">
        <v>0.73030092592592588</v>
      </c>
      <c r="C448" s="3">
        <v>92.47</v>
      </c>
      <c r="D448" s="3">
        <v>395.4</v>
      </c>
      <c r="E448" s="3">
        <v>296.91000000000003</v>
      </c>
      <c r="F448" s="3">
        <v>450.63</v>
      </c>
      <c r="G448" s="3">
        <v>200.1</v>
      </c>
      <c r="H448" s="3">
        <v>529.26</v>
      </c>
      <c r="I448" s="3">
        <v>99.87</v>
      </c>
      <c r="J448" s="3">
        <v>170.95</v>
      </c>
      <c r="K448" s="3">
        <v>208.2</v>
      </c>
      <c r="L448" s="3">
        <v>262.19</v>
      </c>
      <c r="M448" s="3">
        <v>659.19</v>
      </c>
      <c r="N448" s="3">
        <v>613.25</v>
      </c>
      <c r="O448" s="3">
        <v>902.51</v>
      </c>
      <c r="P448" s="3">
        <v>850.81</v>
      </c>
      <c r="Q448" s="3">
        <v>2287.75</v>
      </c>
      <c r="R448" s="3">
        <v>2287.75</v>
      </c>
      <c r="S448" s="3">
        <v>48.87</v>
      </c>
      <c r="T448" s="3">
        <v>-0.04</v>
      </c>
      <c r="U448" s="3">
        <v>8.6999999999999993</v>
      </c>
      <c r="V448" s="3">
        <v>-1.52</v>
      </c>
      <c r="W448" s="3">
        <v>21.12</v>
      </c>
      <c r="X448" s="3">
        <v>0</v>
      </c>
      <c r="Y448" s="3">
        <v>0.56000000000000005</v>
      </c>
      <c r="Z448" s="3">
        <v>1.55</v>
      </c>
      <c r="AA448" s="4">
        <f t="shared" si="63"/>
        <v>0</v>
      </c>
      <c r="AB448" s="4">
        <f t="shared" si="68"/>
        <v>1</v>
      </c>
      <c r="AC448" s="3">
        <f t="shared" si="65"/>
        <v>48.87</v>
      </c>
      <c r="AD448" s="4">
        <f t="shared" si="60"/>
        <v>0</v>
      </c>
      <c r="AE448" s="3">
        <f t="shared" si="66"/>
        <v>-0.04</v>
      </c>
      <c r="AF448" s="4">
        <f t="shared" si="64"/>
        <v>0</v>
      </c>
      <c r="AG448" s="3">
        <f t="shared" si="61"/>
        <v>8.6999999999999993</v>
      </c>
      <c r="AH448" s="4">
        <f t="shared" si="62"/>
        <v>0</v>
      </c>
      <c r="AI448" s="3">
        <f t="shared" si="67"/>
        <v>-1.52</v>
      </c>
      <c r="AJ448" s="15"/>
      <c r="AK448" s="15"/>
      <c r="AO448" s="13"/>
      <c r="AP448" s="8"/>
      <c r="AQ448" s="8"/>
      <c r="AR448" s="14"/>
      <c r="AU448" s="6"/>
    </row>
    <row r="449" spans="1:47">
      <c r="A449" s="3" t="s">
        <v>51</v>
      </c>
      <c r="B449" s="2">
        <v>0.73099537037037043</v>
      </c>
      <c r="C449" s="3">
        <v>92.39</v>
      </c>
      <c r="D449" s="3">
        <v>400.16</v>
      </c>
      <c r="E449" s="3">
        <v>297.79000000000002</v>
      </c>
      <c r="F449" s="3">
        <v>484.44</v>
      </c>
      <c r="G449" s="3">
        <v>197.19</v>
      </c>
      <c r="H449" s="3">
        <v>521.94000000000005</v>
      </c>
      <c r="I449" s="3">
        <v>99.12</v>
      </c>
      <c r="J449" s="3">
        <v>172.6</v>
      </c>
      <c r="K449" s="3">
        <v>207.36</v>
      </c>
      <c r="L449" s="3">
        <v>259.14</v>
      </c>
      <c r="M449" s="3">
        <v>659.79</v>
      </c>
      <c r="N449" s="3">
        <v>617.02</v>
      </c>
      <c r="O449" s="3">
        <v>904.79</v>
      </c>
      <c r="P449" s="3">
        <v>853.01</v>
      </c>
      <c r="Q449" s="3">
        <v>2287.7399999999998</v>
      </c>
      <c r="R449" s="3">
        <v>2287.7399999999998</v>
      </c>
      <c r="S449" s="3">
        <v>49.54</v>
      </c>
      <c r="T449" s="3">
        <v>-0.04</v>
      </c>
      <c r="U449" s="3">
        <v>8.44</v>
      </c>
      <c r="V449" s="3">
        <v>-1.44</v>
      </c>
      <c r="W449" s="3">
        <v>21.44</v>
      </c>
      <c r="X449" s="3">
        <v>-0.01</v>
      </c>
      <c r="Y449" s="3">
        <v>0.56999999999999995</v>
      </c>
      <c r="Z449" s="3">
        <v>1.63</v>
      </c>
      <c r="AA449" s="4">
        <f t="shared" si="63"/>
        <v>0</v>
      </c>
      <c r="AB449" s="4">
        <f t="shared" si="68"/>
        <v>1</v>
      </c>
      <c r="AC449" s="3">
        <f t="shared" si="65"/>
        <v>49.54</v>
      </c>
      <c r="AD449" s="4">
        <f t="shared" si="60"/>
        <v>0</v>
      </c>
      <c r="AE449" s="3">
        <f t="shared" si="66"/>
        <v>-0.04</v>
      </c>
      <c r="AF449" s="4">
        <f t="shared" si="64"/>
        <v>0</v>
      </c>
      <c r="AG449" s="3">
        <f t="shared" si="61"/>
        <v>8.44</v>
      </c>
      <c r="AH449" s="4">
        <f t="shared" si="62"/>
        <v>0</v>
      </c>
      <c r="AI449" s="3">
        <f t="shared" si="67"/>
        <v>-1.44</v>
      </c>
      <c r="AJ449" s="15"/>
      <c r="AK449" s="15"/>
      <c r="AO449" s="13"/>
      <c r="AP449" s="8"/>
      <c r="AQ449" s="8"/>
      <c r="AR449" s="14"/>
      <c r="AU449" s="6"/>
    </row>
    <row r="450" spans="1:47">
      <c r="A450" s="3" t="s">
        <v>51</v>
      </c>
      <c r="B450" s="2">
        <v>0.73168981481481488</v>
      </c>
      <c r="C450" s="3">
        <v>94.17</v>
      </c>
      <c r="D450" s="3">
        <v>410.06</v>
      </c>
      <c r="E450" s="3">
        <v>301.74</v>
      </c>
      <c r="F450" s="3">
        <v>492.09</v>
      </c>
      <c r="G450" s="3">
        <v>198.96</v>
      </c>
      <c r="H450" s="3">
        <v>531.5</v>
      </c>
      <c r="I450" s="3">
        <v>99.62</v>
      </c>
      <c r="J450" s="3">
        <v>186.11</v>
      </c>
      <c r="K450" s="3">
        <v>206.5</v>
      </c>
      <c r="L450" s="3">
        <v>256.2</v>
      </c>
      <c r="M450" s="3">
        <v>659.92</v>
      </c>
      <c r="N450" s="3">
        <v>612.16999999999996</v>
      </c>
      <c r="O450" s="3">
        <v>905.67</v>
      </c>
      <c r="P450" s="3">
        <v>857.44</v>
      </c>
      <c r="Q450" s="3">
        <v>2287.75</v>
      </c>
      <c r="R450" s="3">
        <v>2287.75</v>
      </c>
      <c r="S450" s="3">
        <v>51.1</v>
      </c>
      <c r="T450" s="3">
        <v>0.06</v>
      </c>
      <c r="U450" s="3">
        <v>6.72</v>
      </c>
      <c r="V450" s="3">
        <v>-1.03</v>
      </c>
      <c r="W450" s="3">
        <v>21.36</v>
      </c>
      <c r="X450" s="3">
        <v>0</v>
      </c>
      <c r="Y450" s="3">
        <v>0.56999999999999995</v>
      </c>
      <c r="Z450" s="3">
        <v>1.6</v>
      </c>
      <c r="AA450" s="4">
        <f t="shared" si="63"/>
        <v>0</v>
      </c>
      <c r="AB450" s="4">
        <f t="shared" si="68"/>
        <v>1</v>
      </c>
      <c r="AC450" s="3">
        <f t="shared" si="65"/>
        <v>51.1</v>
      </c>
      <c r="AD450" s="4">
        <f t="shared" si="60"/>
        <v>0</v>
      </c>
      <c r="AE450" s="3">
        <f t="shared" si="66"/>
        <v>0.06</v>
      </c>
      <c r="AF450" s="4">
        <f t="shared" si="64"/>
        <v>0</v>
      </c>
      <c r="AG450" s="3">
        <f t="shared" si="61"/>
        <v>6.72</v>
      </c>
      <c r="AH450" s="4">
        <f t="shared" si="62"/>
        <v>0</v>
      </c>
      <c r="AI450" s="3">
        <f t="shared" si="67"/>
        <v>-1.03</v>
      </c>
      <c r="AJ450" s="15"/>
      <c r="AK450" s="15"/>
      <c r="AO450" s="13"/>
      <c r="AP450" s="8"/>
      <c r="AQ450" s="8"/>
      <c r="AR450" s="14"/>
      <c r="AU450" s="6"/>
    </row>
    <row r="451" spans="1:47">
      <c r="A451" s="3" t="s">
        <v>51</v>
      </c>
      <c r="B451" s="2">
        <v>0.73238425925925921</v>
      </c>
      <c r="C451" s="3">
        <v>94.98</v>
      </c>
      <c r="D451" s="3">
        <v>409.96</v>
      </c>
      <c r="E451" s="3">
        <v>302.82</v>
      </c>
      <c r="F451" s="3">
        <v>455.31</v>
      </c>
      <c r="G451" s="3">
        <v>203.52</v>
      </c>
      <c r="H451" s="3">
        <v>548.39</v>
      </c>
      <c r="I451" s="3">
        <v>101.64</v>
      </c>
      <c r="J451" s="3">
        <v>206.72</v>
      </c>
      <c r="K451" s="3">
        <v>205.72</v>
      </c>
      <c r="L451" s="3">
        <v>253.38</v>
      </c>
      <c r="M451" s="3">
        <v>658.81</v>
      </c>
      <c r="N451" s="3">
        <v>605.08000000000004</v>
      </c>
      <c r="O451" s="3">
        <v>905.4</v>
      </c>
      <c r="P451" s="3">
        <v>856.04</v>
      </c>
      <c r="Q451" s="3">
        <v>2287.75</v>
      </c>
      <c r="R451" s="3">
        <v>2287.75</v>
      </c>
      <c r="S451" s="3">
        <v>52.03</v>
      </c>
      <c r="T451" s="3">
        <v>0.16</v>
      </c>
      <c r="U451" s="3">
        <v>5.91</v>
      </c>
      <c r="V451" s="3">
        <v>-0.83</v>
      </c>
      <c r="W451" s="3">
        <v>21.27</v>
      </c>
      <c r="X451" s="3">
        <v>0.01</v>
      </c>
      <c r="Y451" s="3">
        <v>0.56999999999999995</v>
      </c>
      <c r="Z451" s="3">
        <v>1.6</v>
      </c>
      <c r="AA451" s="4">
        <f t="shared" si="63"/>
        <v>0</v>
      </c>
      <c r="AB451" s="4">
        <f t="shared" si="68"/>
        <v>1</v>
      </c>
      <c r="AC451" s="3">
        <f t="shared" si="65"/>
        <v>52.03</v>
      </c>
      <c r="AD451" s="4">
        <f t="shared" si="60"/>
        <v>0</v>
      </c>
      <c r="AE451" s="3">
        <f t="shared" si="66"/>
        <v>0.16</v>
      </c>
      <c r="AF451" s="4">
        <f t="shared" si="64"/>
        <v>0</v>
      </c>
      <c r="AG451" s="3">
        <f t="shared" si="61"/>
        <v>5.91</v>
      </c>
      <c r="AH451" s="4">
        <f t="shared" si="62"/>
        <v>0</v>
      </c>
      <c r="AI451" s="3">
        <f t="shared" si="67"/>
        <v>-0.83</v>
      </c>
      <c r="AJ451" s="15"/>
      <c r="AK451" s="15"/>
      <c r="AO451" s="13"/>
      <c r="AP451" s="8"/>
      <c r="AQ451" s="8"/>
      <c r="AR451" s="14"/>
      <c r="AU451" s="6"/>
    </row>
    <row r="452" spans="1:47">
      <c r="A452" s="3" t="s">
        <v>51</v>
      </c>
      <c r="B452" s="2">
        <v>0.73307870370370365</v>
      </c>
      <c r="C452" s="3">
        <v>93.94</v>
      </c>
      <c r="D452" s="3">
        <v>403.4</v>
      </c>
      <c r="E452" s="3">
        <v>299.8</v>
      </c>
      <c r="F452" s="3">
        <v>427.41</v>
      </c>
      <c r="G452" s="3">
        <v>205.07</v>
      </c>
      <c r="H452" s="3">
        <v>551.29999999999995</v>
      </c>
      <c r="I452" s="3">
        <v>104.09</v>
      </c>
      <c r="J452" s="3">
        <v>220.65</v>
      </c>
      <c r="K452" s="3">
        <v>204.77</v>
      </c>
      <c r="L452" s="3">
        <v>250.68</v>
      </c>
      <c r="M452" s="3">
        <v>657.24</v>
      </c>
      <c r="N452" s="3">
        <v>598.02</v>
      </c>
      <c r="O452" s="3">
        <v>901.21</v>
      </c>
      <c r="P452" s="3">
        <v>853.26</v>
      </c>
      <c r="Q452" s="3">
        <v>2287.7600000000002</v>
      </c>
      <c r="R452" s="3">
        <v>2287.7600000000002</v>
      </c>
      <c r="S452" s="3">
        <v>52.57</v>
      </c>
      <c r="T452" s="3">
        <v>0.18</v>
      </c>
      <c r="U452" s="3">
        <v>5.94</v>
      </c>
      <c r="V452" s="3">
        <v>-0.67</v>
      </c>
      <c r="W452" s="3">
        <v>21.32</v>
      </c>
      <c r="X452" s="3">
        <v>0</v>
      </c>
      <c r="Y452" s="3">
        <v>0.56999999999999995</v>
      </c>
      <c r="Z452" s="3">
        <v>1.61</v>
      </c>
      <c r="AA452" s="4">
        <f t="shared" si="63"/>
        <v>0</v>
      </c>
      <c r="AB452" s="4">
        <f t="shared" si="68"/>
        <v>1</v>
      </c>
      <c r="AC452" s="3">
        <f t="shared" si="65"/>
        <v>52.57</v>
      </c>
      <c r="AD452" s="4">
        <f t="shared" ref="AD452:AD515" si="69">AD451</f>
        <v>0</v>
      </c>
      <c r="AE452" s="3">
        <f t="shared" si="66"/>
        <v>0.18</v>
      </c>
      <c r="AF452" s="4">
        <f t="shared" si="64"/>
        <v>0</v>
      </c>
      <c r="AG452" s="3">
        <f t="shared" ref="AG452:AG515" si="70">U452*AB452+AF452</f>
        <v>5.94</v>
      </c>
      <c r="AH452" s="4">
        <f t="shared" ref="AH452:AH515" si="71">AH451</f>
        <v>0</v>
      </c>
      <c r="AI452" s="3">
        <f t="shared" si="67"/>
        <v>-0.67</v>
      </c>
      <c r="AJ452" s="15"/>
      <c r="AK452" s="15"/>
      <c r="AO452" s="13"/>
      <c r="AP452" s="8"/>
      <c r="AQ452" s="8"/>
      <c r="AR452" s="14"/>
      <c r="AU452" s="6"/>
    </row>
    <row r="453" spans="1:47">
      <c r="A453" s="3" t="s">
        <v>51</v>
      </c>
      <c r="B453" s="2">
        <v>0.7337731481481482</v>
      </c>
      <c r="C453" s="3">
        <v>91.91</v>
      </c>
      <c r="D453" s="3">
        <v>395.99</v>
      </c>
      <c r="E453" s="3">
        <v>296.63</v>
      </c>
      <c r="F453" s="3">
        <v>446.65</v>
      </c>
      <c r="G453" s="3">
        <v>202.87</v>
      </c>
      <c r="H453" s="3">
        <v>542.51</v>
      </c>
      <c r="I453" s="3">
        <v>106.23</v>
      </c>
      <c r="J453" s="3">
        <v>224.68</v>
      </c>
      <c r="K453" s="3">
        <v>203.33</v>
      </c>
      <c r="L453" s="3">
        <v>248.09</v>
      </c>
      <c r="M453" s="3">
        <v>655.49</v>
      </c>
      <c r="N453" s="3">
        <v>600.9</v>
      </c>
      <c r="O453" s="3">
        <v>905.25</v>
      </c>
      <c r="P453" s="3">
        <v>850.22</v>
      </c>
      <c r="Q453" s="3">
        <v>2287.77</v>
      </c>
      <c r="R453" s="3">
        <v>2287.77</v>
      </c>
      <c r="S453" s="3">
        <v>52.6</v>
      </c>
      <c r="T453" s="3">
        <v>0.13</v>
      </c>
      <c r="U453" s="3">
        <v>6.66</v>
      </c>
      <c r="V453" s="3">
        <v>-0.89</v>
      </c>
      <c r="W453" s="3">
        <v>21.42</v>
      </c>
      <c r="X453" s="3">
        <v>0</v>
      </c>
      <c r="Y453" s="3">
        <v>0.56999999999999995</v>
      </c>
      <c r="Z453" s="3">
        <v>1.62</v>
      </c>
      <c r="AA453" s="4">
        <f t="shared" ref="AA453:AA516" si="72">AA452</f>
        <v>0</v>
      </c>
      <c r="AB453" s="4">
        <f t="shared" si="68"/>
        <v>1</v>
      </c>
      <c r="AC453" s="3">
        <f t="shared" si="65"/>
        <v>52.6</v>
      </c>
      <c r="AD453" s="4">
        <f t="shared" si="69"/>
        <v>0</v>
      </c>
      <c r="AE453" s="3">
        <f t="shared" si="66"/>
        <v>0.13</v>
      </c>
      <c r="AF453" s="4">
        <f t="shared" ref="AF453:AF516" si="73">AF452</f>
        <v>0</v>
      </c>
      <c r="AG453" s="3">
        <f t="shared" si="70"/>
        <v>6.66</v>
      </c>
      <c r="AH453" s="4">
        <f t="shared" si="71"/>
        <v>0</v>
      </c>
      <c r="AI453" s="3">
        <f t="shared" si="67"/>
        <v>-0.89</v>
      </c>
      <c r="AJ453" s="15"/>
      <c r="AK453" s="15"/>
      <c r="AO453" s="13"/>
      <c r="AP453" s="8"/>
      <c r="AQ453" s="8"/>
      <c r="AR453" s="14"/>
      <c r="AU453" s="6"/>
    </row>
    <row r="454" spans="1:47">
      <c r="A454" s="3" t="s">
        <v>51</v>
      </c>
      <c r="B454" s="2">
        <v>0.73446759259259264</v>
      </c>
      <c r="C454" s="3">
        <v>91.49</v>
      </c>
      <c r="D454" s="3">
        <v>398.37</v>
      </c>
      <c r="E454" s="3">
        <v>297.61</v>
      </c>
      <c r="F454" s="3">
        <v>482.42</v>
      </c>
      <c r="G454" s="3">
        <v>199.03</v>
      </c>
      <c r="H454" s="3">
        <v>530.57000000000005</v>
      </c>
      <c r="I454" s="3">
        <v>107.99</v>
      </c>
      <c r="J454" s="3">
        <v>224.04</v>
      </c>
      <c r="K454" s="3">
        <v>202.43</v>
      </c>
      <c r="L454" s="3">
        <v>245.6</v>
      </c>
      <c r="M454" s="3">
        <v>656.75</v>
      </c>
      <c r="N454" s="3">
        <v>614.95000000000005</v>
      </c>
      <c r="O454" s="3">
        <v>908.5</v>
      </c>
      <c r="P454" s="3">
        <v>854.72</v>
      </c>
      <c r="Q454" s="3">
        <v>2287.79</v>
      </c>
      <c r="R454" s="3">
        <v>2287.79</v>
      </c>
      <c r="S454" s="3">
        <v>52.42</v>
      </c>
      <c r="T454" s="3">
        <v>0.08</v>
      </c>
      <c r="U454" s="3">
        <v>7.62</v>
      </c>
      <c r="V454" s="3">
        <v>-1.1599999999999999</v>
      </c>
      <c r="W454" s="3">
        <v>21.29</v>
      </c>
      <c r="X454" s="3">
        <v>-0.01</v>
      </c>
      <c r="Y454" s="3">
        <v>0.57999999999999996</v>
      </c>
      <c r="Z454" s="3">
        <v>1.61</v>
      </c>
      <c r="AA454" s="4">
        <f t="shared" si="72"/>
        <v>0</v>
      </c>
      <c r="AB454" s="4">
        <f t="shared" si="68"/>
        <v>1</v>
      </c>
      <c r="AC454" s="3">
        <f t="shared" si="65"/>
        <v>52.42</v>
      </c>
      <c r="AD454" s="4">
        <f t="shared" si="69"/>
        <v>0</v>
      </c>
      <c r="AE454" s="3">
        <f t="shared" si="66"/>
        <v>0.08</v>
      </c>
      <c r="AF454" s="4">
        <f t="shared" si="73"/>
        <v>0</v>
      </c>
      <c r="AG454" s="3">
        <f t="shared" si="70"/>
        <v>7.62</v>
      </c>
      <c r="AH454" s="4">
        <f t="shared" si="71"/>
        <v>0</v>
      </c>
      <c r="AI454" s="3">
        <f t="shared" si="67"/>
        <v>-1.1599999999999999</v>
      </c>
      <c r="AJ454" s="15"/>
      <c r="AK454" s="15"/>
      <c r="AO454" s="13"/>
      <c r="AP454" s="8"/>
      <c r="AQ454" s="8"/>
      <c r="AR454" s="14"/>
      <c r="AU454" s="6"/>
    </row>
    <row r="455" spans="1:47">
      <c r="A455" s="3" t="s">
        <v>51</v>
      </c>
      <c r="B455" s="2">
        <v>0.73517361111111112</v>
      </c>
      <c r="C455" s="3">
        <v>93.18</v>
      </c>
      <c r="D455" s="3">
        <v>408.89</v>
      </c>
      <c r="E455" s="3">
        <v>301.38</v>
      </c>
      <c r="F455" s="3">
        <v>493.5</v>
      </c>
      <c r="G455" s="3">
        <v>197.45</v>
      </c>
      <c r="H455" s="3">
        <v>526.80999999999995</v>
      </c>
      <c r="I455" s="3">
        <v>109.25</v>
      </c>
      <c r="J455" s="3">
        <v>221.57</v>
      </c>
      <c r="K455" s="3">
        <v>201.6</v>
      </c>
      <c r="L455" s="3">
        <v>243.19</v>
      </c>
      <c r="M455" s="3">
        <v>657.38</v>
      </c>
      <c r="N455" s="3">
        <v>617.47</v>
      </c>
      <c r="O455" s="3">
        <v>911.68</v>
      </c>
      <c r="P455" s="3">
        <v>857.43</v>
      </c>
      <c r="Q455" s="3">
        <v>2287.7800000000002</v>
      </c>
      <c r="R455" s="3">
        <v>2287.7800000000002</v>
      </c>
      <c r="S455" s="3">
        <v>53.22</v>
      </c>
      <c r="T455" s="3">
        <v>0.13</v>
      </c>
      <c r="U455" s="3">
        <v>7.18</v>
      </c>
      <c r="V455" s="3">
        <v>-1</v>
      </c>
      <c r="W455" s="3">
        <v>21.28</v>
      </c>
      <c r="X455" s="3">
        <v>0.01</v>
      </c>
      <c r="Y455" s="3">
        <v>0.57999999999999996</v>
      </c>
      <c r="Z455" s="3">
        <v>1.6</v>
      </c>
      <c r="AA455" s="4">
        <f t="shared" si="72"/>
        <v>0</v>
      </c>
      <c r="AB455" s="4">
        <f t="shared" si="68"/>
        <v>1</v>
      </c>
      <c r="AC455" s="3">
        <f t="shared" si="65"/>
        <v>53.22</v>
      </c>
      <c r="AD455" s="4">
        <f t="shared" si="69"/>
        <v>0</v>
      </c>
      <c r="AE455" s="3">
        <f t="shared" si="66"/>
        <v>0.13</v>
      </c>
      <c r="AF455" s="4">
        <f t="shared" si="73"/>
        <v>0</v>
      </c>
      <c r="AG455" s="3">
        <f t="shared" si="70"/>
        <v>7.18</v>
      </c>
      <c r="AH455" s="4">
        <f t="shared" si="71"/>
        <v>0</v>
      </c>
      <c r="AI455" s="3">
        <f t="shared" si="67"/>
        <v>-1</v>
      </c>
      <c r="AJ455" s="15"/>
      <c r="AK455" s="15"/>
      <c r="AO455" s="13"/>
      <c r="AP455" s="8"/>
      <c r="AQ455" s="8"/>
      <c r="AR455" s="14"/>
      <c r="AU455" s="6"/>
    </row>
    <row r="456" spans="1:47">
      <c r="A456" s="3" t="s">
        <v>51</v>
      </c>
      <c r="B456" s="2">
        <v>0.73586805555555557</v>
      </c>
      <c r="C456" s="3">
        <v>94.26</v>
      </c>
      <c r="D456" s="3">
        <v>410.82</v>
      </c>
      <c r="E456" s="3">
        <v>302.41000000000003</v>
      </c>
      <c r="F456" s="3">
        <v>457.53</v>
      </c>
      <c r="G456" s="3">
        <v>200.54</v>
      </c>
      <c r="H456" s="3">
        <v>540.35</v>
      </c>
      <c r="I456" s="3">
        <v>110.09</v>
      </c>
      <c r="J456" s="3">
        <v>218.46</v>
      </c>
      <c r="K456" s="3">
        <v>200.73</v>
      </c>
      <c r="L456" s="3">
        <v>240.88</v>
      </c>
      <c r="M456" s="3">
        <v>657.52</v>
      </c>
      <c r="N456" s="3">
        <v>612.07000000000005</v>
      </c>
      <c r="O456" s="3">
        <v>912.36</v>
      </c>
      <c r="P456" s="3">
        <v>855.76</v>
      </c>
      <c r="Q456" s="3">
        <v>2287.77</v>
      </c>
      <c r="R456" s="3">
        <v>2287.77</v>
      </c>
      <c r="S456" s="3">
        <v>53.92</v>
      </c>
      <c r="T456" s="3">
        <v>0.25</v>
      </c>
      <c r="U456" s="3">
        <v>6.35</v>
      </c>
      <c r="V456" s="3">
        <v>-0.44</v>
      </c>
      <c r="W456" s="3">
        <v>21.22</v>
      </c>
      <c r="X456" s="3">
        <v>0</v>
      </c>
      <c r="Y456" s="3">
        <v>0.57999999999999996</v>
      </c>
      <c r="Z456" s="3">
        <v>1.6</v>
      </c>
      <c r="AA456" s="4">
        <f t="shared" si="72"/>
        <v>0</v>
      </c>
      <c r="AB456" s="4">
        <f t="shared" si="68"/>
        <v>1</v>
      </c>
      <c r="AC456" s="3">
        <f t="shared" si="65"/>
        <v>53.92</v>
      </c>
      <c r="AD456" s="4">
        <f t="shared" si="69"/>
        <v>0</v>
      </c>
      <c r="AE456" s="3">
        <f t="shared" si="66"/>
        <v>0.25</v>
      </c>
      <c r="AF456" s="4">
        <f t="shared" si="73"/>
        <v>0</v>
      </c>
      <c r="AG456" s="3">
        <f t="shared" si="70"/>
        <v>6.35</v>
      </c>
      <c r="AH456" s="4">
        <f t="shared" si="71"/>
        <v>0</v>
      </c>
      <c r="AI456" s="3">
        <f t="shared" si="67"/>
        <v>-0.44</v>
      </c>
      <c r="AJ456" s="15"/>
      <c r="AK456" s="15"/>
      <c r="AO456" s="13"/>
      <c r="AP456" s="8"/>
      <c r="AQ456" s="8"/>
      <c r="AR456" s="14"/>
      <c r="AU456" s="6"/>
    </row>
    <row r="457" spans="1:47">
      <c r="A457" s="3" t="s">
        <v>51</v>
      </c>
      <c r="B457" s="2">
        <v>0.7365624999999999</v>
      </c>
      <c r="C457" s="3">
        <v>93.94</v>
      </c>
      <c r="D457" s="3">
        <v>404.96</v>
      </c>
      <c r="E457" s="3">
        <v>299.67</v>
      </c>
      <c r="F457" s="3">
        <v>429.96</v>
      </c>
      <c r="G457" s="3">
        <v>204.38</v>
      </c>
      <c r="H457" s="3">
        <v>554</v>
      </c>
      <c r="I457" s="3">
        <v>110.6</v>
      </c>
      <c r="J457" s="3">
        <v>215.16</v>
      </c>
      <c r="K457" s="3">
        <v>199.83</v>
      </c>
      <c r="L457" s="3">
        <v>238.71</v>
      </c>
      <c r="M457" s="3">
        <v>656.45</v>
      </c>
      <c r="N457" s="3">
        <v>604.70000000000005</v>
      </c>
      <c r="O457" s="3">
        <v>916.58</v>
      </c>
      <c r="P457" s="3">
        <v>853.12</v>
      </c>
      <c r="Q457" s="3">
        <v>2287.7600000000002</v>
      </c>
      <c r="R457" s="3">
        <v>2287.7600000000002</v>
      </c>
      <c r="S457" s="3">
        <v>53.84</v>
      </c>
      <c r="T457" s="3">
        <v>0.24</v>
      </c>
      <c r="U457" s="3">
        <v>6.09</v>
      </c>
      <c r="V457" s="3">
        <v>-0.47</v>
      </c>
      <c r="W457" s="3">
        <v>21.42</v>
      </c>
      <c r="X457" s="3">
        <v>-0.01</v>
      </c>
      <c r="Y457" s="3">
        <v>0.59</v>
      </c>
      <c r="Z457" s="3">
        <v>1.62</v>
      </c>
      <c r="AA457" s="4">
        <f t="shared" si="72"/>
        <v>0</v>
      </c>
      <c r="AB457" s="4">
        <f t="shared" si="68"/>
        <v>1</v>
      </c>
      <c r="AC457" s="3">
        <f t="shared" si="65"/>
        <v>53.84</v>
      </c>
      <c r="AD457" s="4">
        <f t="shared" si="69"/>
        <v>0</v>
      </c>
      <c r="AE457" s="3">
        <f t="shared" si="66"/>
        <v>0.24</v>
      </c>
      <c r="AF457" s="4">
        <f t="shared" si="73"/>
        <v>0</v>
      </c>
      <c r="AG457" s="3">
        <f t="shared" si="70"/>
        <v>6.09</v>
      </c>
      <c r="AH457" s="4">
        <f t="shared" si="71"/>
        <v>0</v>
      </c>
      <c r="AI457" s="3">
        <f t="shared" si="67"/>
        <v>-0.47</v>
      </c>
      <c r="AJ457" s="15"/>
      <c r="AK457" s="15"/>
      <c r="AO457" s="13"/>
      <c r="AP457" s="8"/>
      <c r="AQ457" s="8"/>
      <c r="AR457" s="14"/>
      <c r="AU457" s="6"/>
    </row>
    <row r="458" spans="1:47">
      <c r="A458" s="3" t="s">
        <v>51</v>
      </c>
      <c r="B458" s="2">
        <v>0.73725694444444445</v>
      </c>
      <c r="C458" s="3">
        <v>92.3</v>
      </c>
      <c r="D458" s="3">
        <v>397.14</v>
      </c>
      <c r="E458" s="3">
        <v>297.23</v>
      </c>
      <c r="F458" s="3">
        <v>451.47</v>
      </c>
      <c r="G458" s="3">
        <v>204.36</v>
      </c>
      <c r="H458" s="3">
        <v>551.38</v>
      </c>
      <c r="I458" s="3">
        <v>110.86</v>
      </c>
      <c r="J458" s="3">
        <v>211.88</v>
      </c>
      <c r="K458" s="3">
        <v>199.62</v>
      </c>
      <c r="L458" s="3">
        <v>240.96</v>
      </c>
      <c r="M458" s="3">
        <v>656.1</v>
      </c>
      <c r="N458" s="3">
        <v>597.61</v>
      </c>
      <c r="O458" s="3">
        <v>916.22</v>
      </c>
      <c r="P458" s="3">
        <v>850.37</v>
      </c>
      <c r="Q458" s="3">
        <v>2287.75</v>
      </c>
      <c r="R458" s="3">
        <v>2287.75</v>
      </c>
      <c r="S458" s="3">
        <v>53.82</v>
      </c>
      <c r="T458" s="3">
        <v>0.3</v>
      </c>
      <c r="U458" s="3">
        <v>5.44</v>
      </c>
      <c r="V458" s="3">
        <v>-0.24</v>
      </c>
      <c r="W458" s="3">
        <v>21.46</v>
      </c>
      <c r="X458" s="3">
        <v>-0.02</v>
      </c>
      <c r="Y458" s="3">
        <v>0.59</v>
      </c>
      <c r="Z458" s="3">
        <v>1.62</v>
      </c>
      <c r="AA458" s="4">
        <f t="shared" si="72"/>
        <v>0</v>
      </c>
      <c r="AB458" s="4">
        <f t="shared" si="68"/>
        <v>1</v>
      </c>
      <c r="AC458" s="3">
        <f t="shared" si="65"/>
        <v>53.82</v>
      </c>
      <c r="AD458" s="4">
        <f t="shared" si="69"/>
        <v>0</v>
      </c>
      <c r="AE458" s="3">
        <f t="shared" si="66"/>
        <v>0.3</v>
      </c>
      <c r="AF458" s="4">
        <f t="shared" si="73"/>
        <v>0</v>
      </c>
      <c r="AG458" s="3">
        <f t="shared" si="70"/>
        <v>5.44</v>
      </c>
      <c r="AH458" s="4">
        <f t="shared" si="71"/>
        <v>0</v>
      </c>
      <c r="AI458" s="3">
        <f t="shared" si="67"/>
        <v>-0.24</v>
      </c>
      <c r="AJ458" s="15"/>
      <c r="AK458" s="15"/>
      <c r="AO458" s="13"/>
      <c r="AP458" s="8"/>
      <c r="AQ458" s="8"/>
      <c r="AR458" s="14"/>
      <c r="AU458" s="6"/>
    </row>
    <row r="459" spans="1:47">
      <c r="A459" s="3" t="s">
        <v>51</v>
      </c>
      <c r="B459" s="2">
        <v>0.73795138888888889</v>
      </c>
      <c r="C459" s="3">
        <v>91.47</v>
      </c>
      <c r="D459" s="3">
        <v>396.85</v>
      </c>
      <c r="E459" s="3">
        <v>299.04000000000002</v>
      </c>
      <c r="F459" s="3">
        <v>486.09</v>
      </c>
      <c r="G459" s="3">
        <v>201.51</v>
      </c>
      <c r="H459" s="3">
        <v>540.74</v>
      </c>
      <c r="I459" s="3">
        <v>111.09</v>
      </c>
      <c r="J459" s="3">
        <v>208.71</v>
      </c>
      <c r="K459" s="3">
        <v>201.3</v>
      </c>
      <c r="L459" s="3">
        <v>253.06</v>
      </c>
      <c r="M459" s="3">
        <v>657.94</v>
      </c>
      <c r="N459" s="3">
        <v>601.55999999999995</v>
      </c>
      <c r="O459" s="3">
        <v>910.75</v>
      </c>
      <c r="P459" s="3">
        <v>854.14</v>
      </c>
      <c r="Q459" s="3">
        <v>2287.75</v>
      </c>
      <c r="R459" s="3">
        <v>2287.75</v>
      </c>
      <c r="S459" s="3">
        <v>54.24</v>
      </c>
      <c r="T459" s="3">
        <v>0.43</v>
      </c>
      <c r="U459" s="3">
        <v>4.08</v>
      </c>
      <c r="V459" s="3">
        <v>0.1</v>
      </c>
      <c r="W459" s="3">
        <v>21.72</v>
      </c>
      <c r="X459" s="3">
        <v>-0.03</v>
      </c>
      <c r="Y459" s="3">
        <v>0.59</v>
      </c>
      <c r="Z459" s="3">
        <v>1.65</v>
      </c>
      <c r="AA459" s="4">
        <f t="shared" si="72"/>
        <v>0</v>
      </c>
      <c r="AB459" s="4">
        <f t="shared" si="68"/>
        <v>1</v>
      </c>
      <c r="AC459" s="3">
        <f t="shared" si="65"/>
        <v>54.24</v>
      </c>
      <c r="AD459" s="4">
        <f t="shared" si="69"/>
        <v>0</v>
      </c>
      <c r="AE459" s="3">
        <f t="shared" si="66"/>
        <v>0.43</v>
      </c>
      <c r="AF459" s="4">
        <f t="shared" si="73"/>
        <v>0</v>
      </c>
      <c r="AG459" s="3">
        <f t="shared" si="70"/>
        <v>4.08</v>
      </c>
      <c r="AH459" s="4">
        <f t="shared" si="71"/>
        <v>0</v>
      </c>
      <c r="AI459" s="3">
        <f t="shared" si="67"/>
        <v>0.1</v>
      </c>
      <c r="AJ459" s="15"/>
      <c r="AK459" s="15"/>
      <c r="AO459" s="13"/>
      <c r="AP459" s="8"/>
      <c r="AQ459" s="8"/>
      <c r="AR459" s="14"/>
      <c r="AU459" s="6"/>
    </row>
    <row r="460" spans="1:47">
      <c r="A460" s="3" t="s">
        <v>51</v>
      </c>
      <c r="B460" s="2">
        <v>0.73864583333333333</v>
      </c>
      <c r="C460" s="3">
        <v>102.23</v>
      </c>
      <c r="D460" s="3">
        <v>407.19</v>
      </c>
      <c r="E460" s="3">
        <v>312.91000000000003</v>
      </c>
      <c r="F460" s="3">
        <v>478.15</v>
      </c>
      <c r="G460" s="3">
        <v>208.98</v>
      </c>
      <c r="H460" s="3">
        <v>529.23</v>
      </c>
      <c r="I460" s="3">
        <v>111.08</v>
      </c>
      <c r="J460" s="3">
        <v>205.68</v>
      </c>
      <c r="K460" s="3">
        <v>204.49</v>
      </c>
      <c r="L460" s="3">
        <v>262.64</v>
      </c>
      <c r="M460" s="3">
        <v>663.38</v>
      </c>
      <c r="N460" s="3">
        <v>615.26</v>
      </c>
      <c r="O460" s="3">
        <v>866.34</v>
      </c>
      <c r="P460" s="3">
        <v>856.98</v>
      </c>
      <c r="Q460" s="3">
        <v>2287.75</v>
      </c>
      <c r="R460" s="3">
        <v>2287.75</v>
      </c>
      <c r="S460" s="3">
        <v>50.25</v>
      </c>
      <c r="T460" s="3">
        <v>0.66</v>
      </c>
      <c r="U460" s="3">
        <v>5.27</v>
      </c>
      <c r="V460" s="3">
        <v>0.59</v>
      </c>
      <c r="W460" s="3">
        <v>21.82</v>
      </c>
      <c r="X460" s="3">
        <v>0</v>
      </c>
      <c r="Y460" s="3">
        <v>0.59</v>
      </c>
      <c r="Z460" s="3">
        <v>1.66</v>
      </c>
      <c r="AA460" s="4">
        <f t="shared" si="72"/>
        <v>0</v>
      </c>
      <c r="AB460" s="4">
        <f t="shared" si="68"/>
        <v>1</v>
      </c>
      <c r="AC460" s="3">
        <f t="shared" si="65"/>
        <v>50.25</v>
      </c>
      <c r="AD460" s="4">
        <f t="shared" si="69"/>
        <v>0</v>
      </c>
      <c r="AE460" s="3">
        <f t="shared" si="66"/>
        <v>0.66</v>
      </c>
      <c r="AF460" s="4">
        <f t="shared" si="73"/>
        <v>0</v>
      </c>
      <c r="AG460" s="3">
        <f t="shared" si="70"/>
        <v>5.27</v>
      </c>
      <c r="AH460" s="4">
        <f t="shared" si="71"/>
        <v>0</v>
      </c>
      <c r="AI460" s="3">
        <f t="shared" si="67"/>
        <v>0.59</v>
      </c>
      <c r="AJ460" s="15"/>
      <c r="AK460" s="15"/>
      <c r="AO460" s="13"/>
      <c r="AP460" s="8"/>
      <c r="AQ460" s="8"/>
      <c r="AR460" s="14"/>
      <c r="AU460" s="6"/>
    </row>
    <row r="461" spans="1:47">
      <c r="A461" s="3" t="s">
        <v>51</v>
      </c>
      <c r="B461" s="2">
        <v>0.73934027777777767</v>
      </c>
      <c r="C461" s="3">
        <v>123.34</v>
      </c>
      <c r="D461" s="3">
        <v>411.49</v>
      </c>
      <c r="E461" s="3">
        <v>333.97</v>
      </c>
      <c r="F461" s="3">
        <v>447.26</v>
      </c>
      <c r="G461" s="3">
        <v>230.24</v>
      </c>
      <c r="H461" s="3">
        <v>523.14</v>
      </c>
      <c r="I461" s="3">
        <v>110.76</v>
      </c>
      <c r="J461" s="3">
        <v>202.82</v>
      </c>
      <c r="K461" s="3">
        <v>210.18</v>
      </c>
      <c r="L461" s="3">
        <v>264.62</v>
      </c>
      <c r="M461" s="3">
        <v>672.16</v>
      </c>
      <c r="N461" s="3">
        <v>617.12</v>
      </c>
      <c r="O461" s="3">
        <v>831.8</v>
      </c>
      <c r="P461" s="3">
        <v>854.25</v>
      </c>
      <c r="Q461" s="3">
        <v>2287.7600000000002</v>
      </c>
      <c r="R461" s="3">
        <v>2287.7600000000002</v>
      </c>
      <c r="S461" s="3">
        <v>27.06</v>
      </c>
      <c r="T461" s="3">
        <v>0.02</v>
      </c>
      <c r="U461" s="3">
        <v>16.55</v>
      </c>
      <c r="V461" s="3">
        <v>-0.64</v>
      </c>
      <c r="W461" s="3">
        <v>6.96</v>
      </c>
      <c r="X461" s="3">
        <v>0.67</v>
      </c>
      <c r="Y461" s="3">
        <v>0.57999999999999996</v>
      </c>
      <c r="Z461" s="3">
        <v>0.8</v>
      </c>
      <c r="AA461" s="4">
        <f t="shared" si="72"/>
        <v>0</v>
      </c>
      <c r="AB461" s="4">
        <f t="shared" si="68"/>
        <v>1</v>
      </c>
      <c r="AC461" s="3">
        <f t="shared" si="65"/>
        <v>27.06</v>
      </c>
      <c r="AD461" s="4">
        <f t="shared" si="69"/>
        <v>0</v>
      </c>
      <c r="AE461" s="3">
        <f t="shared" si="66"/>
        <v>0.02</v>
      </c>
      <c r="AF461" s="4">
        <f t="shared" si="73"/>
        <v>0</v>
      </c>
      <c r="AG461" s="3">
        <f t="shared" si="70"/>
        <v>16.55</v>
      </c>
      <c r="AH461" s="4">
        <f t="shared" si="71"/>
        <v>0</v>
      </c>
      <c r="AI461" s="3">
        <f t="shared" si="67"/>
        <v>-0.64</v>
      </c>
      <c r="AJ461" s="15"/>
      <c r="AK461" s="15"/>
      <c r="AO461" s="13"/>
      <c r="AP461" s="8"/>
      <c r="AQ461" s="8"/>
      <c r="AR461" s="14"/>
      <c r="AU461" s="6"/>
    </row>
    <row r="462" spans="1:47">
      <c r="A462" s="3" t="s">
        <v>51</v>
      </c>
      <c r="B462" s="2">
        <v>0.74003472222222222</v>
      </c>
      <c r="C462" s="3">
        <v>138.01</v>
      </c>
      <c r="D462" s="3">
        <v>406.97</v>
      </c>
      <c r="E462" s="3">
        <v>342.64</v>
      </c>
      <c r="F462" s="3">
        <v>428.27</v>
      </c>
      <c r="G462" s="3">
        <v>244.18</v>
      </c>
      <c r="H462" s="3">
        <v>515.58000000000004</v>
      </c>
      <c r="I462" s="3">
        <v>111.34</v>
      </c>
      <c r="J462" s="3">
        <v>200.16</v>
      </c>
      <c r="K462" s="3">
        <v>213.82</v>
      </c>
      <c r="L462" s="3">
        <v>263.33999999999997</v>
      </c>
      <c r="M462" s="3">
        <v>673.51</v>
      </c>
      <c r="N462" s="3">
        <v>612.19000000000005</v>
      </c>
      <c r="O462" s="3">
        <v>829.93</v>
      </c>
      <c r="P462" s="3">
        <v>849.38</v>
      </c>
      <c r="Q462" s="3">
        <v>2287.7600000000002</v>
      </c>
      <c r="R462" s="3">
        <v>2287.7600000000002</v>
      </c>
      <c r="S462" s="3">
        <v>10.16</v>
      </c>
      <c r="T462" s="3">
        <v>-0.22</v>
      </c>
      <c r="U462" s="3">
        <v>6.43</v>
      </c>
      <c r="V462" s="3">
        <v>-1.59</v>
      </c>
      <c r="W462" s="3">
        <v>-0.14000000000000001</v>
      </c>
      <c r="X462" s="3">
        <v>0.21</v>
      </c>
      <c r="Y462" s="3">
        <v>0.57999999999999996</v>
      </c>
      <c r="Z462" s="3">
        <v>-0.05</v>
      </c>
      <c r="AA462" s="4">
        <f t="shared" si="72"/>
        <v>0</v>
      </c>
      <c r="AB462" s="4">
        <f t="shared" si="68"/>
        <v>1</v>
      </c>
      <c r="AC462" s="3">
        <f t="shared" si="65"/>
        <v>10.16</v>
      </c>
      <c r="AD462" s="4">
        <f t="shared" si="69"/>
        <v>0</v>
      </c>
      <c r="AE462" s="3">
        <f t="shared" si="66"/>
        <v>-0.22</v>
      </c>
      <c r="AF462" s="4">
        <f t="shared" si="73"/>
        <v>0</v>
      </c>
      <c r="AG462" s="3">
        <f t="shared" si="70"/>
        <v>6.43</v>
      </c>
      <c r="AH462" s="4">
        <f t="shared" si="71"/>
        <v>0</v>
      </c>
      <c r="AI462" s="3">
        <f t="shared" si="67"/>
        <v>-1.59</v>
      </c>
      <c r="AJ462" s="15"/>
      <c r="AK462" s="15"/>
      <c r="AO462" s="13"/>
      <c r="AP462" s="8"/>
      <c r="AQ462" s="8"/>
      <c r="AR462" s="14"/>
      <c r="AU462" s="6"/>
    </row>
    <row r="463" spans="1:47">
      <c r="A463" s="3" t="s">
        <v>51</v>
      </c>
      <c r="B463" s="2">
        <v>0.74074074074074081</v>
      </c>
      <c r="C463" s="3">
        <v>149.83000000000001</v>
      </c>
      <c r="D463" s="3">
        <v>399.79</v>
      </c>
      <c r="E463" s="3">
        <v>348.82</v>
      </c>
      <c r="F463" s="3">
        <v>415.71</v>
      </c>
      <c r="G463" s="3">
        <v>255.47</v>
      </c>
      <c r="H463" s="3">
        <v>506.65</v>
      </c>
      <c r="I463" s="3">
        <v>111.96</v>
      </c>
      <c r="J463" s="3">
        <v>197.72</v>
      </c>
      <c r="K463" s="3">
        <v>216.06</v>
      </c>
      <c r="L463" s="3">
        <v>261.04000000000002</v>
      </c>
      <c r="M463" s="3">
        <v>673.38</v>
      </c>
      <c r="N463" s="3">
        <v>605.9</v>
      </c>
      <c r="O463" s="3">
        <v>830.86</v>
      </c>
      <c r="P463" s="3">
        <v>843.79</v>
      </c>
      <c r="Q463" s="3">
        <v>2287.7600000000002</v>
      </c>
      <c r="R463" s="3">
        <v>2287.7600000000002</v>
      </c>
      <c r="S463" s="3">
        <v>1.96</v>
      </c>
      <c r="T463" s="3">
        <v>-0.32</v>
      </c>
      <c r="U463" s="3">
        <v>0.23</v>
      </c>
      <c r="V463" s="3">
        <v>-1.68</v>
      </c>
      <c r="W463" s="3">
        <v>-0.35</v>
      </c>
      <c r="X463" s="3">
        <v>0.12</v>
      </c>
      <c r="Y463" s="3">
        <v>0.59</v>
      </c>
      <c r="Z463" s="3">
        <v>-0.1</v>
      </c>
      <c r="AA463" s="4">
        <f t="shared" si="72"/>
        <v>0</v>
      </c>
      <c r="AB463" s="4">
        <f t="shared" si="68"/>
        <v>1</v>
      </c>
      <c r="AC463" s="3">
        <f t="shared" si="65"/>
        <v>1.96</v>
      </c>
      <c r="AD463" s="4">
        <f t="shared" si="69"/>
        <v>0</v>
      </c>
      <c r="AE463" s="3">
        <f t="shared" si="66"/>
        <v>-0.32</v>
      </c>
      <c r="AF463" s="4">
        <f t="shared" si="73"/>
        <v>0</v>
      </c>
      <c r="AG463" s="3">
        <f t="shared" si="70"/>
        <v>0.23</v>
      </c>
      <c r="AH463" s="4">
        <f t="shared" si="71"/>
        <v>0</v>
      </c>
      <c r="AI463" s="3">
        <f t="shared" si="67"/>
        <v>-1.68</v>
      </c>
      <c r="AJ463" s="15"/>
      <c r="AK463" s="15"/>
      <c r="AO463" s="13"/>
      <c r="AP463" s="8"/>
      <c r="AQ463" s="8"/>
      <c r="AR463" s="14"/>
      <c r="AU463" s="6"/>
    </row>
    <row r="464" spans="1:47">
      <c r="A464" s="3" t="s">
        <v>51</v>
      </c>
      <c r="B464" s="2">
        <v>0.74143518518518514</v>
      </c>
      <c r="C464" s="3">
        <v>159.41</v>
      </c>
      <c r="D464" s="3">
        <v>392.37</v>
      </c>
      <c r="E464" s="3">
        <v>353.32</v>
      </c>
      <c r="F464" s="3">
        <v>406.52</v>
      </c>
      <c r="G464" s="3">
        <v>264.70999999999998</v>
      </c>
      <c r="H464" s="3">
        <v>498.06</v>
      </c>
      <c r="I464" s="3">
        <v>112.41</v>
      </c>
      <c r="J464" s="3">
        <v>195.44</v>
      </c>
      <c r="K464" s="3">
        <v>217.57</v>
      </c>
      <c r="L464" s="3">
        <v>258.48</v>
      </c>
      <c r="M464" s="3">
        <v>673.39</v>
      </c>
      <c r="N464" s="3">
        <v>599.74</v>
      </c>
      <c r="O464" s="3">
        <v>829.5</v>
      </c>
      <c r="P464" s="3">
        <v>838.14</v>
      </c>
      <c r="Q464" s="3">
        <v>2287.77</v>
      </c>
      <c r="R464" s="3">
        <v>2287.77</v>
      </c>
      <c r="S464" s="3">
        <v>0.34</v>
      </c>
      <c r="T464" s="3">
        <v>-0.35</v>
      </c>
      <c r="U464" s="3">
        <v>-0.3</v>
      </c>
      <c r="V464" s="3">
        <v>-1.58</v>
      </c>
      <c r="W464" s="3">
        <v>-0.57999999999999996</v>
      </c>
      <c r="X464" s="3">
        <v>0.12</v>
      </c>
      <c r="Y464" s="3">
        <v>0.59</v>
      </c>
      <c r="Z464" s="3">
        <v>-0.11</v>
      </c>
      <c r="AA464" s="4">
        <f t="shared" si="72"/>
        <v>0</v>
      </c>
      <c r="AB464" s="4">
        <f t="shared" si="68"/>
        <v>1</v>
      </c>
      <c r="AC464" s="3">
        <f t="shared" si="65"/>
        <v>0.34</v>
      </c>
      <c r="AD464" s="4">
        <f t="shared" si="69"/>
        <v>0</v>
      </c>
      <c r="AE464" s="3">
        <f t="shared" si="66"/>
        <v>-0.35</v>
      </c>
      <c r="AF464" s="4">
        <f t="shared" si="73"/>
        <v>0</v>
      </c>
      <c r="AG464" s="3">
        <f t="shared" si="70"/>
        <v>-0.3</v>
      </c>
      <c r="AH464" s="4">
        <f t="shared" si="71"/>
        <v>0</v>
      </c>
      <c r="AI464" s="3">
        <f t="shared" si="67"/>
        <v>-1.58</v>
      </c>
      <c r="AJ464" s="15"/>
      <c r="AK464" s="15"/>
      <c r="AO464" s="13"/>
      <c r="AP464" s="8"/>
      <c r="AQ464" s="8"/>
      <c r="AR464" s="14"/>
      <c r="AU464" s="6"/>
    </row>
    <row r="465" spans="1:47">
      <c r="A465" s="3" t="s">
        <v>51</v>
      </c>
      <c r="B465" s="2">
        <v>0.74212962962962958</v>
      </c>
      <c r="C465" s="3">
        <v>167.16</v>
      </c>
      <c r="D465" s="3">
        <v>385.39</v>
      </c>
      <c r="E465" s="3">
        <v>356.98</v>
      </c>
      <c r="F465" s="3">
        <v>399.3</v>
      </c>
      <c r="G465" s="3">
        <v>272.20999999999998</v>
      </c>
      <c r="H465" s="3">
        <v>490.21</v>
      </c>
      <c r="I465" s="3">
        <v>112.85</v>
      </c>
      <c r="J465" s="3">
        <v>193.34</v>
      </c>
      <c r="K465" s="3">
        <v>218.74</v>
      </c>
      <c r="L465" s="3">
        <v>255.94</v>
      </c>
      <c r="M465" s="3">
        <v>672.66</v>
      </c>
      <c r="N465" s="3">
        <v>594.13</v>
      </c>
      <c r="O465" s="3">
        <v>826.48</v>
      </c>
      <c r="P465" s="3">
        <v>832.69</v>
      </c>
      <c r="Q465" s="3">
        <v>2287.7800000000002</v>
      </c>
      <c r="R465" s="3">
        <v>2287.7800000000002</v>
      </c>
      <c r="S465" s="3">
        <v>0.05</v>
      </c>
      <c r="T465" s="3">
        <v>-0.34</v>
      </c>
      <c r="U465" s="3">
        <v>-0.34</v>
      </c>
      <c r="V465" s="3">
        <v>-1.6</v>
      </c>
      <c r="W465" s="3">
        <v>-0.76</v>
      </c>
      <c r="X465" s="3">
        <v>0.12</v>
      </c>
      <c r="Y465" s="3">
        <v>0.59</v>
      </c>
      <c r="Z465" s="3">
        <v>-0.11</v>
      </c>
      <c r="AA465" s="4">
        <f t="shared" si="72"/>
        <v>0</v>
      </c>
      <c r="AB465" s="4">
        <f t="shared" si="68"/>
        <v>1</v>
      </c>
      <c r="AC465" s="3">
        <f t="shared" si="65"/>
        <v>0.05</v>
      </c>
      <c r="AD465" s="4">
        <f t="shared" si="69"/>
        <v>0</v>
      </c>
      <c r="AE465" s="3">
        <f t="shared" si="66"/>
        <v>-0.34</v>
      </c>
      <c r="AF465" s="4">
        <f t="shared" si="73"/>
        <v>0</v>
      </c>
      <c r="AG465" s="3">
        <f t="shared" si="70"/>
        <v>-0.34</v>
      </c>
      <c r="AH465" s="4">
        <f t="shared" si="71"/>
        <v>0</v>
      </c>
      <c r="AI465" s="3">
        <f t="shared" si="67"/>
        <v>-1.6</v>
      </c>
      <c r="AJ465" s="15"/>
      <c r="AK465" s="15"/>
      <c r="AO465" s="13"/>
      <c r="AP465" s="8"/>
      <c r="AQ465" s="8"/>
      <c r="AR465" s="14"/>
      <c r="AU465" s="6"/>
    </row>
    <row r="466" spans="1:47">
      <c r="A466" s="3" t="s">
        <v>51</v>
      </c>
      <c r="B466" s="2">
        <v>0.74282407407407414</v>
      </c>
      <c r="C466" s="3">
        <v>173.12</v>
      </c>
      <c r="D466" s="3">
        <v>378.88</v>
      </c>
      <c r="E466" s="3">
        <v>359.72</v>
      </c>
      <c r="F466" s="3">
        <v>393.26</v>
      </c>
      <c r="G466" s="3">
        <v>278.23</v>
      </c>
      <c r="H466" s="3">
        <v>483.1</v>
      </c>
      <c r="I466" s="3">
        <v>113.25</v>
      </c>
      <c r="J466" s="3">
        <v>191.34</v>
      </c>
      <c r="K466" s="3">
        <v>219.51</v>
      </c>
      <c r="L466" s="3">
        <v>253.49</v>
      </c>
      <c r="M466" s="3">
        <v>671.68</v>
      </c>
      <c r="N466" s="3">
        <v>588.95000000000005</v>
      </c>
      <c r="O466" s="3">
        <v>822.96</v>
      </c>
      <c r="P466" s="3">
        <v>827.5</v>
      </c>
      <c r="Q466" s="3">
        <v>2287.7600000000002</v>
      </c>
      <c r="R466" s="3">
        <v>2287.7600000000002</v>
      </c>
      <c r="S466" s="3">
        <v>-0.24</v>
      </c>
      <c r="T466" s="3">
        <v>-0.34</v>
      </c>
      <c r="U466" s="3">
        <v>-0.36</v>
      </c>
      <c r="V466" s="3">
        <v>-1.61</v>
      </c>
      <c r="W466" s="3">
        <v>-0.88</v>
      </c>
      <c r="X466" s="3">
        <v>0.12</v>
      </c>
      <c r="Y466" s="3">
        <v>0.6</v>
      </c>
      <c r="Z466" s="3">
        <v>-0.11</v>
      </c>
      <c r="AA466" s="4">
        <f t="shared" si="72"/>
        <v>0</v>
      </c>
      <c r="AB466" s="4">
        <f t="shared" si="68"/>
        <v>1</v>
      </c>
      <c r="AC466" s="3">
        <f t="shared" si="65"/>
        <v>-0.24</v>
      </c>
      <c r="AD466" s="4">
        <f t="shared" si="69"/>
        <v>0</v>
      </c>
      <c r="AE466" s="3">
        <f t="shared" si="66"/>
        <v>-0.34</v>
      </c>
      <c r="AF466" s="4">
        <f t="shared" si="73"/>
        <v>0</v>
      </c>
      <c r="AG466" s="3">
        <f t="shared" si="70"/>
        <v>-0.36</v>
      </c>
      <c r="AH466" s="4">
        <f t="shared" si="71"/>
        <v>0</v>
      </c>
      <c r="AI466" s="3">
        <f t="shared" si="67"/>
        <v>-1.61</v>
      </c>
      <c r="AJ466" s="15"/>
      <c r="AK466" s="15"/>
      <c r="AO466" s="13"/>
      <c r="AP466" s="8"/>
      <c r="AQ466" s="8"/>
      <c r="AR466" s="14"/>
      <c r="AU466" s="6"/>
    </row>
    <row r="467" spans="1:47">
      <c r="A467" s="3" t="s">
        <v>51</v>
      </c>
      <c r="B467" s="2">
        <v>0.74351851851851858</v>
      </c>
      <c r="C467" s="3">
        <v>177.79</v>
      </c>
      <c r="D467" s="3">
        <v>372.92</v>
      </c>
      <c r="E467" s="3">
        <v>361.93</v>
      </c>
      <c r="F467" s="3">
        <v>388</v>
      </c>
      <c r="G467" s="3">
        <v>283.13</v>
      </c>
      <c r="H467" s="3">
        <v>476.69</v>
      </c>
      <c r="I467" s="3">
        <v>113.47</v>
      </c>
      <c r="J467" s="3">
        <v>189.46</v>
      </c>
      <c r="K467" s="3">
        <v>220</v>
      </c>
      <c r="L467" s="3">
        <v>251.18</v>
      </c>
      <c r="M467" s="3">
        <v>670.21</v>
      </c>
      <c r="N467" s="3">
        <v>584.13</v>
      </c>
      <c r="O467" s="3">
        <v>818.8</v>
      </c>
      <c r="P467" s="3">
        <v>822.54</v>
      </c>
      <c r="Q467" s="3">
        <v>2287.73</v>
      </c>
      <c r="R467" s="3">
        <v>2287.73</v>
      </c>
      <c r="S467" s="3">
        <v>-0.86</v>
      </c>
      <c r="T467" s="3">
        <v>-0.33</v>
      </c>
      <c r="U467" s="3">
        <v>-0.36</v>
      </c>
      <c r="V467" s="3">
        <v>-1.64</v>
      </c>
      <c r="W467" s="3">
        <v>-0.97</v>
      </c>
      <c r="X467" s="3">
        <v>0.14000000000000001</v>
      </c>
      <c r="Y467" s="3">
        <v>0.6</v>
      </c>
      <c r="Z467" s="3">
        <v>-0.13</v>
      </c>
      <c r="AA467" s="4">
        <f t="shared" si="72"/>
        <v>0</v>
      </c>
      <c r="AB467" s="4">
        <f t="shared" si="68"/>
        <v>1</v>
      </c>
      <c r="AC467" s="3">
        <f t="shared" si="65"/>
        <v>-0.86</v>
      </c>
      <c r="AD467" s="4">
        <f t="shared" si="69"/>
        <v>0</v>
      </c>
      <c r="AE467" s="3">
        <f t="shared" si="66"/>
        <v>-0.33</v>
      </c>
      <c r="AF467" s="4">
        <f t="shared" si="73"/>
        <v>0</v>
      </c>
      <c r="AG467" s="3">
        <f t="shared" si="70"/>
        <v>-0.36</v>
      </c>
      <c r="AH467" s="4">
        <f t="shared" si="71"/>
        <v>0</v>
      </c>
      <c r="AI467" s="3">
        <f t="shared" si="67"/>
        <v>-1.64</v>
      </c>
      <c r="AJ467" s="15"/>
      <c r="AK467" s="15"/>
      <c r="AO467" s="13"/>
      <c r="AP467" s="8"/>
      <c r="AQ467" s="8"/>
      <c r="AR467" s="14"/>
      <c r="AU467" s="6"/>
    </row>
    <row r="468" spans="1:47">
      <c r="A468" s="3" t="s">
        <v>51</v>
      </c>
      <c r="B468" s="2">
        <v>0.74421296296296291</v>
      </c>
      <c r="C468" s="3">
        <v>181.42</v>
      </c>
      <c r="D468" s="3">
        <v>367.46</v>
      </c>
      <c r="E468" s="3">
        <v>363.49</v>
      </c>
      <c r="F468" s="3">
        <v>383.28</v>
      </c>
      <c r="G468" s="3">
        <v>287.06</v>
      </c>
      <c r="H468" s="3">
        <v>470.9</v>
      </c>
      <c r="I468" s="3">
        <v>113.59</v>
      </c>
      <c r="J468" s="3">
        <v>187.69</v>
      </c>
      <c r="K468" s="3">
        <v>220.29</v>
      </c>
      <c r="L468" s="3">
        <v>249.01</v>
      </c>
      <c r="M468" s="3">
        <v>668.7</v>
      </c>
      <c r="N468" s="3">
        <v>579.57000000000005</v>
      </c>
      <c r="O468" s="3">
        <v>814.35</v>
      </c>
      <c r="P468" s="3">
        <v>817.8</v>
      </c>
      <c r="Q468" s="3">
        <v>2287.7199999999998</v>
      </c>
      <c r="R468" s="3">
        <v>2287.7199999999998</v>
      </c>
      <c r="S468" s="3">
        <v>-1.28</v>
      </c>
      <c r="T468" s="3">
        <v>-0.34</v>
      </c>
      <c r="U468" s="3">
        <v>-0.36</v>
      </c>
      <c r="V468" s="3">
        <v>-1.56</v>
      </c>
      <c r="W468" s="3">
        <v>-1.08</v>
      </c>
      <c r="X468" s="3">
        <v>0.14000000000000001</v>
      </c>
      <c r="Y468" s="3">
        <v>0.61</v>
      </c>
      <c r="Z468" s="3">
        <v>-0.13</v>
      </c>
      <c r="AA468" s="4">
        <f t="shared" si="72"/>
        <v>0</v>
      </c>
      <c r="AB468" s="4">
        <f t="shared" si="68"/>
        <v>1</v>
      </c>
      <c r="AC468" s="3">
        <f t="shared" si="65"/>
        <v>-1.28</v>
      </c>
      <c r="AD468" s="4">
        <f t="shared" si="69"/>
        <v>0</v>
      </c>
      <c r="AE468" s="3">
        <f t="shared" si="66"/>
        <v>-0.34</v>
      </c>
      <c r="AF468" s="4">
        <f t="shared" si="73"/>
        <v>0</v>
      </c>
      <c r="AG468" s="3">
        <f t="shared" si="70"/>
        <v>-0.36</v>
      </c>
      <c r="AH468" s="4">
        <f t="shared" si="71"/>
        <v>0</v>
      </c>
      <c r="AI468" s="3">
        <f t="shared" si="67"/>
        <v>-1.56</v>
      </c>
      <c r="AJ468" s="15"/>
      <c r="AK468" s="15"/>
      <c r="AO468" s="13"/>
      <c r="AP468" s="8"/>
      <c r="AQ468" s="8"/>
      <c r="AR468" s="14"/>
      <c r="AU468" s="6"/>
    </row>
    <row r="469" spans="1:47">
      <c r="A469" s="3" t="s">
        <v>51</v>
      </c>
      <c r="B469" s="2">
        <v>0.74490740740740735</v>
      </c>
      <c r="C469" s="3">
        <v>184.16</v>
      </c>
      <c r="D469" s="3">
        <v>362.43</v>
      </c>
      <c r="E469" s="3">
        <v>364.77</v>
      </c>
      <c r="F469" s="3">
        <v>378.97</v>
      </c>
      <c r="G469" s="3">
        <v>290.27999999999997</v>
      </c>
      <c r="H469" s="3">
        <v>465.65</v>
      </c>
      <c r="I469" s="3">
        <v>113.63</v>
      </c>
      <c r="J469" s="3">
        <v>186</v>
      </c>
      <c r="K469" s="3">
        <v>220.35</v>
      </c>
      <c r="L469" s="3">
        <v>246.96</v>
      </c>
      <c r="M469" s="3">
        <v>667</v>
      </c>
      <c r="N469" s="3">
        <v>575.23</v>
      </c>
      <c r="O469" s="3">
        <v>809.83</v>
      </c>
      <c r="P469" s="3">
        <v>813.22</v>
      </c>
      <c r="Q469" s="3">
        <v>2287.71</v>
      </c>
      <c r="R469" s="3">
        <v>2287.71</v>
      </c>
      <c r="S469" s="3">
        <v>-1.63</v>
      </c>
      <c r="T469" s="3">
        <v>-0.35</v>
      </c>
      <c r="U469" s="3">
        <v>-0.38</v>
      </c>
      <c r="V469" s="3">
        <v>-1.41</v>
      </c>
      <c r="W469" s="3">
        <v>-1.1000000000000001</v>
      </c>
      <c r="X469" s="3">
        <v>0.14000000000000001</v>
      </c>
      <c r="Y469" s="3">
        <v>0.62</v>
      </c>
      <c r="Z469" s="3">
        <v>-0.13</v>
      </c>
      <c r="AA469" s="4">
        <f t="shared" si="72"/>
        <v>0</v>
      </c>
      <c r="AB469" s="4">
        <f t="shared" si="68"/>
        <v>1</v>
      </c>
      <c r="AC469" s="3">
        <f t="shared" si="65"/>
        <v>-1.63</v>
      </c>
      <c r="AD469" s="4">
        <f t="shared" si="69"/>
        <v>0</v>
      </c>
      <c r="AE469" s="3">
        <f t="shared" si="66"/>
        <v>-0.35</v>
      </c>
      <c r="AF469" s="4">
        <f t="shared" si="73"/>
        <v>0</v>
      </c>
      <c r="AG469" s="3">
        <f t="shared" si="70"/>
        <v>-0.38</v>
      </c>
      <c r="AH469" s="4">
        <f t="shared" si="71"/>
        <v>0</v>
      </c>
      <c r="AI469" s="3">
        <f t="shared" si="67"/>
        <v>-1.41</v>
      </c>
      <c r="AJ469" s="15"/>
      <c r="AK469" s="15"/>
      <c r="AO469" s="13"/>
      <c r="AP469" s="8"/>
      <c r="AQ469" s="8"/>
      <c r="AR469" s="14"/>
      <c r="AU469" s="6"/>
    </row>
    <row r="470" spans="1:47">
      <c r="A470" s="3" t="s">
        <v>51</v>
      </c>
      <c r="B470" s="2">
        <v>0.7456018518518519</v>
      </c>
      <c r="C470" s="3">
        <v>186.1</v>
      </c>
      <c r="D470" s="3">
        <v>357.78</v>
      </c>
      <c r="E470" s="3">
        <v>365.77</v>
      </c>
      <c r="F470" s="3">
        <v>374.99</v>
      </c>
      <c r="G470" s="3">
        <v>292.75</v>
      </c>
      <c r="H470" s="3">
        <v>460.82</v>
      </c>
      <c r="I470" s="3">
        <v>113.66</v>
      </c>
      <c r="J470" s="3">
        <v>184.4</v>
      </c>
      <c r="K470" s="3">
        <v>220.27</v>
      </c>
      <c r="L470" s="3">
        <v>245.02</v>
      </c>
      <c r="M470" s="3">
        <v>665.1</v>
      </c>
      <c r="N470" s="3">
        <v>571.14</v>
      </c>
      <c r="O470" s="3">
        <v>805.51</v>
      </c>
      <c r="P470" s="3">
        <v>808.79</v>
      </c>
      <c r="Q470" s="3">
        <v>2287.6999999999998</v>
      </c>
      <c r="R470" s="3">
        <v>2287.6999999999998</v>
      </c>
      <c r="S470" s="3">
        <v>-1.84</v>
      </c>
      <c r="T470" s="3">
        <v>-0.33</v>
      </c>
      <c r="U470" s="3">
        <v>-0.37</v>
      </c>
      <c r="V470" s="3">
        <v>-1.43</v>
      </c>
      <c r="W470" s="3">
        <v>-1.17</v>
      </c>
      <c r="X470" s="3">
        <v>0.15</v>
      </c>
      <c r="Y470" s="3">
        <v>0.62</v>
      </c>
      <c r="Z470" s="3">
        <v>-0.14000000000000001</v>
      </c>
      <c r="AA470" s="4">
        <f t="shared" si="72"/>
        <v>0</v>
      </c>
      <c r="AB470" s="4">
        <f t="shared" si="68"/>
        <v>1</v>
      </c>
      <c r="AC470" s="3">
        <f t="shared" si="65"/>
        <v>-1.84</v>
      </c>
      <c r="AD470" s="4">
        <f t="shared" si="69"/>
        <v>0</v>
      </c>
      <c r="AE470" s="3">
        <f t="shared" si="66"/>
        <v>-0.33</v>
      </c>
      <c r="AF470" s="4">
        <f t="shared" si="73"/>
        <v>0</v>
      </c>
      <c r="AG470" s="3">
        <f t="shared" si="70"/>
        <v>-0.37</v>
      </c>
      <c r="AH470" s="4">
        <f t="shared" si="71"/>
        <v>0</v>
      </c>
      <c r="AI470" s="3">
        <f t="shared" si="67"/>
        <v>-1.43</v>
      </c>
      <c r="AJ470" s="15"/>
      <c r="AK470" s="15"/>
      <c r="AO470" s="13"/>
      <c r="AP470" s="8"/>
      <c r="AQ470" s="8"/>
      <c r="AR470" s="14"/>
      <c r="AU470" s="6"/>
    </row>
    <row r="471" spans="1:47">
      <c r="A471" s="3" t="s">
        <v>51</v>
      </c>
      <c r="B471" s="2">
        <v>0.74630787037037039</v>
      </c>
      <c r="C471" s="3">
        <v>187.51</v>
      </c>
      <c r="D471" s="3">
        <v>353.42</v>
      </c>
      <c r="E471" s="3">
        <v>366.81</v>
      </c>
      <c r="F471" s="3">
        <v>371.27</v>
      </c>
      <c r="G471" s="3">
        <v>294.74</v>
      </c>
      <c r="H471" s="3">
        <v>456.34</v>
      </c>
      <c r="I471" s="3">
        <v>113.56</v>
      </c>
      <c r="J471" s="3">
        <v>182.86</v>
      </c>
      <c r="K471" s="3">
        <v>219.96</v>
      </c>
      <c r="L471" s="3">
        <v>243.19</v>
      </c>
      <c r="M471" s="3">
        <v>663.09</v>
      </c>
      <c r="N471" s="3">
        <v>567.25</v>
      </c>
      <c r="O471" s="3">
        <v>801.06</v>
      </c>
      <c r="P471" s="3">
        <v>804.53</v>
      </c>
      <c r="Q471" s="3">
        <v>2287.69</v>
      </c>
      <c r="R471" s="3">
        <v>2287.69</v>
      </c>
      <c r="S471" s="3">
        <v>-2.0299999999999998</v>
      </c>
      <c r="T471" s="3">
        <v>-0.3</v>
      </c>
      <c r="U471" s="3">
        <v>-0.37</v>
      </c>
      <c r="V471" s="3">
        <v>-1.42</v>
      </c>
      <c r="W471" s="3">
        <v>-1.22</v>
      </c>
      <c r="X471" s="3">
        <v>0.15</v>
      </c>
      <c r="Y471" s="3">
        <v>0.63</v>
      </c>
      <c r="Z471" s="3">
        <v>-0.14000000000000001</v>
      </c>
      <c r="AA471" s="4">
        <f t="shared" si="72"/>
        <v>0</v>
      </c>
      <c r="AB471" s="4">
        <f t="shared" si="68"/>
        <v>1</v>
      </c>
      <c r="AC471" s="3">
        <f t="shared" si="65"/>
        <v>-2.0299999999999998</v>
      </c>
      <c r="AD471" s="4">
        <f t="shared" si="69"/>
        <v>0</v>
      </c>
      <c r="AE471" s="3">
        <f t="shared" si="66"/>
        <v>-0.3</v>
      </c>
      <c r="AF471" s="4">
        <f t="shared" si="73"/>
        <v>0</v>
      </c>
      <c r="AG471" s="3">
        <f t="shared" si="70"/>
        <v>-0.37</v>
      </c>
      <c r="AH471" s="4">
        <f t="shared" si="71"/>
        <v>0</v>
      </c>
      <c r="AI471" s="3">
        <f t="shared" si="67"/>
        <v>-1.42</v>
      </c>
      <c r="AJ471" s="15"/>
      <c r="AK471" s="15"/>
      <c r="AO471" s="13"/>
      <c r="AP471" s="8"/>
      <c r="AQ471" s="8"/>
      <c r="AR471" s="14"/>
      <c r="AU471" s="6"/>
    </row>
    <row r="472" spans="1:47">
      <c r="A472" s="3" t="s">
        <v>51</v>
      </c>
      <c r="B472" s="2">
        <v>0.74700231481481483</v>
      </c>
      <c r="C472" s="3">
        <v>188.35</v>
      </c>
      <c r="D472" s="3">
        <v>349.34</v>
      </c>
      <c r="E472" s="3">
        <v>367.23</v>
      </c>
      <c r="F472" s="3">
        <v>367.77</v>
      </c>
      <c r="G472" s="3">
        <v>296.27</v>
      </c>
      <c r="H472" s="3">
        <v>452.17</v>
      </c>
      <c r="I472" s="3">
        <v>113.39</v>
      </c>
      <c r="J472" s="3">
        <v>181.4</v>
      </c>
      <c r="K472" s="3">
        <v>219.66</v>
      </c>
      <c r="L472" s="3">
        <v>241.44</v>
      </c>
      <c r="M472" s="3">
        <v>660.86</v>
      </c>
      <c r="N472" s="3">
        <v>563.4</v>
      </c>
      <c r="O472" s="3">
        <v>796.66</v>
      </c>
      <c r="P472" s="3">
        <v>800.35</v>
      </c>
      <c r="Q472" s="3">
        <v>2287.67</v>
      </c>
      <c r="R472" s="3">
        <v>2287.67</v>
      </c>
      <c r="S472" s="3">
        <v>-2.2000000000000002</v>
      </c>
      <c r="T472" s="3">
        <v>-0.3</v>
      </c>
      <c r="U472" s="3">
        <v>-0.38</v>
      </c>
      <c r="V472" s="3">
        <v>-1.33</v>
      </c>
      <c r="W472" s="3">
        <v>-1.29</v>
      </c>
      <c r="X472" s="3">
        <v>0.13</v>
      </c>
      <c r="Y472" s="3">
        <v>0.63</v>
      </c>
      <c r="Z472" s="3">
        <v>-0.12</v>
      </c>
      <c r="AA472" s="4">
        <f t="shared" si="72"/>
        <v>0</v>
      </c>
      <c r="AB472" s="4">
        <f t="shared" si="68"/>
        <v>1</v>
      </c>
      <c r="AC472" s="3">
        <f t="shared" si="65"/>
        <v>-2.2000000000000002</v>
      </c>
      <c r="AD472" s="4">
        <f t="shared" si="69"/>
        <v>0</v>
      </c>
      <c r="AE472" s="3">
        <f t="shared" si="66"/>
        <v>-0.3</v>
      </c>
      <c r="AF472" s="4">
        <f t="shared" si="73"/>
        <v>0</v>
      </c>
      <c r="AG472" s="3">
        <f t="shared" si="70"/>
        <v>-0.38</v>
      </c>
      <c r="AH472" s="4">
        <f t="shared" si="71"/>
        <v>0</v>
      </c>
      <c r="AI472" s="3">
        <f t="shared" si="67"/>
        <v>-1.33</v>
      </c>
      <c r="AJ472" s="15"/>
      <c r="AK472" s="15"/>
      <c r="AO472" s="13"/>
      <c r="AP472" s="8"/>
      <c r="AQ472" s="8"/>
      <c r="AR472" s="14"/>
      <c r="AU472" s="6"/>
    </row>
    <row r="473" spans="1:47">
      <c r="A473" s="3" t="s">
        <v>51</v>
      </c>
      <c r="B473" s="2">
        <v>0.74769675925925927</v>
      </c>
      <c r="C473" s="3">
        <v>188.72</v>
      </c>
      <c r="D473" s="3">
        <v>345.46</v>
      </c>
      <c r="E473" s="3">
        <v>367.58</v>
      </c>
      <c r="F473" s="3">
        <v>364.46</v>
      </c>
      <c r="G473" s="3">
        <v>297.43</v>
      </c>
      <c r="H473" s="3">
        <v>448.25</v>
      </c>
      <c r="I473" s="3">
        <v>113.11</v>
      </c>
      <c r="J473" s="3">
        <v>179.98</v>
      </c>
      <c r="K473" s="3">
        <v>219.23</v>
      </c>
      <c r="L473" s="3">
        <v>239.77</v>
      </c>
      <c r="M473" s="3">
        <v>658.78</v>
      </c>
      <c r="N473" s="3">
        <v>559.73</v>
      </c>
      <c r="O473" s="3">
        <v>792.3</v>
      </c>
      <c r="P473" s="3">
        <v>796.31</v>
      </c>
      <c r="Q473" s="3">
        <v>2287.66</v>
      </c>
      <c r="R473" s="3">
        <v>2287.66</v>
      </c>
      <c r="S473" s="3">
        <v>-2.3199999999999998</v>
      </c>
      <c r="T473" s="3">
        <v>-0.3</v>
      </c>
      <c r="U473" s="3">
        <v>-0.38</v>
      </c>
      <c r="V473" s="3">
        <v>-1.39</v>
      </c>
      <c r="W473" s="3">
        <v>-1.33</v>
      </c>
      <c r="X473" s="3">
        <v>0.03</v>
      </c>
      <c r="Y473" s="3">
        <v>0.64</v>
      </c>
      <c r="Z473" s="3">
        <v>-0.06</v>
      </c>
      <c r="AA473" s="4">
        <f t="shared" si="72"/>
        <v>0</v>
      </c>
      <c r="AB473" s="4">
        <f t="shared" si="68"/>
        <v>1</v>
      </c>
      <c r="AC473" s="3">
        <f t="shared" si="65"/>
        <v>-2.3199999999999998</v>
      </c>
      <c r="AD473" s="4">
        <f t="shared" si="69"/>
        <v>0</v>
      </c>
      <c r="AE473" s="3">
        <f t="shared" si="66"/>
        <v>-0.3</v>
      </c>
      <c r="AF473" s="4">
        <f t="shared" si="73"/>
        <v>0</v>
      </c>
      <c r="AG473" s="3">
        <f t="shared" si="70"/>
        <v>-0.38</v>
      </c>
      <c r="AH473" s="4">
        <f t="shared" si="71"/>
        <v>0</v>
      </c>
      <c r="AI473" s="3">
        <f t="shared" si="67"/>
        <v>-1.39</v>
      </c>
      <c r="AJ473" s="15"/>
      <c r="AK473" s="15"/>
      <c r="AO473" s="13"/>
      <c r="AP473" s="8"/>
      <c r="AQ473" s="8"/>
      <c r="AR473" s="14"/>
      <c r="AU473" s="6"/>
    </row>
    <row r="474" spans="1:47">
      <c r="A474" s="3" t="s">
        <v>51</v>
      </c>
      <c r="B474" s="2">
        <v>0.7483912037037036</v>
      </c>
      <c r="C474" s="3">
        <v>188.69</v>
      </c>
      <c r="D474" s="3">
        <v>341.76</v>
      </c>
      <c r="E474" s="3">
        <v>367.6</v>
      </c>
      <c r="F474" s="3">
        <v>361.3</v>
      </c>
      <c r="G474" s="3">
        <v>298.14999999999998</v>
      </c>
      <c r="H474" s="3">
        <v>444.53</v>
      </c>
      <c r="I474" s="3">
        <v>112.84</v>
      </c>
      <c r="J474" s="3">
        <v>178.63</v>
      </c>
      <c r="K474" s="3">
        <v>218.77</v>
      </c>
      <c r="L474" s="3">
        <v>238.16</v>
      </c>
      <c r="M474" s="3">
        <v>656.56</v>
      </c>
      <c r="N474" s="3">
        <v>556.14</v>
      </c>
      <c r="O474" s="3">
        <v>787.82</v>
      </c>
      <c r="P474" s="3">
        <v>792.39</v>
      </c>
      <c r="Q474" s="3">
        <v>2287.65</v>
      </c>
      <c r="R474" s="3">
        <v>2287.65</v>
      </c>
      <c r="S474" s="3">
        <v>-2.6</v>
      </c>
      <c r="T474" s="3">
        <v>-0.36</v>
      </c>
      <c r="U474" s="3">
        <v>-0.64</v>
      </c>
      <c r="V474" s="3">
        <v>-1.37</v>
      </c>
      <c r="W474" s="3">
        <v>-1.71</v>
      </c>
      <c r="X474" s="3">
        <v>1.59</v>
      </c>
      <c r="Y474" s="3">
        <v>0.6</v>
      </c>
      <c r="Z474" s="3">
        <v>-0.13</v>
      </c>
      <c r="AA474" s="4">
        <f t="shared" si="72"/>
        <v>0</v>
      </c>
      <c r="AB474" s="4">
        <f t="shared" si="68"/>
        <v>1</v>
      </c>
      <c r="AC474" s="3">
        <f t="shared" si="65"/>
        <v>-2.6</v>
      </c>
      <c r="AD474" s="4">
        <f t="shared" si="69"/>
        <v>0</v>
      </c>
      <c r="AE474" s="3">
        <f t="shared" si="66"/>
        <v>-0.36</v>
      </c>
      <c r="AF474" s="4">
        <f t="shared" si="73"/>
        <v>0</v>
      </c>
      <c r="AG474" s="3">
        <f t="shared" si="70"/>
        <v>-0.64</v>
      </c>
      <c r="AH474" s="4">
        <f t="shared" si="71"/>
        <v>0</v>
      </c>
      <c r="AI474" s="3">
        <f t="shared" si="67"/>
        <v>-1.37</v>
      </c>
      <c r="AJ474" s="15"/>
      <c r="AK474" s="15"/>
      <c r="AO474" s="13"/>
      <c r="AP474" s="8"/>
      <c r="AQ474" s="8"/>
      <c r="AR474" s="14"/>
      <c r="AU474" s="6"/>
    </row>
    <row r="475" spans="1:47">
      <c r="A475" s="3" t="s">
        <v>51</v>
      </c>
      <c r="B475" s="2">
        <v>0.74908564814814815</v>
      </c>
      <c r="C475" s="3">
        <v>188.35</v>
      </c>
      <c r="D475" s="3">
        <v>338.25</v>
      </c>
      <c r="E475" s="3">
        <v>367.59</v>
      </c>
      <c r="F475" s="3">
        <v>358.29</v>
      </c>
      <c r="G475" s="3">
        <v>298.66000000000003</v>
      </c>
      <c r="H475" s="3">
        <v>440.99</v>
      </c>
      <c r="I475" s="3">
        <v>112.49</v>
      </c>
      <c r="J475" s="3">
        <v>177.33</v>
      </c>
      <c r="K475" s="3">
        <v>218.25</v>
      </c>
      <c r="L475" s="3">
        <v>236.63</v>
      </c>
      <c r="M475" s="3">
        <v>654.53</v>
      </c>
      <c r="N475" s="3">
        <v>552.59</v>
      </c>
      <c r="O475" s="3">
        <v>783.57</v>
      </c>
      <c r="P475" s="3">
        <v>788.57</v>
      </c>
      <c r="Q475" s="3">
        <v>2287.64</v>
      </c>
      <c r="R475" s="3">
        <v>2287.64</v>
      </c>
      <c r="S475" s="3">
        <v>-2.77</v>
      </c>
      <c r="T475" s="3">
        <v>-0.44</v>
      </c>
      <c r="U475" s="3">
        <v>-0.91</v>
      </c>
      <c r="V475" s="3">
        <v>-1.79</v>
      </c>
      <c r="W475" s="3">
        <v>-1.79</v>
      </c>
      <c r="X475" s="3">
        <v>8.52</v>
      </c>
      <c r="Y475" s="3">
        <v>0.4</v>
      </c>
      <c r="Z475" s="3">
        <v>-0.17</v>
      </c>
      <c r="AA475" s="4">
        <f t="shared" si="72"/>
        <v>0</v>
      </c>
      <c r="AB475" s="4">
        <f t="shared" si="68"/>
        <v>1</v>
      </c>
      <c r="AC475" s="3">
        <f t="shared" si="65"/>
        <v>-2.77</v>
      </c>
      <c r="AD475" s="4">
        <f t="shared" si="69"/>
        <v>0</v>
      </c>
      <c r="AE475" s="3">
        <f t="shared" si="66"/>
        <v>-0.44</v>
      </c>
      <c r="AF475" s="4">
        <f t="shared" si="73"/>
        <v>0</v>
      </c>
      <c r="AG475" s="3">
        <f t="shared" si="70"/>
        <v>-0.91</v>
      </c>
      <c r="AH475" s="4">
        <f t="shared" si="71"/>
        <v>0</v>
      </c>
      <c r="AI475" s="3">
        <f t="shared" si="67"/>
        <v>-1.79</v>
      </c>
      <c r="AJ475" s="15"/>
      <c r="AK475" s="15"/>
      <c r="AO475" s="13"/>
      <c r="AP475" s="8"/>
      <c r="AQ475" s="8"/>
      <c r="AR475" s="14"/>
      <c r="AU475" s="6"/>
    </row>
    <row r="476" spans="1:47">
      <c r="A476" s="3" t="s">
        <v>51</v>
      </c>
      <c r="B476" s="2">
        <v>0.7497800925925926</v>
      </c>
      <c r="C476" s="3">
        <v>187.62</v>
      </c>
      <c r="D476" s="3">
        <v>334.87</v>
      </c>
      <c r="E476" s="3">
        <v>367.26</v>
      </c>
      <c r="F476" s="3">
        <v>355.42</v>
      </c>
      <c r="G476" s="3">
        <v>298.95</v>
      </c>
      <c r="H476" s="3">
        <v>437.61</v>
      </c>
      <c r="I476" s="3">
        <v>110.5</v>
      </c>
      <c r="J476" s="3">
        <v>176.06</v>
      </c>
      <c r="K476" s="3">
        <v>218.71</v>
      </c>
      <c r="L476" s="3">
        <v>235.14</v>
      </c>
      <c r="M476" s="3">
        <v>659.25</v>
      </c>
      <c r="N476" s="3">
        <v>549.16999999999996</v>
      </c>
      <c r="O476" s="3">
        <v>779.59</v>
      </c>
      <c r="P476" s="3">
        <v>784.8</v>
      </c>
      <c r="Q476" s="3">
        <v>2287.63</v>
      </c>
      <c r="R476" s="3">
        <v>2287.63</v>
      </c>
      <c r="S476" s="3">
        <v>-2.62</v>
      </c>
      <c r="T476" s="3">
        <v>-0.44</v>
      </c>
      <c r="U476" s="3">
        <v>-0.57999999999999996</v>
      </c>
      <c r="V476" s="3">
        <v>-2.0499999999999998</v>
      </c>
      <c r="W476" s="3">
        <v>-1.66</v>
      </c>
      <c r="X476" s="3">
        <v>8.52</v>
      </c>
      <c r="Y476" s="3">
        <v>0.43</v>
      </c>
      <c r="Z476" s="3">
        <v>-0.21</v>
      </c>
      <c r="AA476" s="4">
        <f t="shared" si="72"/>
        <v>0</v>
      </c>
      <c r="AB476" s="4">
        <f t="shared" si="68"/>
        <v>1</v>
      </c>
      <c r="AC476" s="3">
        <f t="shared" si="65"/>
        <v>-2.62</v>
      </c>
      <c r="AD476" s="4">
        <f t="shared" si="69"/>
        <v>0</v>
      </c>
      <c r="AE476" s="3">
        <f t="shared" si="66"/>
        <v>-0.44</v>
      </c>
      <c r="AF476" s="4">
        <f t="shared" si="73"/>
        <v>0</v>
      </c>
      <c r="AG476" s="3">
        <f t="shared" si="70"/>
        <v>-0.57999999999999996</v>
      </c>
      <c r="AH476" s="4">
        <f t="shared" si="71"/>
        <v>0</v>
      </c>
      <c r="AI476" s="3">
        <f t="shared" si="67"/>
        <v>-2.0499999999999998</v>
      </c>
      <c r="AJ476" s="15"/>
      <c r="AK476" s="15"/>
      <c r="AO476" s="13"/>
      <c r="AP476" s="8"/>
      <c r="AQ476" s="8"/>
      <c r="AR476" s="14"/>
      <c r="AU476" s="6"/>
    </row>
    <row r="477" spans="1:47">
      <c r="A477" s="3" t="s">
        <v>51</v>
      </c>
      <c r="B477" s="2">
        <v>0.75047453703703704</v>
      </c>
      <c r="C477" s="3">
        <v>186.42</v>
      </c>
      <c r="D477" s="3">
        <v>331.6</v>
      </c>
      <c r="E477" s="3">
        <v>366.95</v>
      </c>
      <c r="F477" s="3">
        <v>352.64</v>
      </c>
      <c r="G477" s="3">
        <v>299.01</v>
      </c>
      <c r="H477" s="3">
        <v>434.35</v>
      </c>
      <c r="I477" s="3">
        <v>106.76</v>
      </c>
      <c r="J477" s="3">
        <v>174.85</v>
      </c>
      <c r="K477" s="3">
        <v>221.52</v>
      </c>
      <c r="L477" s="3">
        <v>233.7</v>
      </c>
      <c r="M477" s="3">
        <v>670.25</v>
      </c>
      <c r="N477" s="3">
        <v>545.9</v>
      </c>
      <c r="O477" s="3">
        <v>779.23</v>
      </c>
      <c r="P477" s="3">
        <v>781.11</v>
      </c>
      <c r="Q477" s="3">
        <v>2287.61</v>
      </c>
      <c r="R477" s="3">
        <v>2287.61</v>
      </c>
      <c r="S477" s="3">
        <v>-2.44</v>
      </c>
      <c r="T477" s="3">
        <v>-0.44</v>
      </c>
      <c r="U477" s="3">
        <v>-0.09</v>
      </c>
      <c r="V477" s="3">
        <v>-1.99</v>
      </c>
      <c r="W477" s="3">
        <v>-1.74</v>
      </c>
      <c r="X477" s="3">
        <v>8.51</v>
      </c>
      <c r="Y477" s="3">
        <v>0.45</v>
      </c>
      <c r="Z477" s="3">
        <v>-0.22</v>
      </c>
      <c r="AA477" s="4">
        <f t="shared" si="72"/>
        <v>0</v>
      </c>
      <c r="AB477" s="4">
        <f t="shared" si="68"/>
        <v>1</v>
      </c>
      <c r="AC477" s="3">
        <f t="shared" si="65"/>
        <v>-2.44</v>
      </c>
      <c r="AD477" s="4">
        <f t="shared" si="69"/>
        <v>0</v>
      </c>
      <c r="AE477" s="3">
        <f t="shared" si="66"/>
        <v>-0.44</v>
      </c>
      <c r="AF477" s="4">
        <f t="shared" si="73"/>
        <v>0</v>
      </c>
      <c r="AG477" s="3">
        <f t="shared" si="70"/>
        <v>-0.09</v>
      </c>
      <c r="AH477" s="4">
        <f t="shared" si="71"/>
        <v>0</v>
      </c>
      <c r="AI477" s="3">
        <f t="shared" si="67"/>
        <v>-1.99</v>
      </c>
      <c r="AJ477" s="15"/>
      <c r="AK477" s="15"/>
      <c r="AO477" s="13"/>
      <c r="AP477" s="8"/>
      <c r="AQ477" s="8"/>
      <c r="AR477" s="14"/>
      <c r="AU477" s="6"/>
    </row>
    <row r="478" spans="1:47">
      <c r="A478" s="3" t="s">
        <v>51</v>
      </c>
      <c r="B478" s="2">
        <v>0.75116898148148159</v>
      </c>
      <c r="C478" s="3">
        <v>189.19</v>
      </c>
      <c r="D478" s="3">
        <v>328.46</v>
      </c>
      <c r="E478" s="3">
        <v>367.84</v>
      </c>
      <c r="F478" s="3">
        <v>349.99</v>
      </c>
      <c r="G478" s="3">
        <v>297.55</v>
      </c>
      <c r="H478" s="3">
        <v>431.19</v>
      </c>
      <c r="I478" s="3">
        <v>105.71</v>
      </c>
      <c r="J478" s="3">
        <v>173.7</v>
      </c>
      <c r="K478" s="3">
        <v>222.5</v>
      </c>
      <c r="L478" s="3">
        <v>232.35</v>
      </c>
      <c r="M478" s="3">
        <v>669.27</v>
      </c>
      <c r="N478" s="3">
        <v>542.91999999999996</v>
      </c>
      <c r="O478" s="3">
        <v>780.22</v>
      </c>
      <c r="P478" s="3">
        <v>777.64</v>
      </c>
      <c r="Q478" s="3">
        <v>2287.59</v>
      </c>
      <c r="R478" s="3">
        <v>2287.59</v>
      </c>
      <c r="S478" s="3">
        <v>-2.27</v>
      </c>
      <c r="T478" s="3">
        <v>-0.42</v>
      </c>
      <c r="U478" s="3">
        <v>0.5</v>
      </c>
      <c r="V478" s="3">
        <v>-2.0699999999999998</v>
      </c>
      <c r="W478" s="3">
        <v>-1.83</v>
      </c>
      <c r="X478" s="3">
        <v>8.51</v>
      </c>
      <c r="Y478" s="3">
        <v>0.46</v>
      </c>
      <c r="Z478" s="3">
        <v>-0.21</v>
      </c>
      <c r="AA478" s="4">
        <f t="shared" si="72"/>
        <v>0</v>
      </c>
      <c r="AB478" s="4">
        <f t="shared" si="68"/>
        <v>1</v>
      </c>
      <c r="AC478" s="3">
        <f t="shared" si="65"/>
        <v>-2.27</v>
      </c>
      <c r="AD478" s="4">
        <f t="shared" si="69"/>
        <v>0</v>
      </c>
      <c r="AE478" s="3">
        <f t="shared" si="66"/>
        <v>-0.42</v>
      </c>
      <c r="AF478" s="4">
        <f t="shared" si="73"/>
        <v>0</v>
      </c>
      <c r="AG478" s="3">
        <f t="shared" si="70"/>
        <v>0.5</v>
      </c>
      <c r="AH478" s="4">
        <f t="shared" si="71"/>
        <v>0</v>
      </c>
      <c r="AI478" s="3">
        <f t="shared" si="67"/>
        <v>-2.0699999999999998</v>
      </c>
      <c r="AJ478" s="15"/>
      <c r="AK478" s="15"/>
      <c r="AO478" s="13"/>
      <c r="AP478" s="8"/>
      <c r="AQ478" s="8"/>
      <c r="AR478" s="14"/>
      <c r="AU478" s="6"/>
    </row>
    <row r="479" spans="1:47">
      <c r="A479" s="3" t="s">
        <v>51</v>
      </c>
      <c r="B479" s="2">
        <v>0.75187500000000007</v>
      </c>
      <c r="C479" s="3">
        <v>202.41</v>
      </c>
      <c r="D479" s="3">
        <v>325.41000000000003</v>
      </c>
      <c r="E479" s="3">
        <v>372.66</v>
      </c>
      <c r="F479" s="3">
        <v>347.79</v>
      </c>
      <c r="G479" s="3">
        <v>301.05</v>
      </c>
      <c r="H479" s="3">
        <v>428.23</v>
      </c>
      <c r="I479" s="3">
        <v>104.92</v>
      </c>
      <c r="J479" s="3">
        <v>172.64</v>
      </c>
      <c r="K479" s="3">
        <v>222.99</v>
      </c>
      <c r="L479" s="3">
        <v>231.07</v>
      </c>
      <c r="M479" s="3">
        <v>667.68</v>
      </c>
      <c r="N479" s="3">
        <v>540.29999999999995</v>
      </c>
      <c r="O479" s="3">
        <v>780.68</v>
      </c>
      <c r="P479" s="3">
        <v>774.32</v>
      </c>
      <c r="Q479" s="3">
        <v>2287.56</v>
      </c>
      <c r="R479" s="3">
        <v>2287.56</v>
      </c>
      <c r="S479" s="3">
        <v>-2.13</v>
      </c>
      <c r="T479" s="3">
        <v>-0.4</v>
      </c>
      <c r="U479" s="3">
        <v>1.1499999999999999</v>
      </c>
      <c r="V479" s="3">
        <v>-1.96</v>
      </c>
      <c r="W479" s="3">
        <v>-1.9</v>
      </c>
      <c r="X479" s="3">
        <v>8.51</v>
      </c>
      <c r="Y479" s="3">
        <v>0.48</v>
      </c>
      <c r="Z479" s="3">
        <v>-0.21</v>
      </c>
      <c r="AA479" s="4">
        <f t="shared" si="72"/>
        <v>0</v>
      </c>
      <c r="AB479" s="4">
        <f t="shared" si="68"/>
        <v>1</v>
      </c>
      <c r="AC479" s="3">
        <f t="shared" si="65"/>
        <v>-2.13</v>
      </c>
      <c r="AD479" s="4">
        <f t="shared" si="69"/>
        <v>0</v>
      </c>
      <c r="AE479" s="3">
        <f t="shared" si="66"/>
        <v>-0.4</v>
      </c>
      <c r="AF479" s="4">
        <f t="shared" si="73"/>
        <v>0</v>
      </c>
      <c r="AG479" s="3">
        <f t="shared" si="70"/>
        <v>1.1499999999999999</v>
      </c>
      <c r="AH479" s="4">
        <f t="shared" si="71"/>
        <v>0</v>
      </c>
      <c r="AI479" s="3">
        <f t="shared" si="67"/>
        <v>-1.96</v>
      </c>
      <c r="AJ479" s="15"/>
      <c r="AK479" s="15"/>
      <c r="AO479" s="13"/>
      <c r="AP479" s="8"/>
      <c r="AQ479" s="8"/>
      <c r="AR479" s="14"/>
      <c r="AU479" s="6"/>
    </row>
    <row r="480" spans="1:47">
      <c r="A480" s="3" t="s">
        <v>51</v>
      </c>
      <c r="B480" s="2">
        <v>0.75256944444444451</v>
      </c>
      <c r="C480" s="3">
        <v>208.12</v>
      </c>
      <c r="D480" s="3">
        <v>322.56</v>
      </c>
      <c r="E480" s="3">
        <v>374.29</v>
      </c>
      <c r="F480" s="3">
        <v>346.09</v>
      </c>
      <c r="G480" s="3">
        <v>306</v>
      </c>
      <c r="H480" s="3">
        <v>425.64</v>
      </c>
      <c r="I480" s="3">
        <v>104.3</v>
      </c>
      <c r="J480" s="3">
        <v>171.64</v>
      </c>
      <c r="K480" s="3">
        <v>223.32</v>
      </c>
      <c r="L480" s="3">
        <v>229.87</v>
      </c>
      <c r="M480" s="3">
        <v>665.91</v>
      </c>
      <c r="N480" s="3">
        <v>537.96</v>
      </c>
      <c r="O480" s="3">
        <v>780.68</v>
      </c>
      <c r="P480" s="3">
        <v>771.19</v>
      </c>
      <c r="Q480" s="3">
        <v>2287.5500000000002</v>
      </c>
      <c r="R480" s="3">
        <v>2287.5500000000002</v>
      </c>
      <c r="S480" s="3">
        <v>-2.0099999999999998</v>
      </c>
      <c r="T480" s="3">
        <v>-0.39</v>
      </c>
      <c r="U480" s="3">
        <v>1.87</v>
      </c>
      <c r="V480" s="3">
        <v>-1.84</v>
      </c>
      <c r="W480" s="3">
        <v>-1.98</v>
      </c>
      <c r="X480" s="3">
        <v>8.51</v>
      </c>
      <c r="Y480" s="3">
        <v>0.49</v>
      </c>
      <c r="Z480" s="3">
        <v>-0.2</v>
      </c>
      <c r="AA480" s="4">
        <f t="shared" si="72"/>
        <v>0</v>
      </c>
      <c r="AB480" s="4">
        <f t="shared" si="68"/>
        <v>1</v>
      </c>
      <c r="AC480" s="3">
        <f t="shared" si="65"/>
        <v>-2.0099999999999998</v>
      </c>
      <c r="AD480" s="4">
        <f t="shared" si="69"/>
        <v>0</v>
      </c>
      <c r="AE480" s="3">
        <f t="shared" si="66"/>
        <v>-0.39</v>
      </c>
      <c r="AF480" s="4">
        <f t="shared" si="73"/>
        <v>0</v>
      </c>
      <c r="AG480" s="3">
        <f t="shared" si="70"/>
        <v>1.87</v>
      </c>
      <c r="AH480" s="4">
        <f t="shared" si="71"/>
        <v>0</v>
      </c>
      <c r="AI480" s="3">
        <f t="shared" si="67"/>
        <v>-1.84</v>
      </c>
      <c r="AJ480" s="15"/>
      <c r="AK480" s="15"/>
      <c r="AO480" s="13"/>
      <c r="AP480" s="8"/>
      <c r="AQ480" s="8"/>
      <c r="AR480" s="14"/>
      <c r="AU480" s="6"/>
    </row>
    <row r="481" spans="1:47">
      <c r="A481" s="3" t="s">
        <v>51</v>
      </c>
      <c r="B481" s="2">
        <v>0.75326388888888884</v>
      </c>
      <c r="C481" s="3">
        <v>212.15</v>
      </c>
      <c r="D481" s="3">
        <v>319.95999999999998</v>
      </c>
      <c r="E481" s="3">
        <v>374.68</v>
      </c>
      <c r="F481" s="3">
        <v>344.7</v>
      </c>
      <c r="G481" s="3">
        <v>308.01</v>
      </c>
      <c r="H481" s="3">
        <v>423.4</v>
      </c>
      <c r="I481" s="3">
        <v>103.74</v>
      </c>
      <c r="J481" s="3">
        <v>170.72</v>
      </c>
      <c r="K481" s="3">
        <v>223.65</v>
      </c>
      <c r="L481" s="3">
        <v>228.74</v>
      </c>
      <c r="M481" s="3">
        <v>664.11</v>
      </c>
      <c r="N481" s="3">
        <v>535.87</v>
      </c>
      <c r="O481" s="3">
        <v>780.31</v>
      </c>
      <c r="P481" s="3">
        <v>768.18</v>
      </c>
      <c r="Q481" s="3">
        <v>2287.54</v>
      </c>
      <c r="R481" s="3">
        <v>2287.54</v>
      </c>
      <c r="S481" s="3">
        <v>-1.96</v>
      </c>
      <c r="T481" s="3">
        <v>-0.39</v>
      </c>
      <c r="U481" s="3">
        <v>2.59</v>
      </c>
      <c r="V481" s="3">
        <v>-1.96</v>
      </c>
      <c r="W481" s="3">
        <v>-2.0299999999999998</v>
      </c>
      <c r="X481" s="3">
        <v>8.51</v>
      </c>
      <c r="Y481" s="3">
        <v>0.49</v>
      </c>
      <c r="Z481" s="3">
        <v>-0.23</v>
      </c>
      <c r="AA481" s="4">
        <f t="shared" si="72"/>
        <v>0</v>
      </c>
      <c r="AB481" s="4">
        <f t="shared" si="68"/>
        <v>1</v>
      </c>
      <c r="AC481" s="3">
        <f t="shared" si="65"/>
        <v>-1.96</v>
      </c>
      <c r="AD481" s="4">
        <f t="shared" si="69"/>
        <v>0</v>
      </c>
      <c r="AE481" s="3">
        <f t="shared" si="66"/>
        <v>-0.39</v>
      </c>
      <c r="AF481" s="4">
        <f t="shared" si="73"/>
        <v>0</v>
      </c>
      <c r="AG481" s="3">
        <f t="shared" si="70"/>
        <v>2.59</v>
      </c>
      <c r="AH481" s="4">
        <f t="shared" si="71"/>
        <v>0</v>
      </c>
      <c r="AI481" s="3">
        <f t="shared" si="67"/>
        <v>-1.96</v>
      </c>
      <c r="AJ481" s="15"/>
      <c r="AK481" s="15"/>
      <c r="AO481" s="13"/>
      <c r="AP481" s="8"/>
      <c r="AQ481" s="8"/>
      <c r="AR481" s="14"/>
      <c r="AU481" s="6"/>
    </row>
    <row r="482" spans="1:47">
      <c r="A482" s="3" t="s">
        <v>51</v>
      </c>
      <c r="B482" s="2">
        <v>0.75395833333333329</v>
      </c>
      <c r="C482" s="3">
        <v>215.44</v>
      </c>
      <c r="D482" s="3">
        <v>317.62</v>
      </c>
      <c r="E482" s="3">
        <v>374.97</v>
      </c>
      <c r="F482" s="3">
        <v>343.44</v>
      </c>
      <c r="G482" s="3">
        <v>309.60000000000002</v>
      </c>
      <c r="H482" s="3">
        <v>421.46</v>
      </c>
      <c r="I482" s="3">
        <v>103.27</v>
      </c>
      <c r="J482" s="3">
        <v>169.88</v>
      </c>
      <c r="K482" s="3">
        <v>223.93</v>
      </c>
      <c r="L482" s="3">
        <v>227.68</v>
      </c>
      <c r="M482" s="3">
        <v>662.27</v>
      </c>
      <c r="N482" s="3">
        <v>533.92999999999995</v>
      </c>
      <c r="O482" s="3">
        <v>779.77</v>
      </c>
      <c r="P482" s="3">
        <v>765.27</v>
      </c>
      <c r="Q482" s="3">
        <v>2287.5300000000002</v>
      </c>
      <c r="R482" s="3">
        <v>2287.5300000000002</v>
      </c>
      <c r="S482" s="3">
        <v>-1.91</v>
      </c>
      <c r="T482" s="3">
        <v>-0.37</v>
      </c>
      <c r="U482" s="3">
        <v>3.27</v>
      </c>
      <c r="V482" s="3">
        <v>-2.0699999999999998</v>
      </c>
      <c r="W482" s="3">
        <v>-2.09</v>
      </c>
      <c r="X482" s="3">
        <v>8.51</v>
      </c>
      <c r="Y482" s="3">
        <v>0.49</v>
      </c>
      <c r="Z482" s="3">
        <v>-0.22</v>
      </c>
      <c r="AA482" s="4">
        <f t="shared" si="72"/>
        <v>0</v>
      </c>
      <c r="AB482" s="4">
        <f t="shared" si="68"/>
        <v>1</v>
      </c>
      <c r="AC482" s="3">
        <f t="shared" si="65"/>
        <v>-1.91</v>
      </c>
      <c r="AD482" s="4">
        <f t="shared" si="69"/>
        <v>0</v>
      </c>
      <c r="AE482" s="3">
        <f t="shared" si="66"/>
        <v>-0.37</v>
      </c>
      <c r="AF482" s="4">
        <f t="shared" si="73"/>
        <v>0</v>
      </c>
      <c r="AG482" s="3">
        <f t="shared" si="70"/>
        <v>3.27</v>
      </c>
      <c r="AH482" s="4">
        <f t="shared" si="71"/>
        <v>0</v>
      </c>
      <c r="AI482" s="3">
        <f t="shared" si="67"/>
        <v>-2.0699999999999998</v>
      </c>
      <c r="AJ482" s="15"/>
      <c r="AK482" s="15"/>
      <c r="AO482" s="13"/>
      <c r="AP482" s="8"/>
      <c r="AQ482" s="8"/>
      <c r="AR482" s="14"/>
      <c r="AU482" s="6"/>
    </row>
    <row r="483" spans="1:47">
      <c r="A483" s="3" t="s">
        <v>51</v>
      </c>
      <c r="B483" s="2">
        <v>0.75465277777777784</v>
      </c>
      <c r="C483" s="3">
        <v>218.37</v>
      </c>
      <c r="D483" s="3">
        <v>315.49</v>
      </c>
      <c r="E483" s="3">
        <v>375.13</v>
      </c>
      <c r="F483" s="3">
        <v>342.27</v>
      </c>
      <c r="G483" s="3">
        <v>310.95999999999998</v>
      </c>
      <c r="H483" s="3">
        <v>419.76</v>
      </c>
      <c r="I483" s="3">
        <v>102.86</v>
      </c>
      <c r="J483" s="3">
        <v>169.11</v>
      </c>
      <c r="K483" s="3">
        <v>224.21</v>
      </c>
      <c r="L483" s="3">
        <v>226.67</v>
      </c>
      <c r="M483" s="3">
        <v>660.41</v>
      </c>
      <c r="N483" s="3">
        <v>532.11</v>
      </c>
      <c r="O483" s="3">
        <v>779.02</v>
      </c>
      <c r="P483" s="3">
        <v>762.43</v>
      </c>
      <c r="Q483" s="3">
        <v>2287.5300000000002</v>
      </c>
      <c r="R483" s="3">
        <v>2287.5300000000002</v>
      </c>
      <c r="S483" s="3">
        <v>-1.85</v>
      </c>
      <c r="T483" s="3">
        <v>-0.36</v>
      </c>
      <c r="U483" s="3">
        <v>3.86</v>
      </c>
      <c r="V483" s="3">
        <v>-2.0699999999999998</v>
      </c>
      <c r="W483" s="3">
        <v>-2.14</v>
      </c>
      <c r="X483" s="3">
        <v>8.51</v>
      </c>
      <c r="Y483" s="3">
        <v>0.48</v>
      </c>
      <c r="Z483" s="3">
        <v>-0.23</v>
      </c>
      <c r="AA483" s="4">
        <f t="shared" si="72"/>
        <v>0</v>
      </c>
      <c r="AB483" s="4">
        <f t="shared" si="68"/>
        <v>1</v>
      </c>
      <c r="AC483" s="3">
        <f t="shared" si="65"/>
        <v>-1.85</v>
      </c>
      <c r="AD483" s="4">
        <f t="shared" si="69"/>
        <v>0</v>
      </c>
      <c r="AE483" s="3">
        <f t="shared" si="66"/>
        <v>-0.36</v>
      </c>
      <c r="AF483" s="4">
        <f t="shared" si="73"/>
        <v>0</v>
      </c>
      <c r="AG483" s="3">
        <f t="shared" si="70"/>
        <v>3.86</v>
      </c>
      <c r="AH483" s="4">
        <f t="shared" si="71"/>
        <v>0</v>
      </c>
      <c r="AI483" s="3">
        <f t="shared" si="67"/>
        <v>-2.0699999999999998</v>
      </c>
      <c r="AJ483" s="15"/>
      <c r="AK483" s="15"/>
      <c r="AO483" s="13"/>
      <c r="AP483" s="8"/>
      <c r="AQ483" s="8"/>
      <c r="AR483" s="14"/>
      <c r="AU483" s="6"/>
    </row>
    <row r="484" spans="1:47">
      <c r="A484" s="3" t="s">
        <v>51</v>
      </c>
      <c r="B484" s="2">
        <v>0.75534722222222228</v>
      </c>
      <c r="C484" s="3">
        <v>221.05</v>
      </c>
      <c r="D484" s="3">
        <v>313.61</v>
      </c>
      <c r="E484" s="3">
        <v>375.16</v>
      </c>
      <c r="F484" s="3">
        <v>341.14</v>
      </c>
      <c r="G484" s="3">
        <v>312.08</v>
      </c>
      <c r="H484" s="3">
        <v>418.26</v>
      </c>
      <c r="I484" s="3">
        <v>102.52</v>
      </c>
      <c r="J484" s="3">
        <v>168.38</v>
      </c>
      <c r="K484" s="3">
        <v>224.49</v>
      </c>
      <c r="L484" s="3">
        <v>225.72</v>
      </c>
      <c r="M484" s="3">
        <v>658.54</v>
      </c>
      <c r="N484" s="3">
        <v>530.4</v>
      </c>
      <c r="O484" s="3">
        <v>778.09</v>
      </c>
      <c r="P484" s="3">
        <v>759.68</v>
      </c>
      <c r="Q484" s="3">
        <v>2287.5300000000002</v>
      </c>
      <c r="R484" s="3">
        <v>2287.5300000000002</v>
      </c>
      <c r="S484" s="3">
        <v>-1.8</v>
      </c>
      <c r="T484" s="3">
        <v>-0.34</v>
      </c>
      <c r="U484" s="3">
        <v>4.4000000000000004</v>
      </c>
      <c r="V484" s="3">
        <v>-2.0499999999999998</v>
      </c>
      <c r="W484" s="3">
        <v>-2.1800000000000002</v>
      </c>
      <c r="X484" s="3">
        <v>8.51</v>
      </c>
      <c r="Y484" s="3">
        <v>0.47</v>
      </c>
      <c r="Z484" s="3">
        <v>-0.23</v>
      </c>
      <c r="AA484" s="4">
        <f t="shared" si="72"/>
        <v>0</v>
      </c>
      <c r="AB484" s="4">
        <f t="shared" si="68"/>
        <v>1</v>
      </c>
      <c r="AC484" s="3">
        <f t="shared" ref="AC484:AC547" si="74">S484*AB484+AA484</f>
        <v>-1.8</v>
      </c>
      <c r="AD484" s="4">
        <f t="shared" si="69"/>
        <v>0</v>
      </c>
      <c r="AE484" s="3">
        <f t="shared" ref="AE484:AE547" si="75">T484*AB484+AD484</f>
        <v>-0.34</v>
      </c>
      <c r="AF484" s="4">
        <f t="shared" si="73"/>
        <v>0</v>
      </c>
      <c r="AG484" s="3">
        <f t="shared" si="70"/>
        <v>4.4000000000000004</v>
      </c>
      <c r="AH484" s="4">
        <f t="shared" si="71"/>
        <v>0</v>
      </c>
      <c r="AI484" s="3">
        <f t="shared" ref="AI484:AI547" si="76">AH484*AB484+V484</f>
        <v>-2.0499999999999998</v>
      </c>
      <c r="AJ484" s="15"/>
      <c r="AK484" s="15"/>
      <c r="AO484" s="13"/>
      <c r="AP484" s="8"/>
      <c r="AQ484" s="8"/>
      <c r="AR484" s="14"/>
      <c r="AU484" s="6"/>
    </row>
    <row r="485" spans="1:47">
      <c r="A485" s="3" t="s">
        <v>51</v>
      </c>
      <c r="B485" s="2">
        <v>0.75604166666666661</v>
      </c>
      <c r="C485" s="3">
        <v>223.73</v>
      </c>
      <c r="D485" s="3">
        <v>311.95</v>
      </c>
      <c r="E485" s="3">
        <v>375.1</v>
      </c>
      <c r="F485" s="3">
        <v>340.04</v>
      </c>
      <c r="G485" s="3">
        <v>313.16000000000003</v>
      </c>
      <c r="H485" s="3">
        <v>416.92</v>
      </c>
      <c r="I485" s="3">
        <v>102.22</v>
      </c>
      <c r="J485" s="3">
        <v>167.71</v>
      </c>
      <c r="K485" s="3">
        <v>224.79</v>
      </c>
      <c r="L485" s="3">
        <v>224.81</v>
      </c>
      <c r="M485" s="3">
        <v>656.64</v>
      </c>
      <c r="N485" s="3">
        <v>528.74</v>
      </c>
      <c r="O485" s="3">
        <v>776.92</v>
      </c>
      <c r="P485" s="3">
        <v>756.96</v>
      </c>
      <c r="Q485" s="3">
        <v>2287.52</v>
      </c>
      <c r="R485" s="3">
        <v>2287.52</v>
      </c>
      <c r="S485" s="3">
        <v>-1.76</v>
      </c>
      <c r="T485" s="3">
        <v>-0.33</v>
      </c>
      <c r="U485" s="3">
        <v>4.92</v>
      </c>
      <c r="V485" s="3">
        <v>-2.1800000000000002</v>
      </c>
      <c r="W485" s="3">
        <v>-2.2599999999999998</v>
      </c>
      <c r="X485" s="3">
        <v>8.51</v>
      </c>
      <c r="Y485" s="3">
        <v>0.46</v>
      </c>
      <c r="Z485" s="3">
        <v>-0.22</v>
      </c>
      <c r="AA485" s="4">
        <f t="shared" si="72"/>
        <v>0</v>
      </c>
      <c r="AB485" s="4">
        <f t="shared" si="68"/>
        <v>1</v>
      </c>
      <c r="AC485" s="3">
        <f t="shared" si="74"/>
        <v>-1.76</v>
      </c>
      <c r="AD485" s="4">
        <f t="shared" si="69"/>
        <v>0</v>
      </c>
      <c r="AE485" s="3">
        <f t="shared" si="75"/>
        <v>-0.33</v>
      </c>
      <c r="AF485" s="4">
        <f t="shared" si="73"/>
        <v>0</v>
      </c>
      <c r="AG485" s="3">
        <f t="shared" si="70"/>
        <v>4.92</v>
      </c>
      <c r="AH485" s="4">
        <f t="shared" si="71"/>
        <v>0</v>
      </c>
      <c r="AI485" s="3">
        <f t="shared" si="76"/>
        <v>-2.1800000000000002</v>
      </c>
      <c r="AJ485" s="15"/>
      <c r="AK485" s="15"/>
      <c r="AO485" s="13"/>
      <c r="AP485" s="8"/>
      <c r="AQ485" s="8"/>
      <c r="AR485" s="14"/>
      <c r="AU485" s="6"/>
    </row>
    <row r="486" spans="1:47">
      <c r="A486" s="3" t="s">
        <v>51</v>
      </c>
      <c r="B486" s="2">
        <v>0.75673611111111105</v>
      </c>
      <c r="C486" s="3">
        <v>225.92</v>
      </c>
      <c r="D486" s="3">
        <v>310.39999999999998</v>
      </c>
      <c r="E486" s="3">
        <v>374.94</v>
      </c>
      <c r="F486" s="3">
        <v>338.94</v>
      </c>
      <c r="G486" s="3">
        <v>314.27999999999997</v>
      </c>
      <c r="H486" s="3">
        <v>415.71</v>
      </c>
      <c r="I486" s="3">
        <v>101.91</v>
      </c>
      <c r="J486" s="3">
        <v>167.07</v>
      </c>
      <c r="K486" s="3">
        <v>224.99</v>
      </c>
      <c r="L486" s="3">
        <v>223.93</v>
      </c>
      <c r="M486" s="3">
        <v>654.74</v>
      </c>
      <c r="N486" s="3">
        <v>527.16</v>
      </c>
      <c r="O486" s="3">
        <v>775.59</v>
      </c>
      <c r="P486" s="3">
        <v>754.29</v>
      </c>
      <c r="Q486" s="3">
        <v>2287.4899999999998</v>
      </c>
      <c r="R486" s="3">
        <v>2287.4899999999998</v>
      </c>
      <c r="S486" s="3">
        <v>-1.74</v>
      </c>
      <c r="T486" s="3">
        <v>-0.31</v>
      </c>
      <c r="U486" s="3">
        <v>5.39</v>
      </c>
      <c r="V486" s="3">
        <v>-2.1800000000000002</v>
      </c>
      <c r="W486" s="3">
        <v>-2.31</v>
      </c>
      <c r="X486" s="3">
        <v>8.51</v>
      </c>
      <c r="Y486" s="3">
        <v>0.45</v>
      </c>
      <c r="Z486" s="3">
        <v>-0.21</v>
      </c>
      <c r="AA486" s="4">
        <f t="shared" si="72"/>
        <v>0</v>
      </c>
      <c r="AB486" s="4">
        <f t="shared" si="68"/>
        <v>1</v>
      </c>
      <c r="AC486" s="3">
        <f t="shared" si="74"/>
        <v>-1.74</v>
      </c>
      <c r="AD486" s="4">
        <f t="shared" si="69"/>
        <v>0</v>
      </c>
      <c r="AE486" s="3">
        <f t="shared" si="75"/>
        <v>-0.31</v>
      </c>
      <c r="AF486" s="4">
        <f t="shared" si="73"/>
        <v>0</v>
      </c>
      <c r="AG486" s="3">
        <f t="shared" si="70"/>
        <v>5.39</v>
      </c>
      <c r="AH486" s="4">
        <f t="shared" si="71"/>
        <v>0</v>
      </c>
      <c r="AI486" s="3">
        <f t="shared" si="76"/>
        <v>-2.1800000000000002</v>
      </c>
      <c r="AJ486" s="15"/>
      <c r="AK486" s="15"/>
      <c r="AO486" s="13"/>
      <c r="AP486" s="8"/>
      <c r="AQ486" s="8"/>
      <c r="AR486" s="14"/>
      <c r="AU486" s="6"/>
    </row>
    <row r="487" spans="1:47">
      <c r="A487" s="3" t="s">
        <v>51</v>
      </c>
      <c r="B487" s="2">
        <v>0.75744212962962953</v>
      </c>
      <c r="C487" s="3">
        <v>227.67</v>
      </c>
      <c r="D487" s="3">
        <v>309</v>
      </c>
      <c r="E487" s="3">
        <v>374.7</v>
      </c>
      <c r="F487" s="3">
        <v>337.85</v>
      </c>
      <c r="G487" s="3">
        <v>315.35000000000002</v>
      </c>
      <c r="H487" s="3">
        <v>414.58</v>
      </c>
      <c r="I487" s="3">
        <v>101.63</v>
      </c>
      <c r="J487" s="3">
        <v>166.46</v>
      </c>
      <c r="K487" s="3">
        <v>225.2</v>
      </c>
      <c r="L487" s="3">
        <v>223.08</v>
      </c>
      <c r="M487" s="3">
        <v>652.85</v>
      </c>
      <c r="N487" s="3">
        <v>525.63</v>
      </c>
      <c r="O487" s="3">
        <v>774.07</v>
      </c>
      <c r="P487" s="3">
        <v>751.64</v>
      </c>
      <c r="Q487" s="3">
        <v>2287.4699999999998</v>
      </c>
      <c r="R487" s="3">
        <v>2287.4699999999998</v>
      </c>
      <c r="S487" s="3">
        <v>-1.72</v>
      </c>
      <c r="T487" s="3">
        <v>-0.3</v>
      </c>
      <c r="U487" s="3">
        <v>5.81</v>
      </c>
      <c r="V487" s="3">
        <v>-2.12</v>
      </c>
      <c r="W487" s="3">
        <v>-2.37</v>
      </c>
      <c r="X487" s="3">
        <v>8.51</v>
      </c>
      <c r="Y487" s="3">
        <v>0.45</v>
      </c>
      <c r="Z487" s="3">
        <v>-0.22</v>
      </c>
      <c r="AA487" s="4">
        <f t="shared" si="72"/>
        <v>0</v>
      </c>
      <c r="AB487" s="4">
        <f t="shared" si="68"/>
        <v>1</v>
      </c>
      <c r="AC487" s="3">
        <f t="shared" si="74"/>
        <v>-1.72</v>
      </c>
      <c r="AD487" s="4">
        <f t="shared" si="69"/>
        <v>0</v>
      </c>
      <c r="AE487" s="3">
        <f t="shared" si="75"/>
        <v>-0.3</v>
      </c>
      <c r="AF487" s="4">
        <f t="shared" si="73"/>
        <v>0</v>
      </c>
      <c r="AG487" s="3">
        <f t="shared" si="70"/>
        <v>5.81</v>
      </c>
      <c r="AH487" s="4">
        <f t="shared" si="71"/>
        <v>0</v>
      </c>
      <c r="AI487" s="3">
        <f t="shared" si="76"/>
        <v>-2.12</v>
      </c>
      <c r="AJ487" s="15"/>
      <c r="AK487" s="15"/>
      <c r="AO487" s="13"/>
      <c r="AP487" s="8"/>
      <c r="AQ487" s="8"/>
      <c r="AR487" s="14"/>
      <c r="AU487" s="6"/>
    </row>
    <row r="488" spans="1:47">
      <c r="A488" s="3" t="s">
        <v>51</v>
      </c>
      <c r="B488" s="2">
        <v>0.75813657407407409</v>
      </c>
      <c r="C488" s="3">
        <v>229.57</v>
      </c>
      <c r="D488" s="3">
        <v>307.73</v>
      </c>
      <c r="E488" s="3">
        <v>374.4</v>
      </c>
      <c r="F488" s="3">
        <v>336.75</v>
      </c>
      <c r="G488" s="3">
        <v>316.3</v>
      </c>
      <c r="H488" s="3">
        <v>413.54</v>
      </c>
      <c r="I488" s="3">
        <v>101.36</v>
      </c>
      <c r="J488" s="3">
        <v>165.9</v>
      </c>
      <c r="K488" s="3">
        <v>225.32</v>
      </c>
      <c r="L488" s="3">
        <v>222.27</v>
      </c>
      <c r="M488" s="3">
        <v>650.94000000000005</v>
      </c>
      <c r="N488" s="3">
        <v>524.16</v>
      </c>
      <c r="O488" s="3">
        <v>772.5</v>
      </c>
      <c r="P488" s="3">
        <v>749.05</v>
      </c>
      <c r="Q488" s="3">
        <v>2287.4499999999998</v>
      </c>
      <c r="R488" s="3">
        <v>2287.4499999999998</v>
      </c>
      <c r="S488" s="3">
        <v>-1.69</v>
      </c>
      <c r="T488" s="3">
        <v>-0.28999999999999998</v>
      </c>
      <c r="U488" s="3">
        <v>6.21</v>
      </c>
      <c r="V488" s="3">
        <v>-2.15</v>
      </c>
      <c r="W488" s="3">
        <v>-2.39</v>
      </c>
      <c r="X488" s="3">
        <v>8.51</v>
      </c>
      <c r="Y488" s="3">
        <v>0.44</v>
      </c>
      <c r="Z488" s="3">
        <v>-0.19</v>
      </c>
      <c r="AA488" s="4">
        <f t="shared" si="72"/>
        <v>0</v>
      </c>
      <c r="AB488" s="4">
        <f t="shared" si="68"/>
        <v>1</v>
      </c>
      <c r="AC488" s="3">
        <f t="shared" si="74"/>
        <v>-1.69</v>
      </c>
      <c r="AD488" s="4">
        <f t="shared" si="69"/>
        <v>0</v>
      </c>
      <c r="AE488" s="3">
        <f t="shared" si="75"/>
        <v>-0.28999999999999998</v>
      </c>
      <c r="AF488" s="4">
        <f t="shared" si="73"/>
        <v>0</v>
      </c>
      <c r="AG488" s="3">
        <f t="shared" si="70"/>
        <v>6.21</v>
      </c>
      <c r="AH488" s="4">
        <f t="shared" si="71"/>
        <v>0</v>
      </c>
      <c r="AI488" s="3">
        <f t="shared" si="76"/>
        <v>-2.15</v>
      </c>
      <c r="AJ488" s="15"/>
      <c r="AK488" s="15"/>
      <c r="AO488" s="13"/>
      <c r="AP488" s="8"/>
      <c r="AQ488" s="8"/>
      <c r="AR488" s="14"/>
      <c r="AU488" s="6"/>
    </row>
    <row r="489" spans="1:47">
      <c r="A489" s="3" t="s">
        <v>51</v>
      </c>
      <c r="B489" s="2">
        <v>0.75883101851851853</v>
      </c>
      <c r="C489" s="3">
        <v>231.92</v>
      </c>
      <c r="D489" s="3">
        <v>306.57</v>
      </c>
      <c r="E489" s="3">
        <v>374.05</v>
      </c>
      <c r="F489" s="3">
        <v>335.65</v>
      </c>
      <c r="G489" s="3">
        <v>317.24</v>
      </c>
      <c r="H489" s="3">
        <v>412.57</v>
      </c>
      <c r="I489" s="3">
        <v>101.12</v>
      </c>
      <c r="J489" s="3">
        <v>165.36</v>
      </c>
      <c r="K489" s="3">
        <v>225.42</v>
      </c>
      <c r="L489" s="3">
        <v>221.47</v>
      </c>
      <c r="M489" s="3">
        <v>649.04999999999995</v>
      </c>
      <c r="N489" s="3">
        <v>522.71</v>
      </c>
      <c r="O489" s="3">
        <v>770.71</v>
      </c>
      <c r="P489" s="3">
        <v>746.46</v>
      </c>
      <c r="Q489" s="3">
        <v>2287.4299999999998</v>
      </c>
      <c r="R489" s="3">
        <v>2287.4299999999998</v>
      </c>
      <c r="S489" s="3">
        <v>-1.67</v>
      </c>
      <c r="T489" s="3">
        <v>-0.28999999999999998</v>
      </c>
      <c r="U489" s="3">
        <v>6.58</v>
      </c>
      <c r="V489" s="3">
        <v>-2.2400000000000002</v>
      </c>
      <c r="W489" s="3">
        <v>-2.42</v>
      </c>
      <c r="X489" s="3">
        <v>8.51</v>
      </c>
      <c r="Y489" s="3">
        <v>0.43</v>
      </c>
      <c r="Z489" s="3">
        <v>-0.22</v>
      </c>
      <c r="AA489" s="4">
        <f t="shared" si="72"/>
        <v>0</v>
      </c>
      <c r="AB489" s="4">
        <f t="shared" si="68"/>
        <v>1</v>
      </c>
      <c r="AC489" s="3">
        <f t="shared" si="74"/>
        <v>-1.67</v>
      </c>
      <c r="AD489" s="4">
        <f t="shared" si="69"/>
        <v>0</v>
      </c>
      <c r="AE489" s="3">
        <f t="shared" si="75"/>
        <v>-0.28999999999999998</v>
      </c>
      <c r="AF489" s="4">
        <f t="shared" si="73"/>
        <v>0</v>
      </c>
      <c r="AG489" s="3">
        <f t="shared" si="70"/>
        <v>6.58</v>
      </c>
      <c r="AH489" s="4">
        <f t="shared" si="71"/>
        <v>0</v>
      </c>
      <c r="AI489" s="3">
        <f t="shared" si="76"/>
        <v>-2.2400000000000002</v>
      </c>
      <c r="AJ489" s="15"/>
      <c r="AK489" s="15"/>
      <c r="AO489" s="13"/>
      <c r="AP489" s="8"/>
      <c r="AQ489" s="8"/>
      <c r="AR489" s="14"/>
      <c r="AU489" s="6"/>
    </row>
    <row r="490" spans="1:47">
      <c r="A490" s="3" t="s">
        <v>51</v>
      </c>
      <c r="B490" s="2">
        <v>0.75952546296296297</v>
      </c>
      <c r="C490" s="3">
        <v>234.5</v>
      </c>
      <c r="D490" s="3">
        <v>305.51</v>
      </c>
      <c r="E490" s="3">
        <v>373.68</v>
      </c>
      <c r="F490" s="3">
        <v>334.54</v>
      </c>
      <c r="G490" s="3">
        <v>317.77999999999997</v>
      </c>
      <c r="H490" s="3">
        <v>411.65</v>
      </c>
      <c r="I490" s="3">
        <v>100.9</v>
      </c>
      <c r="J490" s="3">
        <v>164.85</v>
      </c>
      <c r="K490" s="3">
        <v>225.45</v>
      </c>
      <c r="L490" s="3">
        <v>220.7</v>
      </c>
      <c r="M490" s="3">
        <v>647.11</v>
      </c>
      <c r="N490" s="3">
        <v>521.24</v>
      </c>
      <c r="O490" s="3">
        <v>768.95</v>
      </c>
      <c r="P490" s="3">
        <v>743.88</v>
      </c>
      <c r="Q490" s="3">
        <v>2287.4</v>
      </c>
      <c r="R490" s="3">
        <v>2287.4</v>
      </c>
      <c r="S490" s="3">
        <v>-1.64</v>
      </c>
      <c r="T490" s="3">
        <v>-0.28000000000000003</v>
      </c>
      <c r="U490" s="3">
        <v>6.94</v>
      </c>
      <c r="V490" s="3">
        <v>-2.1</v>
      </c>
      <c r="W490" s="3">
        <v>-2.4700000000000002</v>
      </c>
      <c r="X490" s="3">
        <v>8.51</v>
      </c>
      <c r="Y490" s="3">
        <v>0.42</v>
      </c>
      <c r="Z490" s="3">
        <v>-0.22</v>
      </c>
      <c r="AA490" s="4">
        <f t="shared" si="72"/>
        <v>0</v>
      </c>
      <c r="AB490" s="4">
        <f t="shared" si="68"/>
        <v>1</v>
      </c>
      <c r="AC490" s="3">
        <f t="shared" si="74"/>
        <v>-1.64</v>
      </c>
      <c r="AD490" s="4">
        <f t="shared" si="69"/>
        <v>0</v>
      </c>
      <c r="AE490" s="3">
        <f t="shared" si="75"/>
        <v>-0.28000000000000003</v>
      </c>
      <c r="AF490" s="4">
        <f t="shared" si="73"/>
        <v>0</v>
      </c>
      <c r="AG490" s="3">
        <f t="shared" si="70"/>
        <v>6.94</v>
      </c>
      <c r="AH490" s="4">
        <f t="shared" si="71"/>
        <v>0</v>
      </c>
      <c r="AI490" s="3">
        <f t="shared" si="76"/>
        <v>-2.1</v>
      </c>
      <c r="AJ490" s="15"/>
      <c r="AK490" s="15"/>
      <c r="AO490" s="13"/>
      <c r="AP490" s="8"/>
      <c r="AQ490" s="8"/>
      <c r="AR490" s="14"/>
      <c r="AU490" s="6"/>
    </row>
    <row r="491" spans="1:47">
      <c r="A491" s="3" t="s">
        <v>51</v>
      </c>
      <c r="B491" s="2">
        <v>0.7602199074074073</v>
      </c>
      <c r="C491" s="3">
        <v>236.56</v>
      </c>
      <c r="D491" s="3">
        <v>304.52999999999997</v>
      </c>
      <c r="E491" s="3">
        <v>373.27</v>
      </c>
      <c r="F491" s="3">
        <v>333.43</v>
      </c>
      <c r="G491" s="3">
        <v>318.36</v>
      </c>
      <c r="H491" s="3">
        <v>410.77</v>
      </c>
      <c r="I491" s="3">
        <v>100.68</v>
      </c>
      <c r="J491" s="3">
        <v>164.36</v>
      </c>
      <c r="K491" s="3">
        <v>225.45</v>
      </c>
      <c r="L491" s="3">
        <v>219.95</v>
      </c>
      <c r="M491" s="3">
        <v>645.14</v>
      </c>
      <c r="N491" s="3">
        <v>519.79</v>
      </c>
      <c r="O491" s="3">
        <v>767.02</v>
      </c>
      <c r="P491" s="3">
        <v>741.32</v>
      </c>
      <c r="Q491" s="3">
        <v>2287.37</v>
      </c>
      <c r="R491" s="3">
        <v>2287.37</v>
      </c>
      <c r="S491" s="3">
        <v>-1.6</v>
      </c>
      <c r="T491" s="3">
        <v>-0.27</v>
      </c>
      <c r="U491" s="3">
        <v>7.31</v>
      </c>
      <c r="V491" s="3">
        <v>-2.13</v>
      </c>
      <c r="W491" s="3">
        <v>-2.5</v>
      </c>
      <c r="X491" s="3">
        <v>8.51</v>
      </c>
      <c r="Y491" s="3">
        <v>0.41</v>
      </c>
      <c r="Z491" s="3">
        <v>-0.23</v>
      </c>
      <c r="AA491" s="4">
        <f t="shared" si="72"/>
        <v>0</v>
      </c>
      <c r="AB491" s="4">
        <f t="shared" si="68"/>
        <v>1</v>
      </c>
      <c r="AC491" s="3">
        <f t="shared" si="74"/>
        <v>-1.6</v>
      </c>
      <c r="AD491" s="4">
        <f t="shared" si="69"/>
        <v>0</v>
      </c>
      <c r="AE491" s="3">
        <f t="shared" si="75"/>
        <v>-0.27</v>
      </c>
      <c r="AF491" s="4">
        <f t="shared" si="73"/>
        <v>0</v>
      </c>
      <c r="AG491" s="3">
        <f t="shared" si="70"/>
        <v>7.31</v>
      </c>
      <c r="AH491" s="4">
        <f t="shared" si="71"/>
        <v>0</v>
      </c>
      <c r="AI491" s="3">
        <f t="shared" si="76"/>
        <v>-2.13</v>
      </c>
      <c r="AJ491" s="15"/>
      <c r="AK491" s="15"/>
      <c r="AO491" s="13"/>
      <c r="AP491" s="8"/>
      <c r="AQ491" s="8"/>
      <c r="AR491" s="14"/>
      <c r="AU491" s="6"/>
    </row>
    <row r="492" spans="1:47">
      <c r="A492" s="3" t="s">
        <v>51</v>
      </c>
      <c r="B492" s="2">
        <v>0.76091435185185186</v>
      </c>
      <c r="C492" s="3">
        <v>238.15</v>
      </c>
      <c r="D492" s="3">
        <v>303.61</v>
      </c>
      <c r="E492" s="3">
        <v>372.8</v>
      </c>
      <c r="F492" s="3">
        <v>332.31</v>
      </c>
      <c r="G492" s="3">
        <v>318.91000000000003</v>
      </c>
      <c r="H492" s="3">
        <v>409.91</v>
      </c>
      <c r="I492" s="3">
        <v>100.47</v>
      </c>
      <c r="J492" s="3">
        <v>163.88</v>
      </c>
      <c r="K492" s="3">
        <v>225.38</v>
      </c>
      <c r="L492" s="3">
        <v>219.22</v>
      </c>
      <c r="M492" s="3">
        <v>643.16999999999996</v>
      </c>
      <c r="N492" s="3">
        <v>518.36</v>
      </c>
      <c r="O492" s="3">
        <v>765.09</v>
      </c>
      <c r="P492" s="3">
        <v>738.79</v>
      </c>
      <c r="Q492" s="3">
        <v>2287.34</v>
      </c>
      <c r="R492" s="3">
        <v>2287.34</v>
      </c>
      <c r="S492" s="3">
        <v>-1.58</v>
      </c>
      <c r="T492" s="3">
        <v>-0.26</v>
      </c>
      <c r="U492" s="3">
        <v>7.66</v>
      </c>
      <c r="V492" s="3">
        <v>-1.99</v>
      </c>
      <c r="W492" s="3">
        <v>-2.5299999999999998</v>
      </c>
      <c r="X492" s="3">
        <v>8.51</v>
      </c>
      <c r="Y492" s="3">
        <v>0.41</v>
      </c>
      <c r="Z492" s="3">
        <v>-0.23</v>
      </c>
      <c r="AA492" s="4">
        <f t="shared" si="72"/>
        <v>0</v>
      </c>
      <c r="AB492" s="4">
        <f t="shared" si="68"/>
        <v>1</v>
      </c>
      <c r="AC492" s="3">
        <f t="shared" si="74"/>
        <v>-1.58</v>
      </c>
      <c r="AD492" s="4">
        <f t="shared" si="69"/>
        <v>0</v>
      </c>
      <c r="AE492" s="3">
        <f t="shared" si="75"/>
        <v>-0.26</v>
      </c>
      <c r="AF492" s="4">
        <f t="shared" si="73"/>
        <v>0</v>
      </c>
      <c r="AG492" s="3">
        <f t="shared" si="70"/>
        <v>7.66</v>
      </c>
      <c r="AH492" s="4">
        <f t="shared" si="71"/>
        <v>0</v>
      </c>
      <c r="AI492" s="3">
        <f t="shared" si="76"/>
        <v>-1.99</v>
      </c>
      <c r="AJ492" s="15"/>
      <c r="AK492" s="15"/>
      <c r="AO492" s="13"/>
      <c r="AP492" s="8"/>
      <c r="AQ492" s="8"/>
      <c r="AR492" s="14"/>
      <c r="AU492" s="6"/>
    </row>
    <row r="493" spans="1:47">
      <c r="A493" s="3" t="s">
        <v>51</v>
      </c>
      <c r="B493" s="2">
        <v>0.7616087962962963</v>
      </c>
      <c r="C493" s="3">
        <v>239.4</v>
      </c>
      <c r="D493" s="3">
        <v>302.73</v>
      </c>
      <c r="E493" s="3">
        <v>372.33</v>
      </c>
      <c r="F493" s="3">
        <v>331.2</v>
      </c>
      <c r="G493" s="3">
        <v>319.42</v>
      </c>
      <c r="H493" s="3">
        <v>409.08</v>
      </c>
      <c r="I493" s="3">
        <v>100.27</v>
      </c>
      <c r="J493" s="3">
        <v>163.43</v>
      </c>
      <c r="K493" s="3">
        <v>225.31</v>
      </c>
      <c r="L493" s="3">
        <v>218.5</v>
      </c>
      <c r="M493" s="3">
        <v>641.19000000000005</v>
      </c>
      <c r="N493" s="3">
        <v>516.98</v>
      </c>
      <c r="O493" s="3">
        <v>763.03</v>
      </c>
      <c r="P493" s="3">
        <v>736.26</v>
      </c>
      <c r="Q493" s="3">
        <v>2287.3200000000002</v>
      </c>
      <c r="R493" s="3">
        <v>2287.3200000000002</v>
      </c>
      <c r="S493" s="3">
        <v>-1.57</v>
      </c>
      <c r="T493" s="3">
        <v>-0.26</v>
      </c>
      <c r="U493" s="3">
        <v>8.01</v>
      </c>
      <c r="V493" s="3">
        <v>-2.0499999999999998</v>
      </c>
      <c r="W493" s="3">
        <v>-2.5499999999999998</v>
      </c>
      <c r="X493" s="3">
        <v>8.51</v>
      </c>
      <c r="Y493" s="3">
        <v>0.4</v>
      </c>
      <c r="Z493" s="3">
        <v>-0.21</v>
      </c>
      <c r="AA493" s="4">
        <f t="shared" si="72"/>
        <v>0</v>
      </c>
      <c r="AB493" s="4">
        <f t="shared" si="68"/>
        <v>1</v>
      </c>
      <c r="AC493" s="3">
        <f t="shared" si="74"/>
        <v>-1.57</v>
      </c>
      <c r="AD493" s="4">
        <f t="shared" si="69"/>
        <v>0</v>
      </c>
      <c r="AE493" s="3">
        <f t="shared" si="75"/>
        <v>-0.26</v>
      </c>
      <c r="AF493" s="4">
        <f t="shared" si="73"/>
        <v>0</v>
      </c>
      <c r="AG493" s="3">
        <f t="shared" si="70"/>
        <v>8.01</v>
      </c>
      <c r="AH493" s="4">
        <f t="shared" si="71"/>
        <v>0</v>
      </c>
      <c r="AI493" s="3">
        <f t="shared" si="76"/>
        <v>-2.0499999999999998</v>
      </c>
      <c r="AJ493" s="15"/>
      <c r="AK493" s="15"/>
      <c r="AO493" s="13"/>
      <c r="AP493" s="8"/>
      <c r="AQ493" s="8"/>
      <c r="AR493" s="14"/>
      <c r="AU493" s="6"/>
    </row>
    <row r="494" spans="1:47">
      <c r="A494" s="3" t="s">
        <v>51</v>
      </c>
      <c r="B494" s="2">
        <v>0.76230324074074074</v>
      </c>
      <c r="C494" s="3">
        <v>240.45</v>
      </c>
      <c r="D494" s="3">
        <v>301.91000000000003</v>
      </c>
      <c r="E494" s="3">
        <v>371.83</v>
      </c>
      <c r="F494" s="3">
        <v>330.07</v>
      </c>
      <c r="G494" s="3">
        <v>319.91000000000003</v>
      </c>
      <c r="H494" s="3">
        <v>408.26</v>
      </c>
      <c r="I494" s="3">
        <v>100.02</v>
      </c>
      <c r="J494" s="3">
        <v>162.97999999999999</v>
      </c>
      <c r="K494" s="3">
        <v>225.21</v>
      </c>
      <c r="L494" s="3">
        <v>217.79</v>
      </c>
      <c r="M494" s="3">
        <v>639.20000000000005</v>
      </c>
      <c r="N494" s="3">
        <v>515.58000000000004</v>
      </c>
      <c r="O494" s="3">
        <v>760.94</v>
      </c>
      <c r="P494" s="3">
        <v>733.78</v>
      </c>
      <c r="Q494" s="3">
        <v>2287.29</v>
      </c>
      <c r="R494" s="3">
        <v>2287.29</v>
      </c>
      <c r="S494" s="3">
        <v>-1.55</v>
      </c>
      <c r="T494" s="3">
        <v>-0.25</v>
      </c>
      <c r="U494" s="3">
        <v>8.34</v>
      </c>
      <c r="V494" s="3">
        <v>-2.0299999999999998</v>
      </c>
      <c r="W494" s="3">
        <v>-2.57</v>
      </c>
      <c r="X494" s="3">
        <v>8.51</v>
      </c>
      <c r="Y494" s="3">
        <v>0.39</v>
      </c>
      <c r="Z494" s="3">
        <v>-0.22</v>
      </c>
      <c r="AA494" s="4">
        <f t="shared" si="72"/>
        <v>0</v>
      </c>
      <c r="AB494" s="4">
        <f t="shared" si="68"/>
        <v>1</v>
      </c>
      <c r="AC494" s="3">
        <f t="shared" si="74"/>
        <v>-1.55</v>
      </c>
      <c r="AD494" s="4">
        <f t="shared" si="69"/>
        <v>0</v>
      </c>
      <c r="AE494" s="3">
        <f t="shared" si="75"/>
        <v>-0.25</v>
      </c>
      <c r="AF494" s="4">
        <f t="shared" si="73"/>
        <v>0</v>
      </c>
      <c r="AG494" s="3">
        <f t="shared" si="70"/>
        <v>8.34</v>
      </c>
      <c r="AH494" s="4">
        <f t="shared" si="71"/>
        <v>0</v>
      </c>
      <c r="AI494" s="3">
        <f t="shared" si="76"/>
        <v>-2.0299999999999998</v>
      </c>
      <c r="AJ494" s="15"/>
      <c r="AK494" s="15"/>
      <c r="AO494" s="13"/>
      <c r="AP494" s="8"/>
      <c r="AQ494" s="8"/>
      <c r="AR494" s="14"/>
      <c r="AU494" s="6"/>
    </row>
    <row r="495" spans="1:47">
      <c r="A495" s="3" t="s">
        <v>51</v>
      </c>
      <c r="B495" s="2">
        <v>0.76300925925925922</v>
      </c>
      <c r="C495" s="3">
        <v>241.33</v>
      </c>
      <c r="D495" s="3">
        <v>301.12</v>
      </c>
      <c r="E495" s="3">
        <v>371.31</v>
      </c>
      <c r="F495" s="3">
        <v>328.93</v>
      </c>
      <c r="G495" s="3">
        <v>320.35000000000002</v>
      </c>
      <c r="H495" s="3">
        <v>407.45</v>
      </c>
      <c r="I495" s="3">
        <v>99.79</v>
      </c>
      <c r="J495" s="3">
        <v>162.55000000000001</v>
      </c>
      <c r="K495" s="3">
        <v>225.11</v>
      </c>
      <c r="L495" s="3">
        <v>217.11</v>
      </c>
      <c r="M495" s="3">
        <v>637.26</v>
      </c>
      <c r="N495" s="3">
        <v>514.20000000000005</v>
      </c>
      <c r="O495" s="3">
        <v>758.76</v>
      </c>
      <c r="P495" s="3">
        <v>731.28</v>
      </c>
      <c r="Q495" s="3">
        <v>2287.2600000000002</v>
      </c>
      <c r="R495" s="3">
        <v>2287.2600000000002</v>
      </c>
      <c r="S495" s="3">
        <v>-1.53</v>
      </c>
      <c r="T495" s="3">
        <v>-0.23</v>
      </c>
      <c r="U495" s="3">
        <v>8.67</v>
      </c>
      <c r="V495" s="3">
        <v>-2.0299999999999998</v>
      </c>
      <c r="W495" s="3">
        <v>-2.57</v>
      </c>
      <c r="X495" s="3">
        <v>8.51</v>
      </c>
      <c r="Y495" s="3">
        <v>0.38</v>
      </c>
      <c r="Z495" s="3">
        <v>-0.22</v>
      </c>
      <c r="AA495" s="4">
        <f t="shared" si="72"/>
        <v>0</v>
      </c>
      <c r="AB495" s="4">
        <f t="shared" ref="AB495:AB558" si="77">AB494</f>
        <v>1</v>
      </c>
      <c r="AC495" s="3">
        <f t="shared" si="74"/>
        <v>-1.53</v>
      </c>
      <c r="AD495" s="4">
        <f t="shared" si="69"/>
        <v>0</v>
      </c>
      <c r="AE495" s="3">
        <f t="shared" si="75"/>
        <v>-0.23</v>
      </c>
      <c r="AF495" s="4">
        <f t="shared" si="73"/>
        <v>0</v>
      </c>
      <c r="AG495" s="3">
        <f t="shared" si="70"/>
        <v>8.67</v>
      </c>
      <c r="AH495" s="4">
        <f t="shared" si="71"/>
        <v>0</v>
      </c>
      <c r="AI495" s="3">
        <f t="shared" si="76"/>
        <v>-2.0299999999999998</v>
      </c>
      <c r="AJ495" s="15"/>
      <c r="AK495" s="15"/>
      <c r="AO495" s="13"/>
      <c r="AP495" s="8"/>
      <c r="AQ495" s="8"/>
      <c r="AR495" s="14"/>
      <c r="AU495" s="6"/>
    </row>
    <row r="496" spans="1:47">
      <c r="A496" s="3" t="s">
        <v>51</v>
      </c>
      <c r="B496" s="2">
        <v>0.76370370370370377</v>
      </c>
      <c r="C496" s="3">
        <v>242.14</v>
      </c>
      <c r="D496" s="3">
        <v>300.37</v>
      </c>
      <c r="E496" s="3">
        <v>370.75</v>
      </c>
      <c r="F496" s="3">
        <v>327.79</v>
      </c>
      <c r="G496" s="3">
        <v>320.77999999999997</v>
      </c>
      <c r="H496" s="3">
        <v>406.63</v>
      </c>
      <c r="I496" s="3">
        <v>99.58</v>
      </c>
      <c r="J496" s="3">
        <v>162.13</v>
      </c>
      <c r="K496" s="3">
        <v>225.01</v>
      </c>
      <c r="L496" s="3">
        <v>216.42</v>
      </c>
      <c r="M496" s="3">
        <v>635.29999999999995</v>
      </c>
      <c r="N496" s="3">
        <v>512.78</v>
      </c>
      <c r="O496" s="3">
        <v>756.57</v>
      </c>
      <c r="P496" s="3">
        <v>728.78</v>
      </c>
      <c r="Q496" s="3">
        <v>2287.23</v>
      </c>
      <c r="R496" s="3">
        <v>2287.23</v>
      </c>
      <c r="S496" s="3">
        <v>-1.53</v>
      </c>
      <c r="T496" s="3">
        <v>-0.23</v>
      </c>
      <c r="U496" s="3">
        <v>8.99</v>
      </c>
      <c r="V496" s="3">
        <v>-1.93</v>
      </c>
      <c r="W496" s="3">
        <v>-2.61</v>
      </c>
      <c r="X496" s="3">
        <v>8.51</v>
      </c>
      <c r="Y496" s="3">
        <v>0.37</v>
      </c>
      <c r="Z496" s="3">
        <v>-0.23</v>
      </c>
      <c r="AA496" s="4">
        <f t="shared" si="72"/>
        <v>0</v>
      </c>
      <c r="AB496" s="4">
        <f t="shared" si="77"/>
        <v>1</v>
      </c>
      <c r="AC496" s="3">
        <f t="shared" si="74"/>
        <v>-1.53</v>
      </c>
      <c r="AD496" s="4">
        <f t="shared" si="69"/>
        <v>0</v>
      </c>
      <c r="AE496" s="3">
        <f t="shared" si="75"/>
        <v>-0.23</v>
      </c>
      <c r="AF496" s="4">
        <f t="shared" si="73"/>
        <v>0</v>
      </c>
      <c r="AG496" s="3">
        <f t="shared" si="70"/>
        <v>8.99</v>
      </c>
      <c r="AH496" s="4">
        <f t="shared" si="71"/>
        <v>0</v>
      </c>
      <c r="AI496" s="3">
        <f t="shared" si="76"/>
        <v>-1.93</v>
      </c>
      <c r="AJ496" s="15"/>
      <c r="AK496" s="15"/>
      <c r="AO496" s="13"/>
      <c r="AP496" s="8"/>
      <c r="AQ496" s="8"/>
      <c r="AR496" s="14"/>
      <c r="AU496" s="6"/>
    </row>
    <row r="497" spans="1:47">
      <c r="A497" s="3" t="s">
        <v>51</v>
      </c>
      <c r="B497" s="2">
        <v>0.76439814814814822</v>
      </c>
      <c r="C497" s="3">
        <v>242.87</v>
      </c>
      <c r="D497" s="3">
        <v>299.64999999999998</v>
      </c>
      <c r="E497" s="3">
        <v>370.22</v>
      </c>
      <c r="F497" s="3">
        <v>326.66000000000003</v>
      </c>
      <c r="G497" s="3">
        <v>321.18</v>
      </c>
      <c r="H497" s="3">
        <v>405.84</v>
      </c>
      <c r="I497" s="3">
        <v>99.4</v>
      </c>
      <c r="J497" s="3">
        <v>161.74</v>
      </c>
      <c r="K497" s="3">
        <v>224.91</v>
      </c>
      <c r="L497" s="3">
        <v>215.76</v>
      </c>
      <c r="M497" s="3">
        <v>633.36</v>
      </c>
      <c r="N497" s="3">
        <v>511.4</v>
      </c>
      <c r="O497" s="3">
        <v>754.33</v>
      </c>
      <c r="P497" s="3">
        <v>726.31</v>
      </c>
      <c r="Q497" s="3">
        <v>2287.2199999999998</v>
      </c>
      <c r="R497" s="3">
        <v>2287.2199999999998</v>
      </c>
      <c r="S497" s="3">
        <v>-1.55</v>
      </c>
      <c r="T497" s="3">
        <v>-0.23</v>
      </c>
      <c r="U497" s="3">
        <v>9.3000000000000007</v>
      </c>
      <c r="V497" s="3">
        <v>-1.9</v>
      </c>
      <c r="W497" s="3">
        <v>-2.64</v>
      </c>
      <c r="X497" s="3">
        <v>8.51</v>
      </c>
      <c r="Y497" s="3">
        <v>0.37</v>
      </c>
      <c r="Z497" s="3">
        <v>-0.22</v>
      </c>
      <c r="AA497" s="4">
        <f t="shared" si="72"/>
        <v>0</v>
      </c>
      <c r="AB497" s="4">
        <f t="shared" si="77"/>
        <v>1</v>
      </c>
      <c r="AC497" s="3">
        <f t="shared" si="74"/>
        <v>-1.55</v>
      </c>
      <c r="AD497" s="4">
        <f t="shared" si="69"/>
        <v>0</v>
      </c>
      <c r="AE497" s="3">
        <f t="shared" si="75"/>
        <v>-0.23</v>
      </c>
      <c r="AF497" s="4">
        <f t="shared" si="73"/>
        <v>0</v>
      </c>
      <c r="AG497" s="3">
        <f t="shared" si="70"/>
        <v>9.3000000000000007</v>
      </c>
      <c r="AH497" s="4">
        <f t="shared" si="71"/>
        <v>0</v>
      </c>
      <c r="AI497" s="3">
        <f t="shared" si="76"/>
        <v>-1.9</v>
      </c>
      <c r="AJ497" s="15"/>
      <c r="AK497" s="15"/>
      <c r="AO497" s="13"/>
      <c r="AP497" s="8"/>
      <c r="AQ497" s="8"/>
      <c r="AR497" s="14"/>
      <c r="AU497" s="6"/>
    </row>
    <row r="498" spans="1:47">
      <c r="A498" s="3" t="s">
        <v>51</v>
      </c>
      <c r="B498" s="2">
        <v>0.76509259259259255</v>
      </c>
      <c r="C498" s="3">
        <v>243.47</v>
      </c>
      <c r="D498" s="3">
        <v>298.93</v>
      </c>
      <c r="E498" s="3">
        <v>369.63</v>
      </c>
      <c r="F498" s="3">
        <v>325.52</v>
      </c>
      <c r="G498" s="3">
        <v>321.52</v>
      </c>
      <c r="H498" s="3">
        <v>405.04</v>
      </c>
      <c r="I498" s="3">
        <v>99.17</v>
      </c>
      <c r="J498" s="3">
        <v>161.32</v>
      </c>
      <c r="K498" s="3">
        <v>224.76</v>
      </c>
      <c r="L498" s="3">
        <v>215.1</v>
      </c>
      <c r="M498" s="3">
        <v>631.41999999999996</v>
      </c>
      <c r="N498" s="3">
        <v>510.05</v>
      </c>
      <c r="O498" s="3">
        <v>752.07</v>
      </c>
      <c r="P498" s="3">
        <v>723.82</v>
      </c>
      <c r="Q498" s="3">
        <v>2287.19</v>
      </c>
      <c r="R498" s="3">
        <v>2287.19</v>
      </c>
      <c r="S498" s="3">
        <v>-1.53</v>
      </c>
      <c r="T498" s="3">
        <v>-0.23</v>
      </c>
      <c r="U498" s="3">
        <v>9.61</v>
      </c>
      <c r="V498" s="3">
        <v>-1.89</v>
      </c>
      <c r="W498" s="3">
        <v>-2.68</v>
      </c>
      <c r="X498" s="3">
        <v>8.51</v>
      </c>
      <c r="Y498" s="3">
        <v>0.37</v>
      </c>
      <c r="Z498" s="3">
        <v>-0.22</v>
      </c>
      <c r="AA498" s="4">
        <f t="shared" si="72"/>
        <v>0</v>
      </c>
      <c r="AB498" s="4">
        <f t="shared" si="77"/>
        <v>1</v>
      </c>
      <c r="AC498" s="3">
        <f t="shared" si="74"/>
        <v>-1.53</v>
      </c>
      <c r="AD498" s="4">
        <f t="shared" si="69"/>
        <v>0</v>
      </c>
      <c r="AE498" s="3">
        <f t="shared" si="75"/>
        <v>-0.23</v>
      </c>
      <c r="AF498" s="4">
        <f t="shared" si="73"/>
        <v>0</v>
      </c>
      <c r="AG498" s="3">
        <f t="shared" si="70"/>
        <v>9.61</v>
      </c>
      <c r="AH498" s="4">
        <f t="shared" si="71"/>
        <v>0</v>
      </c>
      <c r="AI498" s="3">
        <f t="shared" si="76"/>
        <v>-1.89</v>
      </c>
      <c r="AJ498" s="15"/>
      <c r="AK498" s="15"/>
      <c r="AO498" s="13"/>
      <c r="AP498" s="8"/>
      <c r="AQ498" s="8"/>
      <c r="AR498" s="14"/>
      <c r="AU498" s="6"/>
    </row>
    <row r="499" spans="1:47">
      <c r="A499" s="3" t="s">
        <v>51</v>
      </c>
      <c r="B499" s="2">
        <v>0.76578703703703699</v>
      </c>
      <c r="C499" s="3">
        <v>244.06</v>
      </c>
      <c r="D499" s="3">
        <v>298.25</v>
      </c>
      <c r="E499" s="3">
        <v>369.05</v>
      </c>
      <c r="F499" s="3">
        <v>324.37</v>
      </c>
      <c r="G499" s="3">
        <v>321.89</v>
      </c>
      <c r="H499" s="3">
        <v>404.23</v>
      </c>
      <c r="I499" s="3">
        <v>98.94</v>
      </c>
      <c r="J499" s="3">
        <v>160.91999999999999</v>
      </c>
      <c r="K499" s="3">
        <v>224.61</v>
      </c>
      <c r="L499" s="3">
        <v>214.44</v>
      </c>
      <c r="M499" s="3">
        <v>629.46</v>
      </c>
      <c r="N499" s="3">
        <v>508.71</v>
      </c>
      <c r="O499" s="3">
        <v>749.74</v>
      </c>
      <c r="P499" s="3">
        <v>721.36</v>
      </c>
      <c r="Q499" s="3">
        <v>2287.17</v>
      </c>
      <c r="R499" s="3">
        <v>2287.17</v>
      </c>
      <c r="S499" s="3">
        <v>-1.52</v>
      </c>
      <c r="T499" s="3">
        <v>-0.22</v>
      </c>
      <c r="U499" s="3">
        <v>9.91</v>
      </c>
      <c r="V499" s="3">
        <v>-1.86</v>
      </c>
      <c r="W499" s="3">
        <v>-2.7</v>
      </c>
      <c r="X499" s="3">
        <v>8.51</v>
      </c>
      <c r="Y499" s="3">
        <v>0.36</v>
      </c>
      <c r="Z499" s="3">
        <v>-0.21</v>
      </c>
      <c r="AA499" s="4">
        <f t="shared" si="72"/>
        <v>0</v>
      </c>
      <c r="AB499" s="4">
        <f t="shared" si="77"/>
        <v>1</v>
      </c>
      <c r="AC499" s="3">
        <f t="shared" si="74"/>
        <v>-1.52</v>
      </c>
      <c r="AD499" s="4">
        <f t="shared" si="69"/>
        <v>0</v>
      </c>
      <c r="AE499" s="3">
        <f t="shared" si="75"/>
        <v>-0.22</v>
      </c>
      <c r="AF499" s="4">
        <f t="shared" si="73"/>
        <v>0</v>
      </c>
      <c r="AG499" s="3">
        <f t="shared" si="70"/>
        <v>9.91</v>
      </c>
      <c r="AH499" s="4">
        <f t="shared" si="71"/>
        <v>0</v>
      </c>
      <c r="AI499" s="3">
        <f t="shared" si="76"/>
        <v>-1.86</v>
      </c>
      <c r="AJ499" s="15"/>
      <c r="AK499" s="15"/>
      <c r="AO499" s="13"/>
      <c r="AP499" s="8"/>
      <c r="AQ499" s="8"/>
      <c r="AR499" s="14"/>
      <c r="AU499" s="6"/>
    </row>
    <row r="500" spans="1:47">
      <c r="A500" s="3" t="s">
        <v>51</v>
      </c>
      <c r="B500" s="2">
        <v>0.76648148148148154</v>
      </c>
      <c r="C500" s="3">
        <v>244.61</v>
      </c>
      <c r="D500" s="3">
        <v>297.60000000000002</v>
      </c>
      <c r="E500" s="3">
        <v>368.47</v>
      </c>
      <c r="F500" s="3">
        <v>323.23</v>
      </c>
      <c r="G500" s="3">
        <v>322.23</v>
      </c>
      <c r="H500" s="3">
        <v>403.43</v>
      </c>
      <c r="I500" s="3">
        <v>98.74</v>
      </c>
      <c r="J500" s="3">
        <v>160.56</v>
      </c>
      <c r="K500" s="3">
        <v>224.47</v>
      </c>
      <c r="L500" s="3">
        <v>213.81</v>
      </c>
      <c r="M500" s="3">
        <v>627.49</v>
      </c>
      <c r="N500" s="3">
        <v>507.35</v>
      </c>
      <c r="O500" s="3">
        <v>747.42</v>
      </c>
      <c r="P500" s="3">
        <v>718.94</v>
      </c>
      <c r="Q500" s="3">
        <v>2287.15</v>
      </c>
      <c r="R500" s="3">
        <v>2287.15</v>
      </c>
      <c r="S500" s="3">
        <v>-1.52</v>
      </c>
      <c r="T500" s="3">
        <v>-0.22</v>
      </c>
      <c r="U500" s="3">
        <v>10.199999999999999</v>
      </c>
      <c r="V500" s="3">
        <v>-1.92</v>
      </c>
      <c r="W500" s="3">
        <v>-2.72</v>
      </c>
      <c r="X500" s="3">
        <v>8.5</v>
      </c>
      <c r="Y500" s="3">
        <v>0.36</v>
      </c>
      <c r="Z500" s="3">
        <v>-0.22</v>
      </c>
      <c r="AA500" s="4">
        <f t="shared" si="72"/>
        <v>0</v>
      </c>
      <c r="AB500" s="4">
        <f t="shared" si="77"/>
        <v>1</v>
      </c>
      <c r="AC500" s="3">
        <f t="shared" si="74"/>
        <v>-1.52</v>
      </c>
      <c r="AD500" s="4">
        <f t="shared" si="69"/>
        <v>0</v>
      </c>
      <c r="AE500" s="3">
        <f t="shared" si="75"/>
        <v>-0.22</v>
      </c>
      <c r="AF500" s="4">
        <f t="shared" si="73"/>
        <v>0</v>
      </c>
      <c r="AG500" s="3">
        <f t="shared" si="70"/>
        <v>10.199999999999999</v>
      </c>
      <c r="AH500" s="4">
        <f t="shared" si="71"/>
        <v>0</v>
      </c>
      <c r="AI500" s="3">
        <f t="shared" si="76"/>
        <v>-1.92</v>
      </c>
      <c r="AJ500" s="15"/>
      <c r="AK500" s="15"/>
      <c r="AO500" s="13"/>
      <c r="AP500" s="8"/>
      <c r="AQ500" s="8"/>
      <c r="AR500" s="14"/>
      <c r="AU500" s="6"/>
    </row>
    <row r="501" spans="1:47">
      <c r="A501" s="3" t="s">
        <v>51</v>
      </c>
      <c r="B501" s="2">
        <v>0.76717592592592598</v>
      </c>
      <c r="C501" s="3">
        <v>245.06</v>
      </c>
      <c r="D501" s="3">
        <v>296.94</v>
      </c>
      <c r="E501" s="3">
        <v>367.89</v>
      </c>
      <c r="F501" s="3">
        <v>322.08999999999997</v>
      </c>
      <c r="G501" s="3">
        <v>322.55</v>
      </c>
      <c r="H501" s="3">
        <v>402.62</v>
      </c>
      <c r="I501" s="3">
        <v>98.5</v>
      </c>
      <c r="J501" s="3">
        <v>160.16999999999999</v>
      </c>
      <c r="K501" s="3">
        <v>224.3</v>
      </c>
      <c r="L501" s="3">
        <v>213.17</v>
      </c>
      <c r="M501" s="3">
        <v>625.53</v>
      </c>
      <c r="N501" s="3">
        <v>505.99</v>
      </c>
      <c r="O501" s="3">
        <v>745.1</v>
      </c>
      <c r="P501" s="3">
        <v>716.49</v>
      </c>
      <c r="Q501" s="3">
        <v>2287.12</v>
      </c>
      <c r="R501" s="3">
        <v>2287.12</v>
      </c>
      <c r="S501" s="3">
        <v>-1.52</v>
      </c>
      <c r="T501" s="3">
        <v>-0.21</v>
      </c>
      <c r="U501" s="3">
        <v>10.49</v>
      </c>
      <c r="V501" s="3">
        <v>-1.79</v>
      </c>
      <c r="W501" s="3">
        <v>-2.73</v>
      </c>
      <c r="X501" s="3">
        <v>8.5</v>
      </c>
      <c r="Y501" s="3">
        <v>0.35</v>
      </c>
      <c r="Z501" s="3">
        <v>-0.21</v>
      </c>
      <c r="AA501" s="4">
        <f t="shared" si="72"/>
        <v>0</v>
      </c>
      <c r="AB501" s="4">
        <f t="shared" si="77"/>
        <v>1</v>
      </c>
      <c r="AC501" s="3">
        <f t="shared" si="74"/>
        <v>-1.52</v>
      </c>
      <c r="AD501" s="4">
        <f t="shared" si="69"/>
        <v>0</v>
      </c>
      <c r="AE501" s="3">
        <f t="shared" si="75"/>
        <v>-0.21</v>
      </c>
      <c r="AF501" s="4">
        <f t="shared" si="73"/>
        <v>0</v>
      </c>
      <c r="AG501" s="3">
        <f t="shared" si="70"/>
        <v>10.49</v>
      </c>
      <c r="AH501" s="4">
        <f t="shared" si="71"/>
        <v>0</v>
      </c>
      <c r="AI501" s="3">
        <f t="shared" si="76"/>
        <v>-1.79</v>
      </c>
      <c r="AJ501" s="15"/>
      <c r="AK501" s="15"/>
      <c r="AO501" s="13"/>
      <c r="AP501" s="8"/>
      <c r="AQ501" s="8"/>
      <c r="AR501" s="14"/>
      <c r="AU501" s="6"/>
    </row>
    <row r="502" spans="1:47">
      <c r="A502" s="3" t="s">
        <v>51</v>
      </c>
      <c r="B502" s="2">
        <v>0.76787037037037031</v>
      </c>
      <c r="C502" s="3">
        <v>245.47</v>
      </c>
      <c r="D502" s="3">
        <v>296.3</v>
      </c>
      <c r="E502" s="3">
        <v>367.27</v>
      </c>
      <c r="F502" s="3">
        <v>320.95</v>
      </c>
      <c r="G502" s="3">
        <v>322.82</v>
      </c>
      <c r="H502" s="3">
        <v>401.81</v>
      </c>
      <c r="I502" s="3">
        <v>98.23</v>
      </c>
      <c r="J502" s="3">
        <v>159.80000000000001</v>
      </c>
      <c r="K502" s="3">
        <v>224.11</v>
      </c>
      <c r="L502" s="3">
        <v>212.55</v>
      </c>
      <c r="M502" s="3">
        <v>623.54999999999995</v>
      </c>
      <c r="N502" s="3">
        <v>504.63</v>
      </c>
      <c r="O502" s="3">
        <v>742.76</v>
      </c>
      <c r="P502" s="3">
        <v>714.07</v>
      </c>
      <c r="Q502" s="3">
        <v>2287.1</v>
      </c>
      <c r="R502" s="3">
        <v>2287.1</v>
      </c>
      <c r="S502" s="3">
        <v>-1.52</v>
      </c>
      <c r="T502" s="3">
        <v>-0.21</v>
      </c>
      <c r="U502" s="3">
        <v>10.77</v>
      </c>
      <c r="V502" s="3">
        <v>-1.72</v>
      </c>
      <c r="W502" s="3">
        <v>-2.76</v>
      </c>
      <c r="X502" s="3">
        <v>8.51</v>
      </c>
      <c r="Y502" s="3">
        <v>0.35</v>
      </c>
      <c r="Z502" s="3">
        <v>-0.23</v>
      </c>
      <c r="AA502" s="4">
        <f t="shared" si="72"/>
        <v>0</v>
      </c>
      <c r="AB502" s="4">
        <f t="shared" si="77"/>
        <v>1</v>
      </c>
      <c r="AC502" s="3">
        <f t="shared" si="74"/>
        <v>-1.52</v>
      </c>
      <c r="AD502" s="4">
        <f t="shared" si="69"/>
        <v>0</v>
      </c>
      <c r="AE502" s="3">
        <f t="shared" si="75"/>
        <v>-0.21</v>
      </c>
      <c r="AF502" s="4">
        <f t="shared" si="73"/>
        <v>0</v>
      </c>
      <c r="AG502" s="3">
        <f t="shared" si="70"/>
        <v>10.77</v>
      </c>
      <c r="AH502" s="4">
        <f t="shared" si="71"/>
        <v>0</v>
      </c>
      <c r="AI502" s="3">
        <f t="shared" si="76"/>
        <v>-1.72</v>
      </c>
      <c r="AJ502" s="15"/>
      <c r="AK502" s="15"/>
      <c r="AO502" s="13"/>
      <c r="AP502" s="8"/>
      <c r="AQ502" s="8"/>
      <c r="AR502" s="14"/>
      <c r="AU502" s="6"/>
    </row>
    <row r="503" spans="1:47">
      <c r="A503" s="3" t="s">
        <v>51</v>
      </c>
      <c r="B503" s="2">
        <v>0.76857638888888891</v>
      </c>
      <c r="C503" s="3">
        <v>245.83</v>
      </c>
      <c r="D503" s="3">
        <v>295.64999999999998</v>
      </c>
      <c r="E503" s="3">
        <v>366.63</v>
      </c>
      <c r="F503" s="3">
        <v>319.8</v>
      </c>
      <c r="G503" s="3">
        <v>323.05</v>
      </c>
      <c r="H503" s="3">
        <v>400.98</v>
      </c>
      <c r="I503" s="3">
        <v>98</v>
      </c>
      <c r="J503" s="3">
        <v>159.41999999999999</v>
      </c>
      <c r="K503" s="3">
        <v>223.92</v>
      </c>
      <c r="L503" s="3">
        <v>211.92</v>
      </c>
      <c r="M503" s="3">
        <v>621.55999999999995</v>
      </c>
      <c r="N503" s="3">
        <v>503.26</v>
      </c>
      <c r="O503" s="3">
        <v>740.44</v>
      </c>
      <c r="P503" s="3">
        <v>711.66</v>
      </c>
      <c r="Q503" s="3">
        <v>2287.08</v>
      </c>
      <c r="R503" s="3">
        <v>2287.08</v>
      </c>
      <c r="S503" s="3">
        <v>-1.52</v>
      </c>
      <c r="T503" s="3">
        <v>-0.21</v>
      </c>
      <c r="U503" s="3">
        <v>11.05</v>
      </c>
      <c r="V503" s="3">
        <v>-1.82</v>
      </c>
      <c r="W503" s="3">
        <v>-2.78</v>
      </c>
      <c r="X503" s="3">
        <v>8.51</v>
      </c>
      <c r="Y503" s="3">
        <v>0.35</v>
      </c>
      <c r="Z503" s="3">
        <v>-0.23</v>
      </c>
      <c r="AA503" s="4">
        <f t="shared" si="72"/>
        <v>0</v>
      </c>
      <c r="AB503" s="4">
        <f t="shared" si="77"/>
        <v>1</v>
      </c>
      <c r="AC503" s="3">
        <f t="shared" si="74"/>
        <v>-1.52</v>
      </c>
      <c r="AD503" s="4">
        <f t="shared" si="69"/>
        <v>0</v>
      </c>
      <c r="AE503" s="3">
        <f t="shared" si="75"/>
        <v>-0.21</v>
      </c>
      <c r="AF503" s="4">
        <f t="shared" si="73"/>
        <v>0</v>
      </c>
      <c r="AG503" s="3">
        <f t="shared" si="70"/>
        <v>11.05</v>
      </c>
      <c r="AH503" s="4">
        <f t="shared" si="71"/>
        <v>0</v>
      </c>
      <c r="AI503" s="3">
        <f t="shared" si="76"/>
        <v>-1.82</v>
      </c>
      <c r="AJ503" s="15"/>
      <c r="AK503" s="15"/>
      <c r="AO503" s="13"/>
      <c r="AP503" s="8"/>
      <c r="AQ503" s="8"/>
      <c r="AR503" s="14"/>
      <c r="AU503" s="6"/>
    </row>
    <row r="504" spans="1:47">
      <c r="A504" s="3" t="s">
        <v>51</v>
      </c>
      <c r="B504" s="2">
        <v>0.76927083333333324</v>
      </c>
      <c r="C504" s="3">
        <v>246.13</v>
      </c>
      <c r="D504" s="3">
        <v>295.02</v>
      </c>
      <c r="E504" s="3">
        <v>365.99</v>
      </c>
      <c r="F504" s="3">
        <v>318.66000000000003</v>
      </c>
      <c r="G504" s="3">
        <v>323.29000000000002</v>
      </c>
      <c r="H504" s="3">
        <v>400.15</v>
      </c>
      <c r="I504" s="3">
        <v>97.81</v>
      </c>
      <c r="J504" s="3">
        <v>159.04</v>
      </c>
      <c r="K504" s="3">
        <v>223.72</v>
      </c>
      <c r="L504" s="3">
        <v>211.31</v>
      </c>
      <c r="M504" s="3">
        <v>619.59</v>
      </c>
      <c r="N504" s="3">
        <v>501.92</v>
      </c>
      <c r="O504" s="3">
        <v>738.02</v>
      </c>
      <c r="P504" s="3">
        <v>709.24</v>
      </c>
      <c r="Q504" s="3">
        <v>2287.0500000000002</v>
      </c>
      <c r="R504" s="3">
        <v>2287.0500000000002</v>
      </c>
      <c r="S504" s="3">
        <v>-1.52</v>
      </c>
      <c r="T504" s="3">
        <v>-0.21</v>
      </c>
      <c r="U504" s="3">
        <v>11.32</v>
      </c>
      <c r="V504" s="3">
        <v>-1.78</v>
      </c>
      <c r="W504" s="3">
        <v>-2.82</v>
      </c>
      <c r="X504" s="3">
        <v>8.51</v>
      </c>
      <c r="Y504" s="3">
        <v>0.34</v>
      </c>
      <c r="Z504" s="3">
        <v>-0.24</v>
      </c>
      <c r="AA504" s="4">
        <f t="shared" si="72"/>
        <v>0</v>
      </c>
      <c r="AB504" s="4">
        <f t="shared" si="77"/>
        <v>1</v>
      </c>
      <c r="AC504" s="3">
        <f t="shared" si="74"/>
        <v>-1.52</v>
      </c>
      <c r="AD504" s="4">
        <f t="shared" si="69"/>
        <v>0</v>
      </c>
      <c r="AE504" s="3">
        <f t="shared" si="75"/>
        <v>-0.21</v>
      </c>
      <c r="AF504" s="4">
        <f t="shared" si="73"/>
        <v>0</v>
      </c>
      <c r="AG504" s="3">
        <f t="shared" si="70"/>
        <v>11.32</v>
      </c>
      <c r="AH504" s="4">
        <f t="shared" si="71"/>
        <v>0</v>
      </c>
      <c r="AI504" s="3">
        <f t="shared" si="76"/>
        <v>-1.78</v>
      </c>
      <c r="AJ504" s="15"/>
      <c r="AK504" s="15"/>
      <c r="AO504" s="13"/>
      <c r="AP504" s="8"/>
      <c r="AQ504" s="8"/>
      <c r="AR504" s="14"/>
      <c r="AU504" s="6"/>
    </row>
    <row r="505" spans="1:47">
      <c r="A505" s="3" t="s">
        <v>51</v>
      </c>
      <c r="B505" s="2">
        <v>0.76996527777777779</v>
      </c>
      <c r="C505" s="3">
        <v>246.37</v>
      </c>
      <c r="D505" s="3">
        <v>294.36</v>
      </c>
      <c r="E505" s="3">
        <v>365.33</v>
      </c>
      <c r="F505" s="3">
        <v>317.52</v>
      </c>
      <c r="G505" s="3">
        <v>323.47000000000003</v>
      </c>
      <c r="H505" s="3">
        <v>399.32</v>
      </c>
      <c r="I505" s="3">
        <v>97.61</v>
      </c>
      <c r="J505" s="3">
        <v>158.66999999999999</v>
      </c>
      <c r="K505" s="3">
        <v>223.49</v>
      </c>
      <c r="L505" s="3">
        <v>210.7</v>
      </c>
      <c r="M505" s="3">
        <v>617.63</v>
      </c>
      <c r="N505" s="3">
        <v>500.61</v>
      </c>
      <c r="O505" s="3">
        <v>735.61</v>
      </c>
      <c r="P505" s="3">
        <v>706.83</v>
      </c>
      <c r="Q505" s="3">
        <v>2287.04</v>
      </c>
      <c r="R505" s="3">
        <v>2287.04</v>
      </c>
      <c r="S505" s="3">
        <v>-1.53</v>
      </c>
      <c r="T505" s="3">
        <v>-0.2</v>
      </c>
      <c r="U505" s="3">
        <v>11.58</v>
      </c>
      <c r="V505" s="3">
        <v>-1.71</v>
      </c>
      <c r="W505" s="3">
        <v>-2.85</v>
      </c>
      <c r="X505" s="3">
        <v>8.51</v>
      </c>
      <c r="Y505" s="3">
        <v>0.34</v>
      </c>
      <c r="Z505" s="3">
        <v>-0.24</v>
      </c>
      <c r="AA505" s="4">
        <f t="shared" si="72"/>
        <v>0</v>
      </c>
      <c r="AB505" s="4">
        <f t="shared" si="77"/>
        <v>1</v>
      </c>
      <c r="AC505" s="3">
        <f t="shared" si="74"/>
        <v>-1.53</v>
      </c>
      <c r="AD505" s="4">
        <f t="shared" si="69"/>
        <v>0</v>
      </c>
      <c r="AE505" s="3">
        <f t="shared" si="75"/>
        <v>-0.2</v>
      </c>
      <c r="AF505" s="4">
        <f t="shared" si="73"/>
        <v>0</v>
      </c>
      <c r="AG505" s="3">
        <f t="shared" si="70"/>
        <v>11.58</v>
      </c>
      <c r="AH505" s="4">
        <f t="shared" si="71"/>
        <v>0</v>
      </c>
      <c r="AI505" s="3">
        <f t="shared" si="76"/>
        <v>-1.71</v>
      </c>
      <c r="AJ505" s="15"/>
      <c r="AK505" s="15"/>
      <c r="AO505" s="13"/>
      <c r="AP505" s="8"/>
      <c r="AQ505" s="8"/>
      <c r="AR505" s="14"/>
      <c r="AU505" s="6"/>
    </row>
    <row r="506" spans="1:47">
      <c r="A506" s="3" t="s">
        <v>51</v>
      </c>
      <c r="B506" s="2">
        <v>0.77065972222222223</v>
      </c>
      <c r="C506" s="3">
        <v>246.57</v>
      </c>
      <c r="D506" s="3">
        <v>293.74</v>
      </c>
      <c r="E506" s="3">
        <v>364.68</v>
      </c>
      <c r="F506" s="3">
        <v>316.38</v>
      </c>
      <c r="G506" s="3">
        <v>323.63</v>
      </c>
      <c r="H506" s="3">
        <v>398.49</v>
      </c>
      <c r="I506" s="3">
        <v>97.33</v>
      </c>
      <c r="J506" s="3">
        <v>158.31</v>
      </c>
      <c r="K506" s="3">
        <v>223.26</v>
      </c>
      <c r="L506" s="3">
        <v>210.1</v>
      </c>
      <c r="M506" s="3">
        <v>615.65</v>
      </c>
      <c r="N506" s="3">
        <v>499.27</v>
      </c>
      <c r="O506" s="3">
        <v>733.18</v>
      </c>
      <c r="P506" s="3">
        <v>704.46</v>
      </c>
      <c r="Q506" s="3">
        <v>2287.02</v>
      </c>
      <c r="R506" s="3">
        <v>2287.02</v>
      </c>
      <c r="S506" s="3">
        <v>-1.53</v>
      </c>
      <c r="T506" s="3">
        <v>-0.2</v>
      </c>
      <c r="U506" s="3">
        <v>11.83</v>
      </c>
      <c r="V506" s="3">
        <v>-1.69</v>
      </c>
      <c r="W506" s="3">
        <v>-2.85</v>
      </c>
      <c r="X506" s="3">
        <v>8.51</v>
      </c>
      <c r="Y506" s="3">
        <v>0.33</v>
      </c>
      <c r="Z506" s="3">
        <v>-0.23</v>
      </c>
      <c r="AA506" s="4">
        <f t="shared" si="72"/>
        <v>0</v>
      </c>
      <c r="AB506" s="4">
        <f t="shared" si="77"/>
        <v>1</v>
      </c>
      <c r="AC506" s="3">
        <f t="shared" si="74"/>
        <v>-1.53</v>
      </c>
      <c r="AD506" s="4">
        <f t="shared" si="69"/>
        <v>0</v>
      </c>
      <c r="AE506" s="3">
        <f t="shared" si="75"/>
        <v>-0.2</v>
      </c>
      <c r="AF506" s="4">
        <f t="shared" si="73"/>
        <v>0</v>
      </c>
      <c r="AG506" s="3">
        <f t="shared" si="70"/>
        <v>11.83</v>
      </c>
      <c r="AH506" s="4">
        <f t="shared" si="71"/>
        <v>0</v>
      </c>
      <c r="AI506" s="3">
        <f t="shared" si="76"/>
        <v>-1.69</v>
      </c>
      <c r="AJ506" s="15"/>
      <c r="AK506" s="15"/>
      <c r="AO506" s="13"/>
      <c r="AP506" s="8"/>
      <c r="AQ506" s="8"/>
      <c r="AR506" s="14"/>
      <c r="AU506" s="6"/>
    </row>
    <row r="507" spans="1:47">
      <c r="A507" s="3" t="s">
        <v>51</v>
      </c>
      <c r="B507" s="2">
        <v>0.77135416666666667</v>
      </c>
      <c r="C507" s="3">
        <v>246.69</v>
      </c>
      <c r="D507" s="3">
        <v>293.10000000000002</v>
      </c>
      <c r="E507" s="3">
        <v>364.02</v>
      </c>
      <c r="F507" s="3">
        <v>315.25</v>
      </c>
      <c r="G507" s="3">
        <v>323.74</v>
      </c>
      <c r="H507" s="3">
        <v>397.64</v>
      </c>
      <c r="I507" s="3">
        <v>97.07</v>
      </c>
      <c r="J507" s="3">
        <v>157.94999999999999</v>
      </c>
      <c r="K507" s="3">
        <v>223.01</v>
      </c>
      <c r="L507" s="3">
        <v>209.5</v>
      </c>
      <c r="M507" s="3">
        <v>613.71</v>
      </c>
      <c r="N507" s="3">
        <v>497.96</v>
      </c>
      <c r="O507" s="3">
        <v>730.68</v>
      </c>
      <c r="P507" s="3">
        <v>702.1</v>
      </c>
      <c r="Q507" s="3">
        <v>2287</v>
      </c>
      <c r="R507" s="3">
        <v>2287</v>
      </c>
      <c r="S507" s="3">
        <v>-1.52</v>
      </c>
      <c r="T507" s="3">
        <v>-0.2</v>
      </c>
      <c r="U507" s="3">
        <v>12.08</v>
      </c>
      <c r="V507" s="3">
        <v>-1.65</v>
      </c>
      <c r="W507" s="3">
        <v>-2.87</v>
      </c>
      <c r="X507" s="3">
        <v>8.51</v>
      </c>
      <c r="Y507" s="3">
        <v>0.33</v>
      </c>
      <c r="Z507" s="3">
        <v>-0.22</v>
      </c>
      <c r="AA507" s="4">
        <f t="shared" si="72"/>
        <v>0</v>
      </c>
      <c r="AB507" s="4">
        <f t="shared" si="77"/>
        <v>1</v>
      </c>
      <c r="AC507" s="3">
        <f t="shared" si="74"/>
        <v>-1.52</v>
      </c>
      <c r="AD507" s="4">
        <f t="shared" si="69"/>
        <v>0</v>
      </c>
      <c r="AE507" s="3">
        <f t="shared" si="75"/>
        <v>-0.2</v>
      </c>
      <c r="AF507" s="4">
        <f t="shared" si="73"/>
        <v>0</v>
      </c>
      <c r="AG507" s="3">
        <f t="shared" si="70"/>
        <v>12.08</v>
      </c>
      <c r="AH507" s="4">
        <f t="shared" si="71"/>
        <v>0</v>
      </c>
      <c r="AI507" s="3">
        <f t="shared" si="76"/>
        <v>-1.65</v>
      </c>
      <c r="AJ507" s="15"/>
      <c r="AK507" s="15"/>
      <c r="AO507" s="13"/>
      <c r="AP507" s="8"/>
      <c r="AQ507" s="8"/>
      <c r="AR507" s="14"/>
      <c r="AU507" s="6"/>
    </row>
    <row r="508" spans="1:47">
      <c r="A508" s="3" t="s">
        <v>51</v>
      </c>
      <c r="B508" s="2">
        <v>0.77204861111111101</v>
      </c>
      <c r="C508" s="3">
        <v>246.75</v>
      </c>
      <c r="D508" s="3">
        <v>292.48</v>
      </c>
      <c r="E508" s="3">
        <v>363.36</v>
      </c>
      <c r="F508" s="3">
        <v>314.13</v>
      </c>
      <c r="G508" s="3">
        <v>323.79000000000002</v>
      </c>
      <c r="H508" s="3">
        <v>396.8</v>
      </c>
      <c r="I508" s="3">
        <v>96.86</v>
      </c>
      <c r="J508" s="3">
        <v>157.61000000000001</v>
      </c>
      <c r="K508" s="3">
        <v>222.81</v>
      </c>
      <c r="L508" s="3">
        <v>208.91</v>
      </c>
      <c r="M508" s="3">
        <v>611.75</v>
      </c>
      <c r="N508" s="3">
        <v>496.62</v>
      </c>
      <c r="O508" s="3">
        <v>728.17</v>
      </c>
      <c r="P508" s="3">
        <v>699.73</v>
      </c>
      <c r="Q508" s="3">
        <v>2286.9899999999998</v>
      </c>
      <c r="R508" s="3">
        <v>2286.9899999999998</v>
      </c>
      <c r="S508" s="3">
        <v>-1.52</v>
      </c>
      <c r="T508" s="3">
        <v>-0.19</v>
      </c>
      <c r="U508" s="3">
        <v>12.33</v>
      </c>
      <c r="V508" s="3">
        <v>-1.67</v>
      </c>
      <c r="W508" s="3">
        <v>-2.9</v>
      </c>
      <c r="X508" s="3">
        <v>8.51</v>
      </c>
      <c r="Y508" s="3">
        <v>0.33</v>
      </c>
      <c r="Z508" s="3">
        <v>-0.22</v>
      </c>
      <c r="AA508" s="4">
        <f t="shared" si="72"/>
        <v>0</v>
      </c>
      <c r="AB508" s="4">
        <f t="shared" si="77"/>
        <v>1</v>
      </c>
      <c r="AC508" s="3">
        <f t="shared" si="74"/>
        <v>-1.52</v>
      </c>
      <c r="AD508" s="4">
        <f t="shared" si="69"/>
        <v>0</v>
      </c>
      <c r="AE508" s="3">
        <f t="shared" si="75"/>
        <v>-0.19</v>
      </c>
      <c r="AF508" s="4">
        <f t="shared" si="73"/>
        <v>0</v>
      </c>
      <c r="AG508" s="3">
        <f t="shared" si="70"/>
        <v>12.33</v>
      </c>
      <c r="AH508" s="4">
        <f t="shared" si="71"/>
        <v>0</v>
      </c>
      <c r="AI508" s="3">
        <f t="shared" si="76"/>
        <v>-1.67</v>
      </c>
      <c r="AJ508" s="15"/>
      <c r="AK508" s="15"/>
      <c r="AO508" s="13"/>
      <c r="AP508" s="8"/>
      <c r="AQ508" s="8"/>
      <c r="AR508" s="14"/>
      <c r="AU508" s="6"/>
    </row>
    <row r="509" spans="1:47">
      <c r="A509" s="3" t="s">
        <v>51</v>
      </c>
      <c r="B509" s="2">
        <v>0.77274305555555556</v>
      </c>
      <c r="C509" s="3">
        <v>246.76</v>
      </c>
      <c r="D509" s="3">
        <v>291.85000000000002</v>
      </c>
      <c r="E509" s="3">
        <v>362.67</v>
      </c>
      <c r="F509" s="3">
        <v>313.01</v>
      </c>
      <c r="G509" s="3">
        <v>323.82</v>
      </c>
      <c r="H509" s="3">
        <v>395.93</v>
      </c>
      <c r="I509" s="3">
        <v>96.61</v>
      </c>
      <c r="J509" s="3">
        <v>157.24</v>
      </c>
      <c r="K509" s="3">
        <v>222.56</v>
      </c>
      <c r="L509" s="3">
        <v>208.32</v>
      </c>
      <c r="M509" s="3">
        <v>609.76</v>
      </c>
      <c r="N509" s="3">
        <v>495.28</v>
      </c>
      <c r="O509" s="3">
        <v>725.75</v>
      </c>
      <c r="P509" s="3">
        <v>697.34</v>
      </c>
      <c r="Q509" s="3">
        <v>2286.9699999999998</v>
      </c>
      <c r="R509" s="3">
        <v>2286.9699999999998</v>
      </c>
      <c r="S509" s="3">
        <v>-1.52</v>
      </c>
      <c r="T509" s="3">
        <v>-0.19</v>
      </c>
      <c r="U509" s="3">
        <v>12.56</v>
      </c>
      <c r="V509" s="3">
        <v>-1.73</v>
      </c>
      <c r="W509" s="3">
        <v>-2.93</v>
      </c>
      <c r="X509" s="3">
        <v>8.51</v>
      </c>
      <c r="Y509" s="3">
        <v>0.32</v>
      </c>
      <c r="Z509" s="3">
        <v>-0.21</v>
      </c>
      <c r="AA509" s="4">
        <f t="shared" si="72"/>
        <v>0</v>
      </c>
      <c r="AB509" s="4">
        <f t="shared" si="77"/>
        <v>1</v>
      </c>
      <c r="AC509" s="3">
        <f t="shared" si="74"/>
        <v>-1.52</v>
      </c>
      <c r="AD509" s="4">
        <f t="shared" si="69"/>
        <v>0</v>
      </c>
      <c r="AE509" s="3">
        <f t="shared" si="75"/>
        <v>-0.19</v>
      </c>
      <c r="AF509" s="4">
        <f t="shared" si="73"/>
        <v>0</v>
      </c>
      <c r="AG509" s="3">
        <f t="shared" si="70"/>
        <v>12.56</v>
      </c>
      <c r="AH509" s="4">
        <f t="shared" si="71"/>
        <v>0</v>
      </c>
      <c r="AI509" s="3">
        <f t="shared" si="76"/>
        <v>-1.73</v>
      </c>
      <c r="AJ509" s="15"/>
      <c r="AK509" s="15"/>
      <c r="AO509" s="13"/>
      <c r="AP509" s="8"/>
      <c r="AQ509" s="8"/>
      <c r="AR509" s="14"/>
      <c r="AU509" s="6"/>
    </row>
    <row r="510" spans="1:47">
      <c r="A510" s="3" t="s">
        <v>51</v>
      </c>
      <c r="B510" s="2">
        <v>0.7734375</v>
      </c>
      <c r="C510" s="3">
        <v>246.75</v>
      </c>
      <c r="D510" s="3">
        <v>291.22000000000003</v>
      </c>
      <c r="E510" s="3">
        <v>361.95</v>
      </c>
      <c r="F510" s="3">
        <v>311.89</v>
      </c>
      <c r="G510" s="3">
        <v>323.8</v>
      </c>
      <c r="H510" s="3">
        <v>395.07</v>
      </c>
      <c r="I510" s="3">
        <v>96.37</v>
      </c>
      <c r="J510" s="3">
        <v>156.88</v>
      </c>
      <c r="K510" s="3">
        <v>222.25</v>
      </c>
      <c r="L510" s="3">
        <v>207.74</v>
      </c>
      <c r="M510" s="3">
        <v>607.80999999999995</v>
      </c>
      <c r="N510" s="3">
        <v>493.96</v>
      </c>
      <c r="O510" s="3">
        <v>723.34</v>
      </c>
      <c r="P510" s="3">
        <v>694.99</v>
      </c>
      <c r="Q510" s="3">
        <v>2286.9499999999998</v>
      </c>
      <c r="R510" s="3">
        <v>2286.9499999999998</v>
      </c>
      <c r="S510" s="3">
        <v>-1.52</v>
      </c>
      <c r="T510" s="3">
        <v>-0.18</v>
      </c>
      <c r="U510" s="3">
        <v>12.79</v>
      </c>
      <c r="V510" s="3">
        <v>-1.78</v>
      </c>
      <c r="W510" s="3">
        <v>-2.93</v>
      </c>
      <c r="X510" s="3">
        <v>8.51</v>
      </c>
      <c r="Y510" s="3">
        <v>0.32</v>
      </c>
      <c r="Z510" s="3">
        <v>-0.16</v>
      </c>
      <c r="AA510" s="4">
        <f t="shared" si="72"/>
        <v>0</v>
      </c>
      <c r="AB510" s="4">
        <f t="shared" si="77"/>
        <v>1</v>
      </c>
      <c r="AC510" s="3">
        <f t="shared" si="74"/>
        <v>-1.52</v>
      </c>
      <c r="AD510" s="4">
        <f t="shared" si="69"/>
        <v>0</v>
      </c>
      <c r="AE510" s="3">
        <f t="shared" si="75"/>
        <v>-0.18</v>
      </c>
      <c r="AF510" s="4">
        <f t="shared" si="73"/>
        <v>0</v>
      </c>
      <c r="AG510" s="3">
        <f t="shared" si="70"/>
        <v>12.79</v>
      </c>
      <c r="AH510" s="4">
        <f t="shared" si="71"/>
        <v>0</v>
      </c>
      <c r="AI510" s="3">
        <f t="shared" si="76"/>
        <v>-1.78</v>
      </c>
      <c r="AJ510" s="15"/>
      <c r="AK510" s="15"/>
      <c r="AO510" s="13"/>
      <c r="AP510" s="8"/>
      <c r="AQ510" s="8"/>
      <c r="AR510" s="14"/>
      <c r="AU510" s="6"/>
    </row>
    <row r="511" spans="1:47">
      <c r="A511" s="3" t="s">
        <v>51</v>
      </c>
      <c r="B511" s="2">
        <v>0.77414351851851848</v>
      </c>
      <c r="C511" s="3">
        <v>246.66</v>
      </c>
      <c r="D511" s="3">
        <v>290.57</v>
      </c>
      <c r="E511" s="3">
        <v>361.19</v>
      </c>
      <c r="F511" s="3">
        <v>310.76</v>
      </c>
      <c r="G511" s="3">
        <v>323.76</v>
      </c>
      <c r="H511" s="3">
        <v>394.2</v>
      </c>
      <c r="I511" s="3">
        <v>96.12</v>
      </c>
      <c r="J511" s="3">
        <v>156.52000000000001</v>
      </c>
      <c r="K511" s="3">
        <v>221.96</v>
      </c>
      <c r="L511" s="3">
        <v>207.16</v>
      </c>
      <c r="M511" s="3">
        <v>605.87</v>
      </c>
      <c r="N511" s="3">
        <v>492.65</v>
      </c>
      <c r="O511" s="3">
        <v>720.9</v>
      </c>
      <c r="P511" s="3">
        <v>692.66</v>
      </c>
      <c r="Q511" s="3">
        <v>2286.9299999999998</v>
      </c>
      <c r="R511" s="3">
        <v>2286.9299999999998</v>
      </c>
      <c r="S511" s="3">
        <v>-1.52</v>
      </c>
      <c r="T511" s="3">
        <v>-0.17</v>
      </c>
      <c r="U511" s="3">
        <v>13.01</v>
      </c>
      <c r="V511" s="3">
        <v>-1.72</v>
      </c>
      <c r="W511" s="3">
        <v>-2.93</v>
      </c>
      <c r="X511" s="3">
        <v>8.51</v>
      </c>
      <c r="Y511" s="3">
        <v>0.31</v>
      </c>
      <c r="Z511" s="3">
        <v>-0.26</v>
      </c>
      <c r="AA511" s="4">
        <f t="shared" si="72"/>
        <v>0</v>
      </c>
      <c r="AB511" s="4">
        <f t="shared" si="77"/>
        <v>1</v>
      </c>
      <c r="AC511" s="3">
        <f t="shared" si="74"/>
        <v>-1.52</v>
      </c>
      <c r="AD511" s="4">
        <f t="shared" si="69"/>
        <v>0</v>
      </c>
      <c r="AE511" s="3">
        <f t="shared" si="75"/>
        <v>-0.17</v>
      </c>
      <c r="AF511" s="4">
        <f t="shared" si="73"/>
        <v>0</v>
      </c>
      <c r="AG511" s="3">
        <f t="shared" si="70"/>
        <v>13.01</v>
      </c>
      <c r="AH511" s="4">
        <f t="shared" si="71"/>
        <v>0</v>
      </c>
      <c r="AI511" s="3">
        <f t="shared" si="76"/>
        <v>-1.72</v>
      </c>
      <c r="AJ511" s="15"/>
      <c r="AK511" s="15"/>
      <c r="AO511" s="13"/>
      <c r="AP511" s="8"/>
      <c r="AQ511" s="8"/>
      <c r="AR511" s="14"/>
      <c r="AU511" s="6"/>
    </row>
    <row r="512" spans="1:47">
      <c r="A512" s="3" t="s">
        <v>51</v>
      </c>
      <c r="B512" s="2">
        <v>0.77483796296296292</v>
      </c>
      <c r="C512" s="3">
        <v>246.53</v>
      </c>
      <c r="D512" s="3">
        <v>289.91000000000003</v>
      </c>
      <c r="E512" s="3">
        <v>360.39</v>
      </c>
      <c r="F512" s="3">
        <v>309.66000000000003</v>
      </c>
      <c r="G512" s="3">
        <v>323.66000000000003</v>
      </c>
      <c r="H512" s="3">
        <v>393.32</v>
      </c>
      <c r="I512" s="3">
        <v>95.91</v>
      </c>
      <c r="J512" s="3">
        <v>156.18</v>
      </c>
      <c r="K512" s="3">
        <v>221.65</v>
      </c>
      <c r="L512" s="3">
        <v>206.58</v>
      </c>
      <c r="M512" s="3">
        <v>603.9</v>
      </c>
      <c r="N512" s="3">
        <v>491.31</v>
      </c>
      <c r="O512" s="3">
        <v>718.38</v>
      </c>
      <c r="P512" s="3">
        <v>690.31</v>
      </c>
      <c r="Q512" s="3">
        <v>2286.92</v>
      </c>
      <c r="R512" s="3">
        <v>2286.92</v>
      </c>
      <c r="S512" s="3">
        <v>-1.54</v>
      </c>
      <c r="T512" s="3">
        <v>-0.18</v>
      </c>
      <c r="U512" s="3">
        <v>13.22</v>
      </c>
      <c r="V512" s="3">
        <v>-1.58</v>
      </c>
      <c r="W512" s="3">
        <v>-2.92</v>
      </c>
      <c r="X512" s="3">
        <v>8.51</v>
      </c>
      <c r="Y512" s="3">
        <v>0.32</v>
      </c>
      <c r="Z512" s="3">
        <v>-0.22</v>
      </c>
      <c r="AA512" s="4">
        <f t="shared" si="72"/>
        <v>0</v>
      </c>
      <c r="AB512" s="4">
        <f t="shared" si="77"/>
        <v>1</v>
      </c>
      <c r="AC512" s="3">
        <f t="shared" si="74"/>
        <v>-1.54</v>
      </c>
      <c r="AD512" s="4">
        <f t="shared" si="69"/>
        <v>0</v>
      </c>
      <c r="AE512" s="3">
        <f t="shared" si="75"/>
        <v>-0.18</v>
      </c>
      <c r="AF512" s="4">
        <f t="shared" si="73"/>
        <v>0</v>
      </c>
      <c r="AG512" s="3">
        <f t="shared" si="70"/>
        <v>13.22</v>
      </c>
      <c r="AH512" s="4">
        <f t="shared" si="71"/>
        <v>0</v>
      </c>
      <c r="AI512" s="3">
        <f t="shared" si="76"/>
        <v>-1.58</v>
      </c>
      <c r="AJ512" s="15"/>
      <c r="AK512" s="15"/>
      <c r="AO512" s="13"/>
      <c r="AP512" s="8"/>
      <c r="AQ512" s="8"/>
      <c r="AR512" s="14"/>
      <c r="AU512" s="6"/>
    </row>
    <row r="513" spans="1:47">
      <c r="A513" s="3" t="s">
        <v>51</v>
      </c>
      <c r="B513" s="2">
        <v>0.77553240740740748</v>
      </c>
      <c r="C513" s="3">
        <v>246.35</v>
      </c>
      <c r="D513" s="3">
        <v>289.26</v>
      </c>
      <c r="E513" s="3">
        <v>359.64</v>
      </c>
      <c r="F513" s="3">
        <v>308.55</v>
      </c>
      <c r="G513" s="3">
        <v>323.52999999999997</v>
      </c>
      <c r="H513" s="3">
        <v>392.44</v>
      </c>
      <c r="I513" s="3">
        <v>95.69</v>
      </c>
      <c r="J513" s="3">
        <v>155.82</v>
      </c>
      <c r="K513" s="3">
        <v>221.37</v>
      </c>
      <c r="L513" s="3">
        <v>206.01</v>
      </c>
      <c r="M513" s="3">
        <v>601.91999999999996</v>
      </c>
      <c r="N513" s="3">
        <v>490</v>
      </c>
      <c r="O513" s="3">
        <v>715.9</v>
      </c>
      <c r="P513" s="3">
        <v>687.97</v>
      </c>
      <c r="Q513" s="3">
        <v>2286.9</v>
      </c>
      <c r="R513" s="3">
        <v>2286.9</v>
      </c>
      <c r="S513" s="3">
        <v>-1.54</v>
      </c>
      <c r="T513" s="3">
        <v>-0.17</v>
      </c>
      <c r="U513" s="3">
        <v>13.43</v>
      </c>
      <c r="V513" s="3">
        <v>-1.61</v>
      </c>
      <c r="W513" s="3">
        <v>-2.92</v>
      </c>
      <c r="X513" s="3">
        <v>8.51</v>
      </c>
      <c r="Y513" s="3">
        <v>0.32</v>
      </c>
      <c r="Z513" s="3">
        <v>-0.19</v>
      </c>
      <c r="AA513" s="4">
        <f t="shared" si="72"/>
        <v>0</v>
      </c>
      <c r="AB513" s="4">
        <f t="shared" si="77"/>
        <v>1</v>
      </c>
      <c r="AC513" s="3">
        <f t="shared" si="74"/>
        <v>-1.54</v>
      </c>
      <c r="AD513" s="4">
        <f t="shared" si="69"/>
        <v>0</v>
      </c>
      <c r="AE513" s="3">
        <f t="shared" si="75"/>
        <v>-0.17</v>
      </c>
      <c r="AF513" s="4">
        <f t="shared" si="73"/>
        <v>0</v>
      </c>
      <c r="AG513" s="3">
        <f t="shared" si="70"/>
        <v>13.43</v>
      </c>
      <c r="AH513" s="4">
        <f t="shared" si="71"/>
        <v>0</v>
      </c>
      <c r="AI513" s="3">
        <f t="shared" si="76"/>
        <v>-1.61</v>
      </c>
      <c r="AJ513" s="15"/>
      <c r="AK513" s="15"/>
      <c r="AO513" s="13"/>
      <c r="AP513" s="8"/>
      <c r="AQ513" s="8"/>
      <c r="AR513" s="14"/>
      <c r="AU513" s="6"/>
    </row>
    <row r="514" spans="1:47">
      <c r="A514" s="3" t="s">
        <v>51</v>
      </c>
      <c r="B514" s="2">
        <v>0.77622685185185192</v>
      </c>
      <c r="C514" s="3">
        <v>246.11</v>
      </c>
      <c r="D514" s="3">
        <v>288.61</v>
      </c>
      <c r="E514" s="3">
        <v>358.9</v>
      </c>
      <c r="F514" s="3">
        <v>307.45</v>
      </c>
      <c r="G514" s="3">
        <v>323.36</v>
      </c>
      <c r="H514" s="3">
        <v>391.56</v>
      </c>
      <c r="I514" s="3">
        <v>95.45</v>
      </c>
      <c r="J514" s="3">
        <v>155.46</v>
      </c>
      <c r="K514" s="3">
        <v>221.07</v>
      </c>
      <c r="L514" s="3">
        <v>205.44</v>
      </c>
      <c r="M514" s="3">
        <v>599.99</v>
      </c>
      <c r="N514" s="3">
        <v>488.69</v>
      </c>
      <c r="O514" s="3">
        <v>713.49</v>
      </c>
      <c r="P514" s="3">
        <v>685.63</v>
      </c>
      <c r="Q514" s="3">
        <v>2286.88</v>
      </c>
      <c r="R514" s="3">
        <v>2286.88</v>
      </c>
      <c r="S514" s="3">
        <v>-1.56</v>
      </c>
      <c r="T514" s="3">
        <v>-0.17</v>
      </c>
      <c r="U514" s="3">
        <v>13.64</v>
      </c>
      <c r="V514" s="3">
        <v>-1.61</v>
      </c>
      <c r="W514" s="3">
        <v>-2.96</v>
      </c>
      <c r="X514" s="3">
        <v>8.51</v>
      </c>
      <c r="Y514" s="3">
        <v>0.32</v>
      </c>
      <c r="Z514" s="3">
        <v>-0.21</v>
      </c>
      <c r="AA514" s="4">
        <f t="shared" si="72"/>
        <v>0</v>
      </c>
      <c r="AB514" s="4">
        <f t="shared" si="77"/>
        <v>1</v>
      </c>
      <c r="AC514" s="3">
        <f t="shared" si="74"/>
        <v>-1.56</v>
      </c>
      <c r="AD514" s="4">
        <f t="shared" si="69"/>
        <v>0</v>
      </c>
      <c r="AE514" s="3">
        <f t="shared" si="75"/>
        <v>-0.17</v>
      </c>
      <c r="AF514" s="4">
        <f t="shared" si="73"/>
        <v>0</v>
      </c>
      <c r="AG514" s="3">
        <f t="shared" si="70"/>
        <v>13.64</v>
      </c>
      <c r="AH514" s="4">
        <f t="shared" si="71"/>
        <v>0</v>
      </c>
      <c r="AI514" s="3">
        <f t="shared" si="76"/>
        <v>-1.61</v>
      </c>
      <c r="AJ514" s="15"/>
      <c r="AK514" s="15"/>
      <c r="AO514" s="13"/>
      <c r="AP514" s="8"/>
      <c r="AQ514" s="8"/>
      <c r="AR514" s="14"/>
      <c r="AU514" s="6"/>
    </row>
    <row r="515" spans="1:47">
      <c r="A515" s="3" t="s">
        <v>51</v>
      </c>
      <c r="B515" s="2">
        <v>0.77692129629629625</v>
      </c>
      <c r="C515" s="3">
        <v>245.86</v>
      </c>
      <c r="D515" s="3">
        <v>287.95</v>
      </c>
      <c r="E515" s="3">
        <v>358.18</v>
      </c>
      <c r="F515" s="3">
        <v>306.35000000000002</v>
      </c>
      <c r="G515" s="3">
        <v>323.14</v>
      </c>
      <c r="H515" s="3">
        <v>390.65</v>
      </c>
      <c r="I515" s="3">
        <v>95.2</v>
      </c>
      <c r="J515" s="3">
        <v>155.11000000000001</v>
      </c>
      <c r="K515" s="3">
        <v>220.75</v>
      </c>
      <c r="L515" s="3">
        <v>204.87</v>
      </c>
      <c r="M515" s="3">
        <v>598.1</v>
      </c>
      <c r="N515" s="3">
        <v>487.4</v>
      </c>
      <c r="O515" s="3">
        <v>710.99</v>
      </c>
      <c r="P515" s="3">
        <v>683.33</v>
      </c>
      <c r="Q515" s="3">
        <v>2286.86</v>
      </c>
      <c r="R515" s="3">
        <v>2286.86</v>
      </c>
      <c r="S515" s="3">
        <v>-1.56</v>
      </c>
      <c r="T515" s="3">
        <v>-0.17</v>
      </c>
      <c r="U515" s="3">
        <v>13.83</v>
      </c>
      <c r="V515" s="3">
        <v>-1.75</v>
      </c>
      <c r="W515" s="3">
        <v>-2.95</v>
      </c>
      <c r="X515" s="3">
        <v>8.51</v>
      </c>
      <c r="Y515" s="3">
        <v>0.32</v>
      </c>
      <c r="Z515" s="3">
        <v>-0.22</v>
      </c>
      <c r="AA515" s="4">
        <f t="shared" si="72"/>
        <v>0</v>
      </c>
      <c r="AB515" s="4">
        <f t="shared" si="77"/>
        <v>1</v>
      </c>
      <c r="AC515" s="3">
        <f t="shared" si="74"/>
        <v>-1.56</v>
      </c>
      <c r="AD515" s="4">
        <f t="shared" si="69"/>
        <v>0</v>
      </c>
      <c r="AE515" s="3">
        <f t="shared" si="75"/>
        <v>-0.17</v>
      </c>
      <c r="AF515" s="4">
        <f t="shared" si="73"/>
        <v>0</v>
      </c>
      <c r="AG515" s="3">
        <f t="shared" si="70"/>
        <v>13.83</v>
      </c>
      <c r="AH515" s="4">
        <f t="shared" si="71"/>
        <v>0</v>
      </c>
      <c r="AI515" s="3">
        <f t="shared" si="76"/>
        <v>-1.75</v>
      </c>
      <c r="AJ515" s="15"/>
      <c r="AK515" s="15"/>
      <c r="AO515" s="13"/>
      <c r="AP515" s="8"/>
      <c r="AQ515" s="8"/>
      <c r="AR515" s="14"/>
      <c r="AU515" s="6"/>
    </row>
    <row r="516" spans="1:47">
      <c r="A516" s="3" t="s">
        <v>51</v>
      </c>
      <c r="B516" s="2">
        <v>0.77761574074074069</v>
      </c>
      <c r="C516" s="3">
        <v>245.62</v>
      </c>
      <c r="D516" s="3">
        <v>287.31</v>
      </c>
      <c r="E516" s="3">
        <v>357.43</v>
      </c>
      <c r="F516" s="3">
        <v>305.26</v>
      </c>
      <c r="G516" s="3">
        <v>322.88</v>
      </c>
      <c r="H516" s="3">
        <v>389.76</v>
      </c>
      <c r="I516" s="3">
        <v>94.97</v>
      </c>
      <c r="J516" s="3">
        <v>154.75</v>
      </c>
      <c r="K516" s="3">
        <v>220.46</v>
      </c>
      <c r="L516" s="3">
        <v>204.31</v>
      </c>
      <c r="M516" s="3">
        <v>596.16999999999996</v>
      </c>
      <c r="N516" s="3">
        <v>486.1</v>
      </c>
      <c r="O516" s="3">
        <v>708.53</v>
      </c>
      <c r="P516" s="3">
        <v>681.02</v>
      </c>
      <c r="Q516" s="3">
        <v>2286.86</v>
      </c>
      <c r="R516" s="3">
        <v>2286.86</v>
      </c>
      <c r="S516" s="3">
        <v>-1.56</v>
      </c>
      <c r="T516" s="3">
        <v>-0.16</v>
      </c>
      <c r="U516" s="3">
        <v>14.02</v>
      </c>
      <c r="V516" s="3">
        <v>-1.79</v>
      </c>
      <c r="W516" s="3">
        <v>-2.94</v>
      </c>
      <c r="X516" s="3">
        <v>8.51</v>
      </c>
      <c r="Y516" s="3">
        <v>0.32</v>
      </c>
      <c r="Z516" s="3">
        <v>-0.2</v>
      </c>
      <c r="AA516" s="4">
        <f t="shared" si="72"/>
        <v>0</v>
      </c>
      <c r="AB516" s="4">
        <f t="shared" si="77"/>
        <v>1</v>
      </c>
      <c r="AC516" s="3">
        <f t="shared" si="74"/>
        <v>-1.56</v>
      </c>
      <c r="AD516" s="4">
        <f t="shared" ref="AD516:AD579" si="78">AD515</f>
        <v>0</v>
      </c>
      <c r="AE516" s="3">
        <f t="shared" si="75"/>
        <v>-0.16</v>
      </c>
      <c r="AF516" s="4">
        <f t="shared" si="73"/>
        <v>0</v>
      </c>
      <c r="AG516" s="3">
        <f t="shared" ref="AG516:AG579" si="79">U516*AB516+AF516</f>
        <v>14.02</v>
      </c>
      <c r="AH516" s="4">
        <f t="shared" ref="AH516:AH579" si="80">AH515</f>
        <v>0</v>
      </c>
      <c r="AI516" s="3">
        <f t="shared" si="76"/>
        <v>-1.79</v>
      </c>
      <c r="AJ516" s="15"/>
      <c r="AK516" s="15"/>
      <c r="AO516" s="13"/>
      <c r="AP516" s="8"/>
      <c r="AQ516" s="8"/>
      <c r="AR516" s="14"/>
      <c r="AU516" s="6"/>
    </row>
    <row r="517" spans="1:47">
      <c r="A517" s="3" t="s">
        <v>51</v>
      </c>
      <c r="B517" s="2">
        <v>0.77831018518518524</v>
      </c>
      <c r="C517" s="3">
        <v>245.29</v>
      </c>
      <c r="D517" s="3">
        <v>286.64</v>
      </c>
      <c r="E517" s="3">
        <v>356.65</v>
      </c>
      <c r="F517" s="3">
        <v>304.18</v>
      </c>
      <c r="G517" s="3">
        <v>322.58</v>
      </c>
      <c r="H517" s="3">
        <v>388.86</v>
      </c>
      <c r="I517" s="3">
        <v>94.71</v>
      </c>
      <c r="J517" s="3">
        <v>154.4</v>
      </c>
      <c r="K517" s="3">
        <v>220.14</v>
      </c>
      <c r="L517" s="3">
        <v>203.75</v>
      </c>
      <c r="M517" s="3">
        <v>594.22</v>
      </c>
      <c r="N517" s="3">
        <v>484.77</v>
      </c>
      <c r="O517" s="3">
        <v>706.16</v>
      </c>
      <c r="P517" s="3">
        <v>678.73</v>
      </c>
      <c r="Q517" s="3">
        <v>2286.83</v>
      </c>
      <c r="R517" s="3">
        <v>2286.83</v>
      </c>
      <c r="S517" s="3">
        <v>-1.56</v>
      </c>
      <c r="T517" s="3">
        <v>-0.16</v>
      </c>
      <c r="U517" s="3">
        <v>14.21</v>
      </c>
      <c r="V517" s="3">
        <v>-1.85</v>
      </c>
      <c r="W517" s="3">
        <v>-2.93</v>
      </c>
      <c r="X517" s="3">
        <v>8.51</v>
      </c>
      <c r="Y517" s="3">
        <v>0.32</v>
      </c>
      <c r="Z517" s="3">
        <v>-0.21</v>
      </c>
      <c r="AA517" s="4">
        <f t="shared" ref="AA517:AA580" si="81">AA516</f>
        <v>0</v>
      </c>
      <c r="AB517" s="4">
        <f t="shared" si="77"/>
        <v>1</v>
      </c>
      <c r="AC517" s="3">
        <f t="shared" si="74"/>
        <v>-1.56</v>
      </c>
      <c r="AD517" s="4">
        <f t="shared" si="78"/>
        <v>0</v>
      </c>
      <c r="AE517" s="3">
        <f t="shared" si="75"/>
        <v>-0.16</v>
      </c>
      <c r="AF517" s="4">
        <f t="shared" ref="AF517:AF580" si="82">AF516</f>
        <v>0</v>
      </c>
      <c r="AG517" s="3">
        <f t="shared" si="79"/>
        <v>14.21</v>
      </c>
      <c r="AH517" s="4">
        <f t="shared" si="80"/>
        <v>0</v>
      </c>
      <c r="AI517" s="3">
        <f t="shared" si="76"/>
        <v>-1.85</v>
      </c>
      <c r="AJ517" s="15"/>
      <c r="AK517" s="15"/>
      <c r="AO517" s="13"/>
      <c r="AP517" s="8"/>
      <c r="AQ517" s="8"/>
      <c r="AR517" s="14"/>
      <c r="AU517" s="6"/>
    </row>
    <row r="518" spans="1:47">
      <c r="A518" s="3" t="s">
        <v>51</v>
      </c>
      <c r="B518" s="2">
        <v>0.77900462962962969</v>
      </c>
      <c r="C518" s="3">
        <v>244.97</v>
      </c>
      <c r="D518" s="3">
        <v>285.98</v>
      </c>
      <c r="E518" s="3">
        <v>355.96</v>
      </c>
      <c r="F518" s="3">
        <v>303.08999999999997</v>
      </c>
      <c r="G518" s="3">
        <v>322.23</v>
      </c>
      <c r="H518" s="3">
        <v>387.95</v>
      </c>
      <c r="I518" s="3">
        <v>94.47</v>
      </c>
      <c r="J518" s="3">
        <v>154.05000000000001</v>
      </c>
      <c r="K518" s="3">
        <v>219.82</v>
      </c>
      <c r="L518" s="3">
        <v>203.21</v>
      </c>
      <c r="M518" s="3">
        <v>592.29</v>
      </c>
      <c r="N518" s="3">
        <v>483.47</v>
      </c>
      <c r="O518" s="3">
        <v>703.8</v>
      </c>
      <c r="P518" s="3">
        <v>676.48</v>
      </c>
      <c r="Q518" s="3">
        <v>2286.8200000000002</v>
      </c>
      <c r="R518" s="3">
        <v>2286.8200000000002</v>
      </c>
      <c r="S518" s="3">
        <v>-1.58</v>
      </c>
      <c r="T518" s="3">
        <v>-0.16</v>
      </c>
      <c r="U518" s="3">
        <v>14.39</v>
      </c>
      <c r="V518" s="3">
        <v>-1.83</v>
      </c>
      <c r="W518" s="3">
        <v>-2.96</v>
      </c>
      <c r="X518" s="3">
        <v>8.51</v>
      </c>
      <c r="Y518" s="3">
        <v>0.32</v>
      </c>
      <c r="Z518" s="3">
        <v>-0.21</v>
      </c>
      <c r="AA518" s="4">
        <f t="shared" si="81"/>
        <v>0</v>
      </c>
      <c r="AB518" s="4">
        <f t="shared" si="77"/>
        <v>1</v>
      </c>
      <c r="AC518" s="3">
        <f t="shared" si="74"/>
        <v>-1.58</v>
      </c>
      <c r="AD518" s="4">
        <f t="shared" si="78"/>
        <v>0</v>
      </c>
      <c r="AE518" s="3">
        <f t="shared" si="75"/>
        <v>-0.16</v>
      </c>
      <c r="AF518" s="4">
        <f t="shared" si="82"/>
        <v>0</v>
      </c>
      <c r="AG518" s="3">
        <f t="shared" si="79"/>
        <v>14.39</v>
      </c>
      <c r="AH518" s="4">
        <f t="shared" si="80"/>
        <v>0</v>
      </c>
      <c r="AI518" s="3">
        <f t="shared" si="76"/>
        <v>-1.83</v>
      </c>
      <c r="AJ518" s="15"/>
      <c r="AK518" s="15"/>
      <c r="AO518" s="13"/>
      <c r="AP518" s="8"/>
      <c r="AQ518" s="8"/>
      <c r="AR518" s="14"/>
      <c r="AU518" s="6"/>
    </row>
    <row r="519" spans="1:47">
      <c r="A519" s="3" t="s">
        <v>51</v>
      </c>
      <c r="B519" s="2">
        <v>0.77971064814814817</v>
      </c>
      <c r="C519" s="3">
        <v>244.56</v>
      </c>
      <c r="D519" s="3">
        <v>285.3</v>
      </c>
      <c r="E519" s="3">
        <v>355.16</v>
      </c>
      <c r="F519" s="3">
        <v>302.01</v>
      </c>
      <c r="G519" s="3">
        <v>321.83999999999997</v>
      </c>
      <c r="H519" s="3">
        <v>387.04</v>
      </c>
      <c r="I519" s="3">
        <v>94.24</v>
      </c>
      <c r="J519" s="3">
        <v>153.69</v>
      </c>
      <c r="K519" s="3">
        <v>219.46</v>
      </c>
      <c r="L519" s="3">
        <v>202.64</v>
      </c>
      <c r="M519" s="3">
        <v>590.38</v>
      </c>
      <c r="N519" s="3">
        <v>482.2</v>
      </c>
      <c r="O519" s="3">
        <v>701.37</v>
      </c>
      <c r="P519" s="3">
        <v>674.21</v>
      </c>
      <c r="Q519" s="3">
        <v>2286.8000000000002</v>
      </c>
      <c r="R519" s="3">
        <v>2286.8000000000002</v>
      </c>
      <c r="S519" s="3">
        <v>-1.58</v>
      </c>
      <c r="T519" s="3">
        <v>-0.17</v>
      </c>
      <c r="U519" s="3">
        <v>14.57</v>
      </c>
      <c r="V519" s="3">
        <v>-1.86</v>
      </c>
      <c r="W519" s="3">
        <v>-2.96</v>
      </c>
      <c r="X519" s="3">
        <v>8.51</v>
      </c>
      <c r="Y519" s="3">
        <v>0.32</v>
      </c>
      <c r="Z519" s="3">
        <v>-0.21</v>
      </c>
      <c r="AA519" s="4">
        <f t="shared" si="81"/>
        <v>0</v>
      </c>
      <c r="AB519" s="4">
        <f t="shared" si="77"/>
        <v>1</v>
      </c>
      <c r="AC519" s="3">
        <f t="shared" si="74"/>
        <v>-1.58</v>
      </c>
      <c r="AD519" s="4">
        <f t="shared" si="78"/>
        <v>0</v>
      </c>
      <c r="AE519" s="3">
        <f t="shared" si="75"/>
        <v>-0.17</v>
      </c>
      <c r="AF519" s="4">
        <f t="shared" si="82"/>
        <v>0</v>
      </c>
      <c r="AG519" s="3">
        <f t="shared" si="79"/>
        <v>14.57</v>
      </c>
      <c r="AH519" s="4">
        <f t="shared" si="80"/>
        <v>0</v>
      </c>
      <c r="AI519" s="3">
        <f t="shared" si="76"/>
        <v>-1.86</v>
      </c>
      <c r="AJ519" s="15"/>
      <c r="AK519" s="15"/>
      <c r="AO519" s="13"/>
      <c r="AP519" s="8"/>
      <c r="AQ519" s="8"/>
      <c r="AR519" s="14"/>
      <c r="AU519" s="6"/>
    </row>
    <row r="520" spans="1:47">
      <c r="A520" s="3" t="s">
        <v>51</v>
      </c>
      <c r="B520" s="2">
        <v>0.78040509259259261</v>
      </c>
      <c r="C520" s="3">
        <v>244.23</v>
      </c>
      <c r="D520" s="3">
        <v>284.62</v>
      </c>
      <c r="E520" s="3">
        <v>354.31</v>
      </c>
      <c r="F520" s="3">
        <v>300.94</v>
      </c>
      <c r="G520" s="3">
        <v>321.39999999999998</v>
      </c>
      <c r="H520" s="3">
        <v>386.12</v>
      </c>
      <c r="I520" s="3">
        <v>94</v>
      </c>
      <c r="J520" s="3">
        <v>153.33000000000001</v>
      </c>
      <c r="K520" s="3">
        <v>219.11</v>
      </c>
      <c r="L520" s="3">
        <v>202.09</v>
      </c>
      <c r="M520" s="3">
        <v>588.5</v>
      </c>
      <c r="N520" s="3">
        <v>480.93</v>
      </c>
      <c r="O520" s="3">
        <v>698.92</v>
      </c>
      <c r="P520" s="3">
        <v>671.95</v>
      </c>
      <c r="Q520" s="3">
        <v>2286.7800000000002</v>
      </c>
      <c r="R520" s="3">
        <v>2286.7800000000002</v>
      </c>
      <c r="S520" s="3">
        <v>-1.59</v>
      </c>
      <c r="T520" s="3">
        <v>-0.17</v>
      </c>
      <c r="U520" s="3">
        <v>14.74</v>
      </c>
      <c r="V520" s="3">
        <v>-1.81</v>
      </c>
      <c r="W520" s="3">
        <v>-2.97</v>
      </c>
      <c r="X520" s="3">
        <v>8.51</v>
      </c>
      <c r="Y520" s="3">
        <v>0.32</v>
      </c>
      <c r="Z520" s="3">
        <v>-0.2</v>
      </c>
      <c r="AA520" s="4">
        <f t="shared" si="81"/>
        <v>0</v>
      </c>
      <c r="AB520" s="4">
        <f t="shared" si="77"/>
        <v>1</v>
      </c>
      <c r="AC520" s="3">
        <f t="shared" si="74"/>
        <v>-1.59</v>
      </c>
      <c r="AD520" s="4">
        <f t="shared" si="78"/>
        <v>0</v>
      </c>
      <c r="AE520" s="3">
        <f t="shared" si="75"/>
        <v>-0.17</v>
      </c>
      <c r="AF520" s="4">
        <f t="shared" si="82"/>
        <v>0</v>
      </c>
      <c r="AG520" s="3">
        <f t="shared" si="79"/>
        <v>14.74</v>
      </c>
      <c r="AH520" s="4">
        <f t="shared" si="80"/>
        <v>0</v>
      </c>
      <c r="AI520" s="3">
        <f t="shared" si="76"/>
        <v>-1.81</v>
      </c>
      <c r="AJ520" s="15"/>
      <c r="AK520" s="15"/>
      <c r="AO520" s="13"/>
      <c r="AP520" s="8"/>
      <c r="AQ520" s="8"/>
      <c r="AR520" s="14"/>
      <c r="AU520" s="6"/>
    </row>
    <row r="521" spans="1:47">
      <c r="A521" s="3" t="s">
        <v>51</v>
      </c>
      <c r="B521" s="2">
        <v>0.78109953703703694</v>
      </c>
      <c r="C521" s="3">
        <v>243.9</v>
      </c>
      <c r="D521" s="3">
        <v>283.95</v>
      </c>
      <c r="E521" s="3">
        <v>353.48</v>
      </c>
      <c r="F521" s="3">
        <v>299.89</v>
      </c>
      <c r="G521" s="3">
        <v>320.94</v>
      </c>
      <c r="H521" s="3">
        <v>385.2</v>
      </c>
      <c r="I521" s="3">
        <v>93.75</v>
      </c>
      <c r="J521" s="3">
        <v>152.99</v>
      </c>
      <c r="K521" s="3">
        <v>218.78</v>
      </c>
      <c r="L521" s="3">
        <v>201.55</v>
      </c>
      <c r="M521" s="3">
        <v>586.63</v>
      </c>
      <c r="N521" s="3">
        <v>479.66</v>
      </c>
      <c r="O521" s="3">
        <v>696.48</v>
      </c>
      <c r="P521" s="3">
        <v>669.72</v>
      </c>
      <c r="Q521" s="3">
        <v>2286.77</v>
      </c>
      <c r="R521" s="3">
        <v>2286.77</v>
      </c>
      <c r="S521" s="3">
        <v>-1.61</v>
      </c>
      <c r="T521" s="3">
        <v>-0.2</v>
      </c>
      <c r="U521" s="3">
        <v>14.9</v>
      </c>
      <c r="V521" s="3">
        <v>-1.74</v>
      </c>
      <c r="W521" s="3">
        <v>-2.97</v>
      </c>
      <c r="X521" s="3">
        <v>8.51</v>
      </c>
      <c r="Y521" s="3">
        <v>0.31</v>
      </c>
      <c r="Z521" s="3">
        <v>-0.18</v>
      </c>
      <c r="AA521" s="4">
        <f t="shared" si="81"/>
        <v>0</v>
      </c>
      <c r="AB521" s="4">
        <f t="shared" si="77"/>
        <v>1</v>
      </c>
      <c r="AC521" s="3">
        <f t="shared" si="74"/>
        <v>-1.61</v>
      </c>
      <c r="AD521" s="4">
        <f t="shared" si="78"/>
        <v>0</v>
      </c>
      <c r="AE521" s="3">
        <f t="shared" si="75"/>
        <v>-0.2</v>
      </c>
      <c r="AF521" s="4">
        <f t="shared" si="82"/>
        <v>0</v>
      </c>
      <c r="AG521" s="3">
        <f t="shared" si="79"/>
        <v>14.9</v>
      </c>
      <c r="AH521" s="4">
        <f t="shared" si="80"/>
        <v>0</v>
      </c>
      <c r="AI521" s="3">
        <f t="shared" si="76"/>
        <v>-1.74</v>
      </c>
      <c r="AJ521" s="15"/>
      <c r="AK521" s="15"/>
      <c r="AP521" s="8"/>
      <c r="AQ521" s="8"/>
      <c r="AR521" s="14"/>
      <c r="AU521" s="6"/>
    </row>
    <row r="522" spans="1:47">
      <c r="A522" s="3" t="s">
        <v>51</v>
      </c>
      <c r="B522" s="2">
        <v>0.78179398148148149</v>
      </c>
      <c r="C522" s="3">
        <v>243.55</v>
      </c>
      <c r="D522" s="3">
        <v>283.29000000000002</v>
      </c>
      <c r="E522" s="3">
        <v>352.65</v>
      </c>
      <c r="F522" s="3">
        <v>298.83</v>
      </c>
      <c r="G522" s="3">
        <v>320.49</v>
      </c>
      <c r="H522" s="3">
        <v>384.29</v>
      </c>
      <c r="I522" s="3">
        <v>93.51</v>
      </c>
      <c r="J522" s="3">
        <v>152.63</v>
      </c>
      <c r="K522" s="3">
        <v>218.44</v>
      </c>
      <c r="L522" s="3">
        <v>201.01</v>
      </c>
      <c r="M522" s="3">
        <v>584.74</v>
      </c>
      <c r="N522" s="3">
        <v>478.36</v>
      </c>
      <c r="O522" s="3">
        <v>694.06</v>
      </c>
      <c r="P522" s="3">
        <v>667.51</v>
      </c>
      <c r="Q522" s="3">
        <v>2286.7600000000002</v>
      </c>
      <c r="R522" s="3">
        <v>2286.7600000000002</v>
      </c>
      <c r="S522" s="3">
        <v>-1.6</v>
      </c>
      <c r="T522" s="3">
        <v>-0.17</v>
      </c>
      <c r="U522" s="3">
        <v>15.06</v>
      </c>
      <c r="V522" s="3">
        <v>-1.64</v>
      </c>
      <c r="W522" s="3">
        <v>-3</v>
      </c>
      <c r="X522" s="3">
        <v>8.51</v>
      </c>
      <c r="Y522" s="3">
        <v>0.31</v>
      </c>
      <c r="Z522" s="3">
        <v>-0.23</v>
      </c>
      <c r="AA522" s="4">
        <f t="shared" si="81"/>
        <v>0</v>
      </c>
      <c r="AB522" s="4">
        <f t="shared" si="77"/>
        <v>1</v>
      </c>
      <c r="AC522" s="3">
        <f t="shared" si="74"/>
        <v>-1.6</v>
      </c>
      <c r="AD522" s="4">
        <f t="shared" si="78"/>
        <v>0</v>
      </c>
      <c r="AE522" s="3">
        <f t="shared" si="75"/>
        <v>-0.17</v>
      </c>
      <c r="AF522" s="4">
        <f t="shared" si="82"/>
        <v>0</v>
      </c>
      <c r="AG522" s="3">
        <f t="shared" si="79"/>
        <v>15.06</v>
      </c>
      <c r="AH522" s="4">
        <f t="shared" si="80"/>
        <v>0</v>
      </c>
      <c r="AI522" s="3">
        <f t="shared" si="76"/>
        <v>-1.64</v>
      </c>
      <c r="AJ522" s="15"/>
      <c r="AK522" s="15"/>
      <c r="AP522" s="8"/>
      <c r="AQ522" s="8"/>
      <c r="AR522" s="14"/>
      <c r="AU522" s="6"/>
    </row>
    <row r="523" spans="1:47">
      <c r="A523" s="3" t="s">
        <v>51</v>
      </c>
      <c r="B523" s="2">
        <v>0.78248842592592593</v>
      </c>
      <c r="C523" s="3">
        <v>243.12</v>
      </c>
      <c r="D523" s="3">
        <v>282.61</v>
      </c>
      <c r="E523" s="3">
        <v>351.84</v>
      </c>
      <c r="F523" s="3">
        <v>297.77999999999997</v>
      </c>
      <c r="G523" s="3">
        <v>320</v>
      </c>
      <c r="H523" s="3">
        <v>383.36</v>
      </c>
      <c r="I523" s="3">
        <v>93.27</v>
      </c>
      <c r="J523" s="3">
        <v>152.29</v>
      </c>
      <c r="K523" s="3">
        <v>218.07</v>
      </c>
      <c r="L523" s="3">
        <v>200.47</v>
      </c>
      <c r="M523" s="3">
        <v>582.83000000000004</v>
      </c>
      <c r="N523" s="3">
        <v>477.09</v>
      </c>
      <c r="O523" s="3">
        <v>691.66</v>
      </c>
      <c r="P523" s="3">
        <v>665.3</v>
      </c>
      <c r="Q523" s="3">
        <v>2286.75</v>
      </c>
      <c r="R523" s="3">
        <v>2286.75</v>
      </c>
      <c r="S523" s="3">
        <v>-1.6</v>
      </c>
      <c r="T523" s="3">
        <v>-0.16</v>
      </c>
      <c r="U523" s="3">
        <v>15.21</v>
      </c>
      <c r="V523" s="3">
        <v>-1.54</v>
      </c>
      <c r="W523" s="3">
        <v>-3.02</v>
      </c>
      <c r="X523" s="3">
        <v>8.51</v>
      </c>
      <c r="Y523" s="3">
        <v>0.31</v>
      </c>
      <c r="Z523" s="3">
        <v>-0.22</v>
      </c>
      <c r="AA523" s="4">
        <f t="shared" si="81"/>
        <v>0</v>
      </c>
      <c r="AB523" s="4">
        <f t="shared" si="77"/>
        <v>1</v>
      </c>
      <c r="AC523" s="3">
        <f t="shared" si="74"/>
        <v>-1.6</v>
      </c>
      <c r="AD523" s="4">
        <f t="shared" si="78"/>
        <v>0</v>
      </c>
      <c r="AE523" s="3">
        <f t="shared" si="75"/>
        <v>-0.16</v>
      </c>
      <c r="AF523" s="4">
        <f t="shared" si="82"/>
        <v>0</v>
      </c>
      <c r="AG523" s="3">
        <f t="shared" si="79"/>
        <v>15.21</v>
      </c>
      <c r="AH523" s="4">
        <f t="shared" si="80"/>
        <v>0</v>
      </c>
      <c r="AI523" s="3">
        <f t="shared" si="76"/>
        <v>-1.54</v>
      </c>
      <c r="AJ523" s="15"/>
      <c r="AK523" s="15"/>
      <c r="AP523" s="8"/>
      <c r="AQ523" s="8"/>
      <c r="AR523" s="14"/>
      <c r="AU523" s="6"/>
    </row>
    <row r="524" spans="1:47">
      <c r="A524" s="3" t="s">
        <v>51</v>
      </c>
      <c r="B524" s="2">
        <v>0.78318287037037038</v>
      </c>
      <c r="C524" s="3">
        <v>242.68</v>
      </c>
      <c r="D524" s="3">
        <v>281.92</v>
      </c>
      <c r="E524" s="3">
        <v>351.03</v>
      </c>
      <c r="F524" s="3">
        <v>296.73</v>
      </c>
      <c r="G524" s="3">
        <v>319.45</v>
      </c>
      <c r="H524" s="3">
        <v>382.43</v>
      </c>
      <c r="I524" s="3">
        <v>93.01</v>
      </c>
      <c r="J524" s="3">
        <v>151.93</v>
      </c>
      <c r="K524" s="3">
        <v>217.71</v>
      </c>
      <c r="L524" s="3">
        <v>199.94</v>
      </c>
      <c r="M524" s="3">
        <v>580.94000000000005</v>
      </c>
      <c r="N524" s="3">
        <v>475.82</v>
      </c>
      <c r="O524" s="3">
        <v>689.23</v>
      </c>
      <c r="P524" s="3">
        <v>663.07</v>
      </c>
      <c r="Q524" s="3">
        <v>2286.7399999999998</v>
      </c>
      <c r="R524" s="3">
        <v>2286.7399999999998</v>
      </c>
      <c r="S524" s="3">
        <v>-1.63</v>
      </c>
      <c r="T524" s="3">
        <v>-0.16</v>
      </c>
      <c r="U524" s="3">
        <v>15.36</v>
      </c>
      <c r="V524" s="3">
        <v>-1.42</v>
      </c>
      <c r="W524" s="3">
        <v>-3.01</v>
      </c>
      <c r="X524" s="3">
        <v>8.51</v>
      </c>
      <c r="Y524" s="3">
        <v>0.31</v>
      </c>
      <c r="Z524" s="3">
        <v>-0.21</v>
      </c>
      <c r="AA524" s="4">
        <f t="shared" si="81"/>
        <v>0</v>
      </c>
      <c r="AB524" s="4">
        <f t="shared" si="77"/>
        <v>1</v>
      </c>
      <c r="AC524" s="3">
        <f t="shared" si="74"/>
        <v>-1.63</v>
      </c>
      <c r="AD524" s="4">
        <f t="shared" si="78"/>
        <v>0</v>
      </c>
      <c r="AE524" s="3">
        <f t="shared" si="75"/>
        <v>-0.16</v>
      </c>
      <c r="AF524" s="4">
        <f t="shared" si="82"/>
        <v>0</v>
      </c>
      <c r="AG524" s="3">
        <f t="shared" si="79"/>
        <v>15.36</v>
      </c>
      <c r="AH524" s="4">
        <f t="shared" si="80"/>
        <v>0</v>
      </c>
      <c r="AI524" s="3">
        <f t="shared" si="76"/>
        <v>-1.42</v>
      </c>
      <c r="AJ524" s="15"/>
      <c r="AK524" s="15"/>
      <c r="AP524" s="8"/>
      <c r="AQ524" s="8"/>
      <c r="AR524" s="14"/>
      <c r="AU524" s="6"/>
    </row>
    <row r="525" spans="1:47">
      <c r="A525" s="3" t="s">
        <v>51</v>
      </c>
      <c r="B525" s="2">
        <v>0.78387731481481471</v>
      </c>
      <c r="C525" s="3">
        <v>242.25</v>
      </c>
      <c r="D525" s="3">
        <v>281.22000000000003</v>
      </c>
      <c r="E525" s="3">
        <v>350.21</v>
      </c>
      <c r="F525" s="3">
        <v>295.69</v>
      </c>
      <c r="G525" s="3">
        <v>318.89</v>
      </c>
      <c r="H525" s="3">
        <v>381.5</v>
      </c>
      <c r="I525" s="3">
        <v>92.75</v>
      </c>
      <c r="J525" s="3">
        <v>151.58000000000001</v>
      </c>
      <c r="K525" s="3">
        <v>217.35</v>
      </c>
      <c r="L525" s="3">
        <v>199.4</v>
      </c>
      <c r="M525" s="3">
        <v>579.07000000000005</v>
      </c>
      <c r="N525" s="3">
        <v>474.54</v>
      </c>
      <c r="O525" s="3">
        <v>686.83</v>
      </c>
      <c r="P525" s="3">
        <v>660.88</v>
      </c>
      <c r="Q525" s="3">
        <v>2286.7199999999998</v>
      </c>
      <c r="R525" s="3">
        <v>2286.7199999999998</v>
      </c>
      <c r="S525" s="3">
        <v>-1.64</v>
      </c>
      <c r="T525" s="3">
        <v>-0.16</v>
      </c>
      <c r="U525" s="3">
        <v>15.5</v>
      </c>
      <c r="V525" s="3">
        <v>-1.39</v>
      </c>
      <c r="W525" s="3">
        <v>-3.02</v>
      </c>
      <c r="X525" s="3">
        <v>8.51</v>
      </c>
      <c r="Y525" s="3">
        <v>0.31</v>
      </c>
      <c r="Z525" s="3">
        <v>-0.23</v>
      </c>
      <c r="AA525" s="4">
        <f t="shared" si="81"/>
        <v>0</v>
      </c>
      <c r="AB525" s="4">
        <f t="shared" si="77"/>
        <v>1</v>
      </c>
      <c r="AC525" s="3">
        <f t="shared" si="74"/>
        <v>-1.64</v>
      </c>
      <c r="AD525" s="4">
        <f t="shared" si="78"/>
        <v>0</v>
      </c>
      <c r="AE525" s="3">
        <f t="shared" si="75"/>
        <v>-0.16</v>
      </c>
      <c r="AF525" s="4">
        <f t="shared" si="82"/>
        <v>0</v>
      </c>
      <c r="AG525" s="3">
        <f t="shared" si="79"/>
        <v>15.5</v>
      </c>
      <c r="AH525" s="4">
        <f t="shared" si="80"/>
        <v>0</v>
      </c>
      <c r="AI525" s="3">
        <f t="shared" si="76"/>
        <v>-1.39</v>
      </c>
      <c r="AJ525" s="15"/>
      <c r="AK525" s="15"/>
      <c r="AP525" s="8"/>
      <c r="AQ525" s="8"/>
      <c r="AR525" s="14"/>
      <c r="AU525" s="6"/>
    </row>
    <row r="526" spans="1:47">
      <c r="A526" s="3" t="s">
        <v>51</v>
      </c>
      <c r="B526" s="2">
        <v>0.78457175925925926</v>
      </c>
      <c r="C526" s="3">
        <v>241.83</v>
      </c>
      <c r="D526" s="3">
        <v>280.52</v>
      </c>
      <c r="E526" s="3">
        <v>349.41</v>
      </c>
      <c r="F526" s="3">
        <v>294.64999999999998</v>
      </c>
      <c r="G526" s="3">
        <v>318.36</v>
      </c>
      <c r="H526" s="3">
        <v>380.57</v>
      </c>
      <c r="I526" s="3">
        <v>92.5</v>
      </c>
      <c r="J526" s="3">
        <v>151.22</v>
      </c>
      <c r="K526" s="3">
        <v>216.99</v>
      </c>
      <c r="L526" s="3">
        <v>198.88</v>
      </c>
      <c r="M526" s="3">
        <v>577.21</v>
      </c>
      <c r="N526" s="3">
        <v>473.29</v>
      </c>
      <c r="O526" s="3">
        <v>684.4</v>
      </c>
      <c r="P526" s="3">
        <v>658.7</v>
      </c>
      <c r="Q526" s="3">
        <v>2286.71</v>
      </c>
      <c r="R526" s="3">
        <v>2286.71</v>
      </c>
      <c r="S526" s="3">
        <v>-1.66</v>
      </c>
      <c r="T526" s="3">
        <v>-0.19</v>
      </c>
      <c r="U526" s="3">
        <v>15.65</v>
      </c>
      <c r="V526" s="3">
        <v>-1.5</v>
      </c>
      <c r="W526" s="3">
        <v>-3.04</v>
      </c>
      <c r="X526" s="3">
        <v>8.51</v>
      </c>
      <c r="Y526" s="3">
        <v>0.31</v>
      </c>
      <c r="Z526" s="3">
        <v>-0.2</v>
      </c>
      <c r="AA526" s="4">
        <f t="shared" si="81"/>
        <v>0</v>
      </c>
      <c r="AB526" s="4">
        <f t="shared" si="77"/>
        <v>1</v>
      </c>
      <c r="AC526" s="3">
        <f t="shared" si="74"/>
        <v>-1.66</v>
      </c>
      <c r="AD526" s="4">
        <f t="shared" si="78"/>
        <v>0</v>
      </c>
      <c r="AE526" s="3">
        <f t="shared" si="75"/>
        <v>-0.19</v>
      </c>
      <c r="AF526" s="4">
        <f t="shared" si="82"/>
        <v>0</v>
      </c>
      <c r="AG526" s="3">
        <f t="shared" si="79"/>
        <v>15.65</v>
      </c>
      <c r="AH526" s="4">
        <f t="shared" si="80"/>
        <v>0</v>
      </c>
      <c r="AI526" s="3">
        <f t="shared" si="76"/>
        <v>-1.5</v>
      </c>
      <c r="AJ526" s="15"/>
      <c r="AK526" s="15"/>
      <c r="AP526" s="8"/>
      <c r="AQ526" s="8"/>
      <c r="AR526" s="14"/>
      <c r="AU526" s="6"/>
    </row>
    <row r="527" spans="1:47">
      <c r="A527" s="3" t="s">
        <v>51</v>
      </c>
      <c r="B527" s="2">
        <v>0.7852662037037037</v>
      </c>
      <c r="C527" s="3">
        <v>241.35</v>
      </c>
      <c r="D527" s="3">
        <v>279.82</v>
      </c>
      <c r="E527" s="3">
        <v>348.61</v>
      </c>
      <c r="F527" s="3">
        <v>293.63</v>
      </c>
      <c r="G527" s="3">
        <v>317.77</v>
      </c>
      <c r="H527" s="3">
        <v>379.64</v>
      </c>
      <c r="I527" s="3">
        <v>92.28</v>
      </c>
      <c r="J527" s="3">
        <v>150.86000000000001</v>
      </c>
      <c r="K527" s="3">
        <v>216.63</v>
      </c>
      <c r="L527" s="3">
        <v>198.35</v>
      </c>
      <c r="M527" s="3">
        <v>575.36</v>
      </c>
      <c r="N527" s="3">
        <v>472.02</v>
      </c>
      <c r="O527" s="3">
        <v>681.99</v>
      </c>
      <c r="P527" s="3">
        <v>656.54</v>
      </c>
      <c r="Q527" s="3">
        <v>2286.6999999999998</v>
      </c>
      <c r="R527" s="3">
        <v>2286.6999999999998</v>
      </c>
      <c r="S527" s="3">
        <v>-1.66</v>
      </c>
      <c r="T527" s="3">
        <v>-0.2</v>
      </c>
      <c r="U527" s="3">
        <v>15.78</v>
      </c>
      <c r="V527" s="3">
        <v>-1.53</v>
      </c>
      <c r="W527" s="3">
        <v>-3.06</v>
      </c>
      <c r="X527" s="3">
        <v>8.51</v>
      </c>
      <c r="Y527" s="3">
        <v>0.31</v>
      </c>
      <c r="Z527" s="3">
        <v>-0.23</v>
      </c>
      <c r="AA527" s="4">
        <f t="shared" si="81"/>
        <v>0</v>
      </c>
      <c r="AB527" s="4">
        <f t="shared" si="77"/>
        <v>1</v>
      </c>
      <c r="AC527" s="3">
        <f t="shared" si="74"/>
        <v>-1.66</v>
      </c>
      <c r="AD527" s="4">
        <f t="shared" si="78"/>
        <v>0</v>
      </c>
      <c r="AE527" s="3">
        <f t="shared" si="75"/>
        <v>-0.2</v>
      </c>
      <c r="AF527" s="4">
        <f t="shared" si="82"/>
        <v>0</v>
      </c>
      <c r="AG527" s="3">
        <f t="shared" si="79"/>
        <v>15.78</v>
      </c>
      <c r="AH527" s="4">
        <f t="shared" si="80"/>
        <v>0</v>
      </c>
      <c r="AI527" s="3">
        <f t="shared" si="76"/>
        <v>-1.53</v>
      </c>
      <c r="AJ527" s="15"/>
      <c r="AK527" s="15"/>
      <c r="AP527" s="8"/>
      <c r="AQ527" s="8"/>
      <c r="AR527" s="14"/>
      <c r="AU527" s="6"/>
    </row>
    <row r="528" spans="1:47">
      <c r="A528" s="3" t="s">
        <v>51</v>
      </c>
      <c r="B528" s="2">
        <v>0.78597222222222218</v>
      </c>
      <c r="C528" s="3">
        <v>240.88</v>
      </c>
      <c r="D528" s="3">
        <v>279.13</v>
      </c>
      <c r="E528" s="3">
        <v>347.81</v>
      </c>
      <c r="F528" s="3">
        <v>292.61</v>
      </c>
      <c r="G528" s="3">
        <v>317.19</v>
      </c>
      <c r="H528" s="3">
        <v>378.7</v>
      </c>
      <c r="I528" s="3">
        <v>92.07</v>
      </c>
      <c r="J528" s="3">
        <v>150.52000000000001</v>
      </c>
      <c r="K528" s="3">
        <v>216.27</v>
      </c>
      <c r="L528" s="3">
        <v>197.82</v>
      </c>
      <c r="M528" s="3">
        <v>573.51</v>
      </c>
      <c r="N528" s="3">
        <v>470.76</v>
      </c>
      <c r="O528" s="3">
        <v>679.67</v>
      </c>
      <c r="P528" s="3">
        <v>654.39</v>
      </c>
      <c r="Q528" s="3">
        <v>2286.6999999999998</v>
      </c>
      <c r="R528" s="3">
        <v>2286.6999999999998</v>
      </c>
      <c r="S528" s="3">
        <v>-1.69</v>
      </c>
      <c r="T528" s="3">
        <v>-0.27</v>
      </c>
      <c r="U528" s="3">
        <v>15.9</v>
      </c>
      <c r="V528" s="3">
        <v>-1.48</v>
      </c>
      <c r="W528" s="3">
        <v>-3.09</v>
      </c>
      <c r="X528" s="3">
        <v>8.51</v>
      </c>
      <c r="Y528" s="3">
        <v>0.31</v>
      </c>
      <c r="Z528" s="3">
        <v>-0.23</v>
      </c>
      <c r="AA528" s="4">
        <f t="shared" si="81"/>
        <v>0</v>
      </c>
      <c r="AB528" s="4">
        <f t="shared" si="77"/>
        <v>1</v>
      </c>
      <c r="AC528" s="3">
        <f t="shared" si="74"/>
        <v>-1.69</v>
      </c>
      <c r="AD528" s="4">
        <f t="shared" si="78"/>
        <v>0</v>
      </c>
      <c r="AE528" s="3">
        <f t="shared" si="75"/>
        <v>-0.27</v>
      </c>
      <c r="AF528" s="4">
        <f t="shared" si="82"/>
        <v>0</v>
      </c>
      <c r="AG528" s="3">
        <f t="shared" si="79"/>
        <v>15.9</v>
      </c>
      <c r="AH528" s="4">
        <f t="shared" si="80"/>
        <v>0</v>
      </c>
      <c r="AI528" s="3">
        <f t="shared" si="76"/>
        <v>-1.48</v>
      </c>
      <c r="AJ528" s="15"/>
      <c r="AK528" s="15"/>
      <c r="AP528" s="8"/>
      <c r="AQ528" s="8"/>
      <c r="AR528" s="14"/>
      <c r="AU528" s="6"/>
    </row>
    <row r="529" spans="1:47">
      <c r="A529" s="3" t="s">
        <v>51</v>
      </c>
      <c r="B529" s="2">
        <v>0.78666666666666663</v>
      </c>
      <c r="C529" s="3">
        <v>240.42</v>
      </c>
      <c r="D529" s="3">
        <v>278.44</v>
      </c>
      <c r="E529" s="3">
        <v>347.02</v>
      </c>
      <c r="F529" s="3">
        <v>291.58999999999997</v>
      </c>
      <c r="G529" s="3">
        <v>316.62</v>
      </c>
      <c r="H529" s="3">
        <v>377.77</v>
      </c>
      <c r="I529" s="3">
        <v>91.84</v>
      </c>
      <c r="J529" s="3">
        <v>150.16999999999999</v>
      </c>
      <c r="K529" s="3">
        <v>215.89</v>
      </c>
      <c r="L529" s="3">
        <v>197.3</v>
      </c>
      <c r="M529" s="3">
        <v>571.65</v>
      </c>
      <c r="N529" s="3">
        <v>469.51</v>
      </c>
      <c r="O529" s="3">
        <v>677.23</v>
      </c>
      <c r="P529" s="3">
        <v>652.25</v>
      </c>
      <c r="Q529" s="3">
        <v>2286.69</v>
      </c>
      <c r="R529" s="3">
        <v>2286.69</v>
      </c>
      <c r="S529" s="3">
        <v>-1.68</v>
      </c>
      <c r="T529" s="3">
        <v>-0.19</v>
      </c>
      <c r="U529" s="3">
        <v>16.03</v>
      </c>
      <c r="V529" s="3">
        <v>-1.57</v>
      </c>
      <c r="W529" s="3">
        <v>-3.08</v>
      </c>
      <c r="X529" s="3">
        <v>8.51</v>
      </c>
      <c r="Y529" s="3">
        <v>0.31</v>
      </c>
      <c r="Z529" s="3">
        <v>-0.21</v>
      </c>
      <c r="AA529" s="4">
        <f t="shared" si="81"/>
        <v>0</v>
      </c>
      <c r="AB529" s="4">
        <f t="shared" si="77"/>
        <v>1</v>
      </c>
      <c r="AC529" s="3">
        <f t="shared" si="74"/>
        <v>-1.68</v>
      </c>
      <c r="AD529" s="4">
        <f t="shared" si="78"/>
        <v>0</v>
      </c>
      <c r="AE529" s="3">
        <f t="shared" si="75"/>
        <v>-0.19</v>
      </c>
      <c r="AF529" s="4">
        <f t="shared" si="82"/>
        <v>0</v>
      </c>
      <c r="AG529" s="3">
        <f t="shared" si="79"/>
        <v>16.03</v>
      </c>
      <c r="AH529" s="4">
        <f t="shared" si="80"/>
        <v>0</v>
      </c>
      <c r="AI529" s="3">
        <f t="shared" si="76"/>
        <v>-1.57</v>
      </c>
      <c r="AJ529" s="15"/>
      <c r="AK529" s="15"/>
      <c r="AP529" s="8"/>
      <c r="AQ529" s="8"/>
      <c r="AR529" s="14"/>
      <c r="AU529" s="6"/>
    </row>
    <row r="530" spans="1:47">
      <c r="A530" s="3" t="s">
        <v>51</v>
      </c>
      <c r="B530" s="2">
        <v>0.78736111111111118</v>
      </c>
      <c r="C530" s="3">
        <v>239.94</v>
      </c>
      <c r="D530" s="3">
        <v>277.74</v>
      </c>
      <c r="E530" s="3">
        <v>346.23</v>
      </c>
      <c r="F530" s="3">
        <v>290.58999999999997</v>
      </c>
      <c r="G530" s="3">
        <v>316.02999999999997</v>
      </c>
      <c r="H530" s="3">
        <v>376.82</v>
      </c>
      <c r="I530" s="3">
        <v>91.6</v>
      </c>
      <c r="J530" s="3">
        <v>149.81</v>
      </c>
      <c r="K530" s="3">
        <v>215.5</v>
      </c>
      <c r="L530" s="3">
        <v>196.77</v>
      </c>
      <c r="M530" s="3">
        <v>569.76</v>
      </c>
      <c r="N530" s="3">
        <v>468.26</v>
      </c>
      <c r="O530" s="3">
        <v>674.91</v>
      </c>
      <c r="P530" s="3">
        <v>650.1</v>
      </c>
      <c r="Q530" s="3">
        <v>2286.67</v>
      </c>
      <c r="R530" s="3">
        <v>2286.67</v>
      </c>
      <c r="S530" s="3">
        <v>-1.68</v>
      </c>
      <c r="T530" s="3">
        <v>-0.16</v>
      </c>
      <c r="U530" s="3">
        <v>16.149999999999999</v>
      </c>
      <c r="V530" s="3">
        <v>-1.53</v>
      </c>
      <c r="W530" s="3">
        <v>-3.08</v>
      </c>
      <c r="X530" s="3">
        <v>8.51</v>
      </c>
      <c r="Y530" s="3">
        <v>0.31</v>
      </c>
      <c r="Z530" s="3">
        <v>-0.21</v>
      </c>
      <c r="AA530" s="4">
        <f t="shared" si="81"/>
        <v>0</v>
      </c>
      <c r="AB530" s="4">
        <f t="shared" si="77"/>
        <v>1</v>
      </c>
      <c r="AC530" s="3">
        <f t="shared" si="74"/>
        <v>-1.68</v>
      </c>
      <c r="AD530" s="4">
        <f t="shared" si="78"/>
        <v>0</v>
      </c>
      <c r="AE530" s="3">
        <f t="shared" si="75"/>
        <v>-0.16</v>
      </c>
      <c r="AF530" s="4">
        <f t="shared" si="82"/>
        <v>0</v>
      </c>
      <c r="AG530" s="3">
        <f t="shared" si="79"/>
        <v>16.149999999999999</v>
      </c>
      <c r="AH530" s="4">
        <f t="shared" si="80"/>
        <v>0</v>
      </c>
      <c r="AI530" s="3">
        <f t="shared" si="76"/>
        <v>-1.53</v>
      </c>
      <c r="AJ530" s="15"/>
      <c r="AK530" s="15"/>
      <c r="AP530" s="8"/>
      <c r="AQ530" s="8"/>
      <c r="AR530" s="14"/>
      <c r="AU530" s="6"/>
    </row>
    <row r="531" spans="1:47">
      <c r="A531" s="3" t="s">
        <v>51</v>
      </c>
      <c r="B531" s="2">
        <v>0.78805555555555562</v>
      </c>
      <c r="C531" s="3">
        <v>239.39</v>
      </c>
      <c r="D531" s="3">
        <v>277.02999999999997</v>
      </c>
      <c r="E531" s="3">
        <v>345.43</v>
      </c>
      <c r="F531" s="3">
        <v>289.58</v>
      </c>
      <c r="G531" s="3">
        <v>315.44</v>
      </c>
      <c r="H531" s="3">
        <v>375.88</v>
      </c>
      <c r="I531" s="3">
        <v>91.35</v>
      </c>
      <c r="J531" s="3">
        <v>149.46</v>
      </c>
      <c r="K531" s="3">
        <v>215.1</v>
      </c>
      <c r="L531" s="3">
        <v>196.26</v>
      </c>
      <c r="M531" s="3">
        <v>567.9</v>
      </c>
      <c r="N531" s="3">
        <v>467.02</v>
      </c>
      <c r="O531" s="3">
        <v>672.58</v>
      </c>
      <c r="P531" s="3">
        <v>647.98</v>
      </c>
      <c r="Q531" s="3">
        <v>2286.66</v>
      </c>
      <c r="R531" s="3">
        <v>2286.66</v>
      </c>
      <c r="S531" s="3">
        <v>-1.68</v>
      </c>
      <c r="T531" s="3">
        <v>-0.16</v>
      </c>
      <c r="U531" s="3">
        <v>16.27</v>
      </c>
      <c r="V531" s="3">
        <v>-1.54</v>
      </c>
      <c r="W531" s="3">
        <v>-3.1</v>
      </c>
      <c r="X531" s="3">
        <v>8.51</v>
      </c>
      <c r="Y531" s="3">
        <v>0.3</v>
      </c>
      <c r="Z531" s="3">
        <v>-0.23</v>
      </c>
      <c r="AA531" s="4">
        <f t="shared" si="81"/>
        <v>0</v>
      </c>
      <c r="AB531" s="4">
        <f t="shared" si="77"/>
        <v>1</v>
      </c>
      <c r="AC531" s="3">
        <f t="shared" si="74"/>
        <v>-1.68</v>
      </c>
      <c r="AD531" s="4">
        <f t="shared" si="78"/>
        <v>0</v>
      </c>
      <c r="AE531" s="3">
        <f t="shared" si="75"/>
        <v>-0.16</v>
      </c>
      <c r="AF531" s="4">
        <f t="shared" si="82"/>
        <v>0</v>
      </c>
      <c r="AG531" s="3">
        <f t="shared" si="79"/>
        <v>16.27</v>
      </c>
      <c r="AH531" s="4">
        <f t="shared" si="80"/>
        <v>0</v>
      </c>
      <c r="AI531" s="3">
        <f t="shared" si="76"/>
        <v>-1.54</v>
      </c>
      <c r="AJ531" s="15"/>
      <c r="AK531" s="15"/>
      <c r="AP531" s="8"/>
      <c r="AQ531" s="8"/>
      <c r="AR531" s="14"/>
      <c r="AU531" s="6"/>
    </row>
    <row r="532" spans="1:47">
      <c r="A532" s="3" t="s">
        <v>51</v>
      </c>
      <c r="B532" s="2">
        <v>0.78874999999999995</v>
      </c>
      <c r="C532" s="3">
        <v>238.85</v>
      </c>
      <c r="D532" s="3">
        <v>276.32</v>
      </c>
      <c r="E532" s="3">
        <v>344.63</v>
      </c>
      <c r="F532" s="3">
        <v>288.58999999999997</v>
      </c>
      <c r="G532" s="3">
        <v>314.8</v>
      </c>
      <c r="H532" s="3">
        <v>374.94</v>
      </c>
      <c r="I532" s="3">
        <v>91.07</v>
      </c>
      <c r="J532" s="3">
        <v>149.1</v>
      </c>
      <c r="K532" s="3">
        <v>214.7</v>
      </c>
      <c r="L532" s="3">
        <v>195.75</v>
      </c>
      <c r="M532" s="3">
        <v>566.09</v>
      </c>
      <c r="N532" s="3">
        <v>465.77</v>
      </c>
      <c r="O532" s="3">
        <v>670.19</v>
      </c>
      <c r="P532" s="3">
        <v>645.85</v>
      </c>
      <c r="Q532" s="3">
        <v>2286.65</v>
      </c>
      <c r="R532" s="3">
        <v>2286.65</v>
      </c>
      <c r="S532" s="3">
        <v>-1.68</v>
      </c>
      <c r="T532" s="3">
        <v>-0.16</v>
      </c>
      <c r="U532" s="3">
        <v>16.38</v>
      </c>
      <c r="V532" s="3">
        <v>-1.49</v>
      </c>
      <c r="W532" s="3">
        <v>-3.09</v>
      </c>
      <c r="X532" s="3">
        <v>8.51</v>
      </c>
      <c r="Y532" s="3">
        <v>0.3</v>
      </c>
      <c r="Z532" s="3">
        <v>-0.23</v>
      </c>
      <c r="AA532" s="4">
        <f t="shared" si="81"/>
        <v>0</v>
      </c>
      <c r="AB532" s="4">
        <f t="shared" si="77"/>
        <v>1</v>
      </c>
      <c r="AC532" s="3">
        <f t="shared" si="74"/>
        <v>-1.68</v>
      </c>
      <c r="AD532" s="4">
        <f t="shared" si="78"/>
        <v>0</v>
      </c>
      <c r="AE532" s="3">
        <f t="shared" si="75"/>
        <v>-0.16</v>
      </c>
      <c r="AF532" s="4">
        <f t="shared" si="82"/>
        <v>0</v>
      </c>
      <c r="AG532" s="3">
        <f t="shared" si="79"/>
        <v>16.38</v>
      </c>
      <c r="AH532" s="4">
        <f t="shared" si="80"/>
        <v>0</v>
      </c>
      <c r="AI532" s="3">
        <f t="shared" si="76"/>
        <v>-1.49</v>
      </c>
      <c r="AJ532" s="15"/>
      <c r="AK532" s="15"/>
      <c r="AP532" s="8"/>
      <c r="AQ532" s="8"/>
      <c r="AR532" s="14"/>
      <c r="AU532" s="6"/>
    </row>
    <row r="533" spans="1:47">
      <c r="A533" s="3" t="s">
        <v>51</v>
      </c>
      <c r="B533" s="2">
        <v>0.78944444444444439</v>
      </c>
      <c r="C533" s="3">
        <v>238.31</v>
      </c>
      <c r="D533" s="3">
        <v>275.61</v>
      </c>
      <c r="E533" s="3">
        <v>343.84</v>
      </c>
      <c r="F533" s="3">
        <v>287.60000000000002</v>
      </c>
      <c r="G533" s="3">
        <v>314.19</v>
      </c>
      <c r="H533" s="3">
        <v>374</v>
      </c>
      <c r="I533" s="3">
        <v>90.84</v>
      </c>
      <c r="J533" s="3">
        <v>148.75</v>
      </c>
      <c r="K533" s="3">
        <v>214.31</v>
      </c>
      <c r="L533" s="3">
        <v>195.23</v>
      </c>
      <c r="M533" s="3">
        <v>564.24</v>
      </c>
      <c r="N533" s="3">
        <v>464.54</v>
      </c>
      <c r="O533" s="3">
        <v>667.88</v>
      </c>
      <c r="P533" s="3">
        <v>643.76</v>
      </c>
      <c r="Q533" s="3">
        <v>2286.65</v>
      </c>
      <c r="R533" s="3">
        <v>2286.65</v>
      </c>
      <c r="S533" s="3">
        <v>-1.71</v>
      </c>
      <c r="T533" s="3">
        <v>-0.16</v>
      </c>
      <c r="U533" s="3">
        <v>16.48</v>
      </c>
      <c r="V533" s="3">
        <v>-1.42</v>
      </c>
      <c r="W533" s="3">
        <v>-3.09</v>
      </c>
      <c r="X533" s="3">
        <v>8.51</v>
      </c>
      <c r="Y533" s="3">
        <v>0.3</v>
      </c>
      <c r="Z533" s="3">
        <v>-0.24</v>
      </c>
      <c r="AA533" s="4">
        <f t="shared" si="81"/>
        <v>0</v>
      </c>
      <c r="AB533" s="4">
        <f t="shared" si="77"/>
        <v>1</v>
      </c>
      <c r="AC533" s="3">
        <f t="shared" si="74"/>
        <v>-1.71</v>
      </c>
      <c r="AD533" s="4">
        <f t="shared" si="78"/>
        <v>0</v>
      </c>
      <c r="AE533" s="3">
        <f t="shared" si="75"/>
        <v>-0.16</v>
      </c>
      <c r="AF533" s="4">
        <f t="shared" si="82"/>
        <v>0</v>
      </c>
      <c r="AG533" s="3">
        <f t="shared" si="79"/>
        <v>16.48</v>
      </c>
      <c r="AH533" s="4">
        <f t="shared" si="80"/>
        <v>0</v>
      </c>
      <c r="AI533" s="3">
        <f t="shared" si="76"/>
        <v>-1.42</v>
      </c>
      <c r="AJ533" s="15"/>
      <c r="AK533" s="15"/>
      <c r="AP533" s="8"/>
      <c r="AQ533" s="8"/>
      <c r="AR533" s="14"/>
      <c r="AU533" s="6"/>
    </row>
    <row r="534" spans="1:47">
      <c r="A534" s="3" t="s">
        <v>51</v>
      </c>
      <c r="B534" s="2">
        <v>0.79013888888888895</v>
      </c>
      <c r="C534" s="3">
        <v>237.77</v>
      </c>
      <c r="D534" s="3">
        <v>274.89</v>
      </c>
      <c r="E534" s="3">
        <v>343.05</v>
      </c>
      <c r="F534" s="3">
        <v>286.61</v>
      </c>
      <c r="G534" s="3">
        <v>313.33</v>
      </c>
      <c r="H534" s="3">
        <v>373.04</v>
      </c>
      <c r="I534" s="3">
        <v>90.59</v>
      </c>
      <c r="J534" s="3">
        <v>148.38999999999999</v>
      </c>
      <c r="K534" s="3">
        <v>213.91</v>
      </c>
      <c r="L534" s="3">
        <v>194.72</v>
      </c>
      <c r="M534" s="3">
        <v>562.44000000000005</v>
      </c>
      <c r="N534" s="3">
        <v>463.3</v>
      </c>
      <c r="O534" s="3">
        <v>665.51</v>
      </c>
      <c r="P534" s="3">
        <v>641.66</v>
      </c>
      <c r="Q534" s="3">
        <v>2286.62</v>
      </c>
      <c r="R534" s="3">
        <v>2286.62</v>
      </c>
      <c r="S534" s="3">
        <v>-1.72</v>
      </c>
      <c r="T534" s="3">
        <v>-0.16</v>
      </c>
      <c r="U534" s="3">
        <v>16.59</v>
      </c>
      <c r="V534" s="3">
        <v>-1.49</v>
      </c>
      <c r="W534" s="3">
        <v>-3.08</v>
      </c>
      <c r="X534" s="3">
        <v>8.51</v>
      </c>
      <c r="Y534" s="3">
        <v>0.3</v>
      </c>
      <c r="Z534" s="3">
        <v>-0.24</v>
      </c>
      <c r="AA534" s="4">
        <f t="shared" si="81"/>
        <v>0</v>
      </c>
      <c r="AB534" s="4">
        <f t="shared" si="77"/>
        <v>1</v>
      </c>
      <c r="AC534" s="3">
        <f t="shared" si="74"/>
        <v>-1.72</v>
      </c>
      <c r="AD534" s="4">
        <f t="shared" si="78"/>
        <v>0</v>
      </c>
      <c r="AE534" s="3">
        <f t="shared" si="75"/>
        <v>-0.16</v>
      </c>
      <c r="AF534" s="4">
        <f t="shared" si="82"/>
        <v>0</v>
      </c>
      <c r="AG534" s="3">
        <f t="shared" si="79"/>
        <v>16.59</v>
      </c>
      <c r="AH534" s="4">
        <f t="shared" si="80"/>
        <v>0</v>
      </c>
      <c r="AI534" s="3">
        <f t="shared" si="76"/>
        <v>-1.49</v>
      </c>
      <c r="AJ534" s="15"/>
      <c r="AK534" s="15"/>
      <c r="AU534" s="6"/>
    </row>
    <row r="535" spans="1:47">
      <c r="A535" s="3" t="s">
        <v>51</v>
      </c>
      <c r="B535" s="2">
        <v>0.79083333333333339</v>
      </c>
      <c r="C535" s="3">
        <v>237.24</v>
      </c>
      <c r="D535" s="3">
        <v>274.19</v>
      </c>
      <c r="E535" s="3">
        <v>342.25</v>
      </c>
      <c r="F535" s="3">
        <v>285.62</v>
      </c>
      <c r="G535" s="3">
        <v>312.62</v>
      </c>
      <c r="H535" s="3">
        <v>372.09</v>
      </c>
      <c r="I535" s="3">
        <v>90.34</v>
      </c>
      <c r="J535" s="3">
        <v>148.04</v>
      </c>
      <c r="K535" s="3">
        <v>213.5</v>
      </c>
      <c r="L535" s="3">
        <v>194.21</v>
      </c>
      <c r="M535" s="3">
        <v>560.63</v>
      </c>
      <c r="N535" s="3">
        <v>462.07</v>
      </c>
      <c r="O535" s="3">
        <v>663.21</v>
      </c>
      <c r="P535" s="3">
        <v>639.55999999999995</v>
      </c>
      <c r="Q535" s="3">
        <v>2286.61</v>
      </c>
      <c r="R535" s="3">
        <v>2286.61</v>
      </c>
      <c r="S535" s="3">
        <v>-1.72</v>
      </c>
      <c r="T535" s="3">
        <v>-0.16</v>
      </c>
      <c r="U535" s="3">
        <v>16.690000000000001</v>
      </c>
      <c r="V535" s="3">
        <v>-1.62</v>
      </c>
      <c r="W535" s="3">
        <v>-3.09</v>
      </c>
      <c r="X535" s="3">
        <v>8.51</v>
      </c>
      <c r="Y535" s="3">
        <v>0.3</v>
      </c>
      <c r="Z535" s="3">
        <v>-0.24</v>
      </c>
      <c r="AA535" s="4">
        <f t="shared" si="81"/>
        <v>0</v>
      </c>
      <c r="AB535" s="4">
        <f t="shared" si="77"/>
        <v>1</v>
      </c>
      <c r="AC535" s="3">
        <f t="shared" si="74"/>
        <v>-1.72</v>
      </c>
      <c r="AD535" s="4">
        <f t="shared" si="78"/>
        <v>0</v>
      </c>
      <c r="AE535" s="3">
        <f t="shared" si="75"/>
        <v>-0.16</v>
      </c>
      <c r="AF535" s="4">
        <f t="shared" si="82"/>
        <v>0</v>
      </c>
      <c r="AG535" s="3">
        <f t="shared" si="79"/>
        <v>16.690000000000001</v>
      </c>
      <c r="AH535" s="4">
        <f t="shared" si="80"/>
        <v>0</v>
      </c>
      <c r="AI535" s="3">
        <f t="shared" si="76"/>
        <v>-1.62</v>
      </c>
      <c r="AJ535" s="15"/>
      <c r="AK535" s="15"/>
      <c r="AU535" s="6"/>
    </row>
    <row r="536" spans="1:47">
      <c r="A536" s="3" t="s">
        <v>51</v>
      </c>
      <c r="B536" s="2">
        <v>0.79153935185185187</v>
      </c>
      <c r="C536" s="3">
        <v>236.66</v>
      </c>
      <c r="D536" s="3">
        <v>273.48</v>
      </c>
      <c r="E536" s="3">
        <v>341.46</v>
      </c>
      <c r="F536" s="3">
        <v>284.64999999999998</v>
      </c>
      <c r="G536" s="3">
        <v>311.98</v>
      </c>
      <c r="H536" s="3">
        <v>371.15</v>
      </c>
      <c r="I536" s="3">
        <v>90.09</v>
      </c>
      <c r="J536" s="3">
        <v>147.68</v>
      </c>
      <c r="K536" s="3">
        <v>213.12</v>
      </c>
      <c r="L536" s="3">
        <v>193.71</v>
      </c>
      <c r="M536" s="3">
        <v>558.80999999999995</v>
      </c>
      <c r="N536" s="3">
        <v>460.85</v>
      </c>
      <c r="O536" s="3">
        <v>660.89</v>
      </c>
      <c r="P536" s="3">
        <v>637.49</v>
      </c>
      <c r="Q536" s="3">
        <v>2286.6</v>
      </c>
      <c r="R536" s="3">
        <v>2286.6</v>
      </c>
      <c r="S536" s="3">
        <v>-1.74</v>
      </c>
      <c r="T536" s="3">
        <v>-0.16</v>
      </c>
      <c r="U536" s="3">
        <v>16.79</v>
      </c>
      <c r="V536" s="3">
        <v>-1.56</v>
      </c>
      <c r="W536" s="3">
        <v>-3.09</v>
      </c>
      <c r="X536" s="3">
        <v>8.51</v>
      </c>
      <c r="Y536" s="3">
        <v>0.3</v>
      </c>
      <c r="Z536" s="3">
        <v>-0.23</v>
      </c>
      <c r="AA536" s="4">
        <f t="shared" si="81"/>
        <v>0</v>
      </c>
      <c r="AB536" s="4">
        <f t="shared" si="77"/>
        <v>1</v>
      </c>
      <c r="AC536" s="3">
        <f t="shared" si="74"/>
        <v>-1.74</v>
      </c>
      <c r="AD536" s="4">
        <f t="shared" si="78"/>
        <v>0</v>
      </c>
      <c r="AE536" s="3">
        <f t="shared" si="75"/>
        <v>-0.16</v>
      </c>
      <c r="AF536" s="4">
        <f t="shared" si="82"/>
        <v>0</v>
      </c>
      <c r="AG536" s="3">
        <f t="shared" si="79"/>
        <v>16.79</v>
      </c>
      <c r="AH536" s="4">
        <f t="shared" si="80"/>
        <v>0</v>
      </c>
      <c r="AI536" s="3">
        <f t="shared" si="76"/>
        <v>-1.56</v>
      </c>
      <c r="AJ536" s="15"/>
      <c r="AK536" s="15"/>
      <c r="AU536" s="6"/>
    </row>
    <row r="537" spans="1:47">
      <c r="A537" s="3" t="s">
        <v>51</v>
      </c>
      <c r="B537" s="2">
        <v>0.79223379629629631</v>
      </c>
      <c r="C537" s="3">
        <v>236.06</v>
      </c>
      <c r="D537" s="3">
        <v>272.75</v>
      </c>
      <c r="E537" s="3">
        <v>340.67</v>
      </c>
      <c r="F537" s="3">
        <v>283.68</v>
      </c>
      <c r="G537" s="3">
        <v>311.19</v>
      </c>
      <c r="H537" s="3">
        <v>370.2</v>
      </c>
      <c r="I537" s="3">
        <v>89.85</v>
      </c>
      <c r="J537" s="3">
        <v>147.33000000000001</v>
      </c>
      <c r="K537" s="3">
        <v>212.71</v>
      </c>
      <c r="L537" s="3">
        <v>193.21</v>
      </c>
      <c r="M537" s="3">
        <v>557.01</v>
      </c>
      <c r="N537" s="3">
        <v>459.62</v>
      </c>
      <c r="O537" s="3">
        <v>658.55</v>
      </c>
      <c r="P537" s="3">
        <v>635.41999999999996</v>
      </c>
      <c r="Q537" s="3">
        <v>2286.58</v>
      </c>
      <c r="R537" s="3">
        <v>2286.58</v>
      </c>
      <c r="S537" s="3">
        <v>-1.77</v>
      </c>
      <c r="T537" s="3">
        <v>-0.2</v>
      </c>
      <c r="U537" s="3">
        <v>16.89</v>
      </c>
      <c r="V537" s="3">
        <v>-1.51</v>
      </c>
      <c r="W537" s="3">
        <v>-3.11</v>
      </c>
      <c r="X537" s="3">
        <v>8.51</v>
      </c>
      <c r="Y537" s="3">
        <v>0.3</v>
      </c>
      <c r="Z537" s="3">
        <v>-0.21</v>
      </c>
      <c r="AA537" s="4">
        <f t="shared" si="81"/>
        <v>0</v>
      </c>
      <c r="AB537" s="4">
        <f t="shared" si="77"/>
        <v>1</v>
      </c>
      <c r="AC537" s="3">
        <f t="shared" si="74"/>
        <v>-1.77</v>
      </c>
      <c r="AD537" s="4">
        <f t="shared" si="78"/>
        <v>0</v>
      </c>
      <c r="AE537" s="3">
        <f t="shared" si="75"/>
        <v>-0.2</v>
      </c>
      <c r="AF537" s="4">
        <f t="shared" si="82"/>
        <v>0</v>
      </c>
      <c r="AG537" s="3">
        <f t="shared" si="79"/>
        <v>16.89</v>
      </c>
      <c r="AH537" s="4">
        <f t="shared" si="80"/>
        <v>0</v>
      </c>
      <c r="AI537" s="3">
        <f t="shared" si="76"/>
        <v>-1.51</v>
      </c>
      <c r="AJ537" s="15"/>
      <c r="AK537" s="15"/>
      <c r="AU537" s="6"/>
    </row>
    <row r="538" spans="1:47">
      <c r="A538" s="3" t="s">
        <v>51</v>
      </c>
      <c r="B538" s="2">
        <v>0.79292824074074064</v>
      </c>
      <c r="C538" s="3">
        <v>235.5</v>
      </c>
      <c r="D538" s="3">
        <v>272.02</v>
      </c>
      <c r="E538" s="3">
        <v>339.86</v>
      </c>
      <c r="F538" s="3">
        <v>282.70999999999998</v>
      </c>
      <c r="G538" s="3">
        <v>310.45999999999998</v>
      </c>
      <c r="H538" s="3">
        <v>369.25</v>
      </c>
      <c r="I538" s="3">
        <v>89.63</v>
      </c>
      <c r="J538" s="3">
        <v>146.97999999999999</v>
      </c>
      <c r="K538" s="3">
        <v>212.32</v>
      </c>
      <c r="L538" s="3">
        <v>192.7</v>
      </c>
      <c r="M538" s="3">
        <v>555.22</v>
      </c>
      <c r="N538" s="3">
        <v>458.4</v>
      </c>
      <c r="O538" s="3">
        <v>656.25</v>
      </c>
      <c r="P538" s="3">
        <v>633.37</v>
      </c>
      <c r="Q538" s="3">
        <v>2286.56</v>
      </c>
      <c r="R538" s="3">
        <v>2286.56</v>
      </c>
      <c r="S538" s="3">
        <v>-1.77</v>
      </c>
      <c r="T538" s="3">
        <v>-0.22</v>
      </c>
      <c r="U538" s="3">
        <v>16.98</v>
      </c>
      <c r="V538" s="3">
        <v>-1.56</v>
      </c>
      <c r="W538" s="3">
        <v>-3.12</v>
      </c>
      <c r="X538" s="3">
        <v>8.51</v>
      </c>
      <c r="Y538" s="3">
        <v>0.3</v>
      </c>
      <c r="Z538" s="3">
        <v>-0.23</v>
      </c>
      <c r="AA538" s="4">
        <f t="shared" si="81"/>
        <v>0</v>
      </c>
      <c r="AB538" s="4">
        <f t="shared" si="77"/>
        <v>1</v>
      </c>
      <c r="AC538" s="3">
        <f t="shared" si="74"/>
        <v>-1.77</v>
      </c>
      <c r="AD538" s="4">
        <f t="shared" si="78"/>
        <v>0</v>
      </c>
      <c r="AE538" s="3">
        <f t="shared" si="75"/>
        <v>-0.22</v>
      </c>
      <c r="AF538" s="4">
        <f t="shared" si="82"/>
        <v>0</v>
      </c>
      <c r="AG538" s="3">
        <f t="shared" si="79"/>
        <v>16.98</v>
      </c>
      <c r="AH538" s="4">
        <f t="shared" si="80"/>
        <v>0</v>
      </c>
      <c r="AI538" s="3">
        <f t="shared" si="76"/>
        <v>-1.56</v>
      </c>
      <c r="AJ538" s="15"/>
      <c r="AK538" s="15"/>
      <c r="AU538" s="6"/>
    </row>
    <row r="539" spans="1:47">
      <c r="A539" s="3" t="s">
        <v>51</v>
      </c>
      <c r="B539" s="2">
        <v>0.79362268518518519</v>
      </c>
      <c r="C539" s="3">
        <v>234.92</v>
      </c>
      <c r="D539" s="3">
        <v>271.3</v>
      </c>
      <c r="E539" s="3">
        <v>339.07</v>
      </c>
      <c r="F539" s="3">
        <v>281.76</v>
      </c>
      <c r="G539" s="3">
        <v>309.82</v>
      </c>
      <c r="H539" s="3">
        <v>368.31</v>
      </c>
      <c r="I539" s="3">
        <v>89.38</v>
      </c>
      <c r="J539" s="3">
        <v>146.62</v>
      </c>
      <c r="K539" s="3">
        <v>211.9</v>
      </c>
      <c r="L539" s="3">
        <v>192.21</v>
      </c>
      <c r="M539" s="3">
        <v>553.44000000000005</v>
      </c>
      <c r="N539" s="3">
        <v>457.2</v>
      </c>
      <c r="O539" s="3">
        <v>653.92999999999995</v>
      </c>
      <c r="P539" s="3">
        <v>631.30999999999995</v>
      </c>
      <c r="Q539" s="3">
        <v>2286.56</v>
      </c>
      <c r="R539" s="3">
        <v>2286.56</v>
      </c>
      <c r="S539" s="3">
        <v>-1.77</v>
      </c>
      <c r="T539" s="3">
        <v>-0.22</v>
      </c>
      <c r="U539" s="3">
        <v>17.07</v>
      </c>
      <c r="V539" s="3">
        <v>-1.58</v>
      </c>
      <c r="W539" s="3">
        <v>-3.12</v>
      </c>
      <c r="X539" s="3">
        <v>8.51</v>
      </c>
      <c r="Y539" s="3">
        <v>0.3</v>
      </c>
      <c r="Z539" s="3">
        <v>-0.23</v>
      </c>
      <c r="AA539" s="4">
        <f t="shared" si="81"/>
        <v>0</v>
      </c>
      <c r="AB539" s="4">
        <f t="shared" si="77"/>
        <v>1</v>
      </c>
      <c r="AC539" s="3">
        <f t="shared" si="74"/>
        <v>-1.77</v>
      </c>
      <c r="AD539" s="4">
        <f t="shared" si="78"/>
        <v>0</v>
      </c>
      <c r="AE539" s="3">
        <f t="shared" si="75"/>
        <v>-0.22</v>
      </c>
      <c r="AF539" s="4">
        <f t="shared" si="82"/>
        <v>0</v>
      </c>
      <c r="AG539" s="3">
        <f t="shared" si="79"/>
        <v>17.07</v>
      </c>
      <c r="AH539" s="4">
        <f t="shared" si="80"/>
        <v>0</v>
      </c>
      <c r="AI539" s="3">
        <f t="shared" si="76"/>
        <v>-1.58</v>
      </c>
      <c r="AJ539" s="15"/>
      <c r="AK539" s="15"/>
      <c r="AU539" s="6"/>
    </row>
    <row r="540" spans="1:47">
      <c r="A540" s="3" t="s">
        <v>51</v>
      </c>
      <c r="B540" s="2">
        <v>0.79431712962962964</v>
      </c>
      <c r="C540" s="3">
        <v>234.32</v>
      </c>
      <c r="D540" s="3">
        <v>270.58</v>
      </c>
      <c r="E540" s="3">
        <v>338.27</v>
      </c>
      <c r="F540" s="3">
        <v>280.81</v>
      </c>
      <c r="G540" s="3">
        <v>309.10000000000002</v>
      </c>
      <c r="H540" s="3">
        <v>367.35</v>
      </c>
      <c r="I540" s="3">
        <v>89.12</v>
      </c>
      <c r="J540" s="3">
        <v>146.26</v>
      </c>
      <c r="K540" s="3">
        <v>211.51</v>
      </c>
      <c r="L540" s="3">
        <v>191.7</v>
      </c>
      <c r="M540" s="3">
        <v>551.63</v>
      </c>
      <c r="N540" s="3">
        <v>455.99</v>
      </c>
      <c r="O540" s="3">
        <v>651.61</v>
      </c>
      <c r="P540" s="3">
        <v>629.27</v>
      </c>
      <c r="Q540" s="3">
        <v>2286.5300000000002</v>
      </c>
      <c r="R540" s="3">
        <v>2286.5300000000002</v>
      </c>
      <c r="S540" s="3">
        <v>-1.76</v>
      </c>
      <c r="T540" s="3">
        <v>-0.16</v>
      </c>
      <c r="U540" s="3">
        <v>17.149999999999999</v>
      </c>
      <c r="V540" s="3">
        <v>-1.53</v>
      </c>
      <c r="W540" s="3">
        <v>-3.13</v>
      </c>
      <c r="X540" s="3">
        <v>8.51</v>
      </c>
      <c r="Y540" s="3">
        <v>0.3</v>
      </c>
      <c r="Z540" s="3">
        <v>-0.22</v>
      </c>
      <c r="AA540" s="4">
        <f t="shared" si="81"/>
        <v>0</v>
      </c>
      <c r="AB540" s="4">
        <f t="shared" si="77"/>
        <v>1</v>
      </c>
      <c r="AC540" s="3">
        <f t="shared" si="74"/>
        <v>-1.76</v>
      </c>
      <c r="AD540" s="4">
        <f t="shared" si="78"/>
        <v>0</v>
      </c>
      <c r="AE540" s="3">
        <f t="shared" si="75"/>
        <v>-0.16</v>
      </c>
      <c r="AF540" s="4">
        <f t="shared" si="82"/>
        <v>0</v>
      </c>
      <c r="AG540" s="3">
        <f t="shared" si="79"/>
        <v>17.149999999999999</v>
      </c>
      <c r="AH540" s="4">
        <f t="shared" si="80"/>
        <v>0</v>
      </c>
      <c r="AI540" s="3">
        <f t="shared" si="76"/>
        <v>-1.53</v>
      </c>
      <c r="AJ540" s="15"/>
      <c r="AK540" s="15"/>
      <c r="AU540" s="6"/>
    </row>
    <row r="541" spans="1:47">
      <c r="A541" s="3" t="s">
        <v>51</v>
      </c>
      <c r="B541" s="2">
        <v>0.79501157407407408</v>
      </c>
      <c r="C541" s="3">
        <v>233.74</v>
      </c>
      <c r="D541" s="3">
        <v>269.88</v>
      </c>
      <c r="E541" s="3">
        <v>337.49</v>
      </c>
      <c r="F541" s="3">
        <v>279.87</v>
      </c>
      <c r="G541" s="3">
        <v>308.56</v>
      </c>
      <c r="H541" s="3">
        <v>366.41</v>
      </c>
      <c r="I541" s="3">
        <v>88.91</v>
      </c>
      <c r="J541" s="3">
        <v>145.91999999999999</v>
      </c>
      <c r="K541" s="3">
        <v>211.11</v>
      </c>
      <c r="L541" s="3">
        <v>191.22</v>
      </c>
      <c r="M541" s="3">
        <v>549.85</v>
      </c>
      <c r="N541" s="3">
        <v>454.78</v>
      </c>
      <c r="O541" s="3">
        <v>649.37</v>
      </c>
      <c r="P541" s="3">
        <v>627.26</v>
      </c>
      <c r="Q541" s="3">
        <v>2286.54</v>
      </c>
      <c r="R541" s="3">
        <v>2286.54</v>
      </c>
      <c r="S541" s="3">
        <v>-1.77</v>
      </c>
      <c r="T541" s="3">
        <v>-0.19</v>
      </c>
      <c r="U541" s="3">
        <v>17.23</v>
      </c>
      <c r="V541" s="3">
        <v>-1.58</v>
      </c>
      <c r="W541" s="3">
        <v>-3.14</v>
      </c>
      <c r="X541" s="3">
        <v>8.51</v>
      </c>
      <c r="Y541" s="3">
        <v>0.3</v>
      </c>
      <c r="Z541" s="3">
        <v>-0.21</v>
      </c>
      <c r="AA541" s="4">
        <f t="shared" si="81"/>
        <v>0</v>
      </c>
      <c r="AB541" s="4">
        <f t="shared" si="77"/>
        <v>1</v>
      </c>
      <c r="AC541" s="3">
        <f t="shared" si="74"/>
        <v>-1.77</v>
      </c>
      <c r="AD541" s="4">
        <f t="shared" si="78"/>
        <v>0</v>
      </c>
      <c r="AE541" s="3">
        <f t="shared" si="75"/>
        <v>-0.19</v>
      </c>
      <c r="AF541" s="4">
        <f t="shared" si="82"/>
        <v>0</v>
      </c>
      <c r="AG541" s="3">
        <f t="shared" si="79"/>
        <v>17.23</v>
      </c>
      <c r="AH541" s="4">
        <f t="shared" si="80"/>
        <v>0</v>
      </c>
      <c r="AI541" s="3">
        <f t="shared" si="76"/>
        <v>-1.58</v>
      </c>
      <c r="AJ541" s="15"/>
      <c r="AK541" s="15"/>
      <c r="AU541" s="6"/>
    </row>
    <row r="542" spans="1:47">
      <c r="A542" s="3" t="s">
        <v>51</v>
      </c>
      <c r="B542" s="2">
        <v>0.79570601851851841</v>
      </c>
      <c r="C542" s="3">
        <v>233.14</v>
      </c>
      <c r="D542" s="3">
        <v>269.16000000000003</v>
      </c>
      <c r="E542" s="3">
        <v>336.7</v>
      </c>
      <c r="F542" s="3">
        <v>278.93</v>
      </c>
      <c r="G542" s="3">
        <v>307.91000000000003</v>
      </c>
      <c r="H542" s="3">
        <v>365.48</v>
      </c>
      <c r="I542" s="3">
        <v>88.67</v>
      </c>
      <c r="J542" s="3">
        <v>145.57</v>
      </c>
      <c r="K542" s="3">
        <v>210.69</v>
      </c>
      <c r="L542" s="3">
        <v>190.74</v>
      </c>
      <c r="M542" s="3">
        <v>548.09</v>
      </c>
      <c r="N542" s="3">
        <v>453.58</v>
      </c>
      <c r="O542" s="3">
        <v>647.09</v>
      </c>
      <c r="P542" s="3">
        <v>625.24</v>
      </c>
      <c r="Q542" s="3">
        <v>2286.54</v>
      </c>
      <c r="R542" s="3">
        <v>2286.54</v>
      </c>
      <c r="S542" s="3">
        <v>-1.78</v>
      </c>
      <c r="T542" s="3">
        <v>-0.16</v>
      </c>
      <c r="U542" s="3">
        <v>17.309999999999999</v>
      </c>
      <c r="V542" s="3">
        <v>-1.58</v>
      </c>
      <c r="W542" s="3">
        <v>-3.15</v>
      </c>
      <c r="X542" s="3">
        <v>8.51</v>
      </c>
      <c r="Y542" s="3">
        <v>0.3</v>
      </c>
      <c r="Z542" s="3">
        <v>-0.22</v>
      </c>
      <c r="AA542" s="4">
        <f t="shared" si="81"/>
        <v>0</v>
      </c>
      <c r="AB542" s="4">
        <f t="shared" si="77"/>
        <v>1</v>
      </c>
      <c r="AC542" s="3">
        <f t="shared" si="74"/>
        <v>-1.78</v>
      </c>
      <c r="AD542" s="4">
        <f t="shared" si="78"/>
        <v>0</v>
      </c>
      <c r="AE542" s="3">
        <f t="shared" si="75"/>
        <v>-0.16</v>
      </c>
      <c r="AF542" s="4">
        <f t="shared" si="82"/>
        <v>0</v>
      </c>
      <c r="AG542" s="3">
        <f t="shared" si="79"/>
        <v>17.309999999999999</v>
      </c>
      <c r="AH542" s="4">
        <f t="shared" si="80"/>
        <v>0</v>
      </c>
      <c r="AI542" s="3">
        <f t="shared" si="76"/>
        <v>-1.58</v>
      </c>
      <c r="AJ542" s="15"/>
      <c r="AK542" s="15"/>
      <c r="AU542" s="6"/>
    </row>
    <row r="543" spans="1:47">
      <c r="A543" s="3" t="s">
        <v>51</v>
      </c>
      <c r="B543" s="2">
        <v>0.79640046296296296</v>
      </c>
      <c r="C543" s="3">
        <v>232.52</v>
      </c>
      <c r="D543" s="3">
        <v>268.41000000000003</v>
      </c>
      <c r="E543" s="3">
        <v>335.9</v>
      </c>
      <c r="F543" s="3">
        <v>277.99</v>
      </c>
      <c r="G543" s="3">
        <v>307.2</v>
      </c>
      <c r="H543" s="3">
        <v>364.51</v>
      </c>
      <c r="I543" s="3">
        <v>88.42</v>
      </c>
      <c r="J543" s="3">
        <v>145.19999999999999</v>
      </c>
      <c r="K543" s="3">
        <v>210.27</v>
      </c>
      <c r="L543" s="3">
        <v>190.23</v>
      </c>
      <c r="M543" s="3">
        <v>546.32000000000005</v>
      </c>
      <c r="N543" s="3">
        <v>452.37</v>
      </c>
      <c r="O543" s="3">
        <v>644.82000000000005</v>
      </c>
      <c r="P543" s="3">
        <v>623.23</v>
      </c>
      <c r="Q543" s="3">
        <v>2286.5100000000002</v>
      </c>
      <c r="R543" s="3">
        <v>2286.5100000000002</v>
      </c>
      <c r="S543" s="3">
        <v>-1.79</v>
      </c>
      <c r="T543" s="3">
        <v>-0.19</v>
      </c>
      <c r="U543" s="3">
        <v>17.39</v>
      </c>
      <c r="V543" s="3">
        <v>-1.57</v>
      </c>
      <c r="W543" s="3">
        <v>-3.16</v>
      </c>
      <c r="X543" s="3">
        <v>8.51</v>
      </c>
      <c r="Y543" s="3">
        <v>0.3</v>
      </c>
      <c r="Z543" s="3">
        <v>-0.23</v>
      </c>
      <c r="AA543" s="4">
        <f t="shared" si="81"/>
        <v>0</v>
      </c>
      <c r="AB543" s="4">
        <f t="shared" si="77"/>
        <v>1</v>
      </c>
      <c r="AC543" s="3">
        <f t="shared" si="74"/>
        <v>-1.79</v>
      </c>
      <c r="AD543" s="4">
        <f t="shared" si="78"/>
        <v>0</v>
      </c>
      <c r="AE543" s="3">
        <f t="shared" si="75"/>
        <v>-0.19</v>
      </c>
      <c r="AF543" s="4">
        <f t="shared" si="82"/>
        <v>0</v>
      </c>
      <c r="AG543" s="3">
        <f t="shared" si="79"/>
        <v>17.39</v>
      </c>
      <c r="AH543" s="4">
        <f t="shared" si="80"/>
        <v>0</v>
      </c>
      <c r="AI543" s="3">
        <f t="shared" si="76"/>
        <v>-1.57</v>
      </c>
      <c r="AJ543" s="15"/>
      <c r="AK543" s="15"/>
      <c r="AU543" s="6"/>
    </row>
    <row r="544" spans="1:47">
      <c r="A544" s="3" t="s">
        <v>51</v>
      </c>
      <c r="B544" s="2">
        <v>0.79710648148148155</v>
      </c>
      <c r="C544" s="3">
        <v>231.9</v>
      </c>
      <c r="D544" s="3">
        <v>267.7</v>
      </c>
      <c r="E544" s="3">
        <v>335.11</v>
      </c>
      <c r="F544" s="3">
        <v>277.07</v>
      </c>
      <c r="G544" s="3">
        <v>306.49</v>
      </c>
      <c r="H544" s="3">
        <v>363.58</v>
      </c>
      <c r="I544" s="3">
        <v>88.2</v>
      </c>
      <c r="J544" s="3">
        <v>144.86000000000001</v>
      </c>
      <c r="K544" s="3">
        <v>209.87</v>
      </c>
      <c r="L544" s="3">
        <v>189.75</v>
      </c>
      <c r="M544" s="3">
        <v>544.57000000000005</v>
      </c>
      <c r="N544" s="3">
        <v>451.17</v>
      </c>
      <c r="O544" s="3">
        <v>642.57000000000005</v>
      </c>
      <c r="P544" s="3">
        <v>621.25</v>
      </c>
      <c r="Q544" s="3">
        <v>2286.52</v>
      </c>
      <c r="R544" s="3">
        <v>2286.52</v>
      </c>
      <c r="S544" s="3">
        <v>-1.8</v>
      </c>
      <c r="T544" s="3">
        <v>-0.25</v>
      </c>
      <c r="U544" s="3">
        <v>17.47</v>
      </c>
      <c r="V544" s="3">
        <v>-1.54</v>
      </c>
      <c r="W544" s="3">
        <v>-3.16</v>
      </c>
      <c r="X544" s="3">
        <v>8.51</v>
      </c>
      <c r="Y544" s="3">
        <v>0.3</v>
      </c>
      <c r="Z544" s="3">
        <v>-0.22</v>
      </c>
      <c r="AA544" s="4">
        <f t="shared" si="81"/>
        <v>0</v>
      </c>
      <c r="AB544" s="4">
        <f t="shared" si="77"/>
        <v>1</v>
      </c>
      <c r="AC544" s="3">
        <f t="shared" si="74"/>
        <v>-1.8</v>
      </c>
      <c r="AD544" s="4">
        <f t="shared" si="78"/>
        <v>0</v>
      </c>
      <c r="AE544" s="3">
        <f t="shared" si="75"/>
        <v>-0.25</v>
      </c>
      <c r="AF544" s="4">
        <f t="shared" si="82"/>
        <v>0</v>
      </c>
      <c r="AG544" s="3">
        <f t="shared" si="79"/>
        <v>17.47</v>
      </c>
      <c r="AH544" s="4">
        <f t="shared" si="80"/>
        <v>0</v>
      </c>
      <c r="AI544" s="3">
        <f t="shared" si="76"/>
        <v>-1.54</v>
      </c>
      <c r="AJ544" s="15"/>
      <c r="AK544" s="15"/>
      <c r="AU544" s="6"/>
    </row>
    <row r="545" spans="1:47">
      <c r="A545" s="3" t="s">
        <v>51</v>
      </c>
      <c r="B545" s="2">
        <v>0.79780092592592589</v>
      </c>
      <c r="C545" s="3">
        <v>231.29</v>
      </c>
      <c r="D545" s="3">
        <v>266.95999999999998</v>
      </c>
      <c r="E545" s="3">
        <v>334.31</v>
      </c>
      <c r="F545" s="3">
        <v>276.14</v>
      </c>
      <c r="G545" s="3">
        <v>305.77999999999997</v>
      </c>
      <c r="H545" s="3">
        <v>362.62</v>
      </c>
      <c r="I545" s="3">
        <v>87.94</v>
      </c>
      <c r="J545" s="3">
        <v>144.5</v>
      </c>
      <c r="K545" s="3">
        <v>209.45</v>
      </c>
      <c r="L545" s="3">
        <v>189.27</v>
      </c>
      <c r="M545" s="3">
        <v>542.82000000000005</v>
      </c>
      <c r="N545" s="3">
        <v>449.99</v>
      </c>
      <c r="O545" s="3">
        <v>640.34</v>
      </c>
      <c r="P545" s="3">
        <v>619.26</v>
      </c>
      <c r="Q545" s="3">
        <v>2286.5</v>
      </c>
      <c r="R545" s="3">
        <v>2286.5</v>
      </c>
      <c r="S545" s="3">
        <v>-1.8</v>
      </c>
      <c r="T545" s="3">
        <v>-0.25</v>
      </c>
      <c r="U545" s="3">
        <v>17.54</v>
      </c>
      <c r="V545" s="3">
        <v>-1.54</v>
      </c>
      <c r="W545" s="3">
        <v>-3.17</v>
      </c>
      <c r="X545" s="3">
        <v>8.51</v>
      </c>
      <c r="Y545" s="3">
        <v>0.28999999999999998</v>
      </c>
      <c r="Z545" s="3">
        <v>-0.22</v>
      </c>
      <c r="AA545" s="4">
        <f t="shared" si="81"/>
        <v>0</v>
      </c>
      <c r="AB545" s="4">
        <f t="shared" si="77"/>
        <v>1</v>
      </c>
      <c r="AC545" s="3">
        <f t="shared" si="74"/>
        <v>-1.8</v>
      </c>
      <c r="AD545" s="4">
        <f t="shared" si="78"/>
        <v>0</v>
      </c>
      <c r="AE545" s="3">
        <f t="shared" si="75"/>
        <v>-0.25</v>
      </c>
      <c r="AF545" s="4">
        <f t="shared" si="82"/>
        <v>0</v>
      </c>
      <c r="AG545" s="3">
        <f t="shared" si="79"/>
        <v>17.54</v>
      </c>
      <c r="AH545" s="4">
        <f t="shared" si="80"/>
        <v>0</v>
      </c>
      <c r="AI545" s="3">
        <f t="shared" si="76"/>
        <v>-1.54</v>
      </c>
      <c r="AJ545" s="15"/>
      <c r="AK545" s="15"/>
      <c r="AU545" s="6"/>
    </row>
    <row r="546" spans="1:47">
      <c r="A546" s="3" t="s">
        <v>51</v>
      </c>
      <c r="B546" s="2">
        <v>0.79849537037037033</v>
      </c>
      <c r="C546" s="3">
        <v>230.65</v>
      </c>
      <c r="D546" s="3">
        <v>266.23</v>
      </c>
      <c r="E546" s="3">
        <v>333.5</v>
      </c>
      <c r="F546" s="3">
        <v>275.20999999999998</v>
      </c>
      <c r="G546" s="3">
        <v>305.08</v>
      </c>
      <c r="H546" s="3">
        <v>361.67</v>
      </c>
      <c r="I546" s="3">
        <v>87.71</v>
      </c>
      <c r="J546" s="3">
        <v>144.15</v>
      </c>
      <c r="K546" s="3">
        <v>209.03</v>
      </c>
      <c r="L546" s="3">
        <v>188.78</v>
      </c>
      <c r="M546" s="3">
        <v>541.08000000000004</v>
      </c>
      <c r="N546" s="3">
        <v>448.79</v>
      </c>
      <c r="O546" s="3">
        <v>638.05999999999995</v>
      </c>
      <c r="P546" s="3">
        <v>617.27</v>
      </c>
      <c r="Q546" s="3">
        <v>2286.48</v>
      </c>
      <c r="R546" s="3">
        <v>2286.48</v>
      </c>
      <c r="S546" s="3">
        <v>-1.8</v>
      </c>
      <c r="T546" s="3">
        <v>-0.2</v>
      </c>
      <c r="U546" s="3">
        <v>17.61</v>
      </c>
      <c r="V546" s="3">
        <v>-1.49</v>
      </c>
      <c r="W546" s="3">
        <v>-3.16</v>
      </c>
      <c r="X546" s="3">
        <v>8.51</v>
      </c>
      <c r="Y546" s="3">
        <v>0.28999999999999998</v>
      </c>
      <c r="Z546" s="3">
        <v>-0.22</v>
      </c>
      <c r="AA546" s="4">
        <f t="shared" si="81"/>
        <v>0</v>
      </c>
      <c r="AB546" s="4">
        <f t="shared" si="77"/>
        <v>1</v>
      </c>
      <c r="AC546" s="3">
        <f t="shared" si="74"/>
        <v>-1.8</v>
      </c>
      <c r="AD546" s="4">
        <f t="shared" si="78"/>
        <v>0</v>
      </c>
      <c r="AE546" s="3">
        <f t="shared" si="75"/>
        <v>-0.2</v>
      </c>
      <c r="AF546" s="4">
        <f t="shared" si="82"/>
        <v>0</v>
      </c>
      <c r="AG546" s="3">
        <f t="shared" si="79"/>
        <v>17.61</v>
      </c>
      <c r="AH546" s="4">
        <f t="shared" si="80"/>
        <v>0</v>
      </c>
      <c r="AI546" s="3">
        <f t="shared" si="76"/>
        <v>-1.49</v>
      </c>
      <c r="AJ546" s="15"/>
      <c r="AK546" s="15"/>
      <c r="AU546" s="6"/>
    </row>
    <row r="547" spans="1:47">
      <c r="A547" s="3" t="s">
        <v>51</v>
      </c>
      <c r="B547" s="2">
        <v>0.79918981481481488</v>
      </c>
      <c r="C547" s="3">
        <v>230.03</v>
      </c>
      <c r="D547" s="3">
        <v>265.49</v>
      </c>
      <c r="E547" s="3">
        <v>332.7</v>
      </c>
      <c r="F547" s="3">
        <v>274.29000000000002</v>
      </c>
      <c r="G547" s="3">
        <v>304.41000000000003</v>
      </c>
      <c r="H547" s="3">
        <v>360.72</v>
      </c>
      <c r="I547" s="3">
        <v>87.47</v>
      </c>
      <c r="J547" s="3">
        <v>143.78</v>
      </c>
      <c r="K547" s="3">
        <v>208.6</v>
      </c>
      <c r="L547" s="3">
        <v>188.3</v>
      </c>
      <c r="M547" s="3">
        <v>539.34</v>
      </c>
      <c r="N547" s="3">
        <v>447.6</v>
      </c>
      <c r="O547" s="3">
        <v>635.79999999999995</v>
      </c>
      <c r="P547" s="3">
        <v>615.30999999999995</v>
      </c>
      <c r="Q547" s="3">
        <v>2286.4699999999998</v>
      </c>
      <c r="R547" s="3">
        <v>2286.4699999999998</v>
      </c>
      <c r="S547" s="3">
        <v>-1.8</v>
      </c>
      <c r="T547" s="3">
        <v>-0.2</v>
      </c>
      <c r="U547" s="3">
        <v>17.68</v>
      </c>
      <c r="V547" s="3">
        <v>-1.48</v>
      </c>
      <c r="W547" s="3">
        <v>-3.14</v>
      </c>
      <c r="X547" s="3">
        <v>8.51</v>
      </c>
      <c r="Y547" s="3">
        <v>0.28999999999999998</v>
      </c>
      <c r="Z547" s="3">
        <v>-0.21</v>
      </c>
      <c r="AA547" s="4">
        <f t="shared" si="81"/>
        <v>0</v>
      </c>
      <c r="AB547" s="4">
        <f t="shared" si="77"/>
        <v>1</v>
      </c>
      <c r="AC547" s="3">
        <f t="shared" si="74"/>
        <v>-1.8</v>
      </c>
      <c r="AD547" s="4">
        <f t="shared" si="78"/>
        <v>0</v>
      </c>
      <c r="AE547" s="3">
        <f t="shared" si="75"/>
        <v>-0.2</v>
      </c>
      <c r="AF547" s="4">
        <f t="shared" si="82"/>
        <v>0</v>
      </c>
      <c r="AG547" s="3">
        <f t="shared" si="79"/>
        <v>17.68</v>
      </c>
      <c r="AH547" s="4">
        <f t="shared" si="80"/>
        <v>0</v>
      </c>
      <c r="AI547" s="3">
        <f t="shared" si="76"/>
        <v>-1.48</v>
      </c>
      <c r="AJ547" s="15"/>
      <c r="AK547" s="15"/>
      <c r="AU547" s="6"/>
    </row>
    <row r="548" spans="1:47">
      <c r="A548" s="3" t="s">
        <v>51</v>
      </c>
      <c r="B548" s="2">
        <v>0.79988425925925932</v>
      </c>
      <c r="C548" s="3">
        <v>229.38</v>
      </c>
      <c r="D548" s="3">
        <v>264.76</v>
      </c>
      <c r="E548" s="3">
        <v>331.91</v>
      </c>
      <c r="F548" s="3">
        <v>273.39</v>
      </c>
      <c r="G548" s="3">
        <v>303.7</v>
      </c>
      <c r="H548" s="3">
        <v>359.78</v>
      </c>
      <c r="I548" s="3">
        <v>87.24</v>
      </c>
      <c r="J548" s="3">
        <v>143.44999999999999</v>
      </c>
      <c r="K548" s="3">
        <v>208.21</v>
      </c>
      <c r="L548" s="3">
        <v>187.82</v>
      </c>
      <c r="M548" s="3">
        <v>537.61</v>
      </c>
      <c r="N548" s="3">
        <v>446.43</v>
      </c>
      <c r="O548" s="3">
        <v>633.62</v>
      </c>
      <c r="P548" s="3">
        <v>613.36</v>
      </c>
      <c r="Q548" s="3">
        <v>2286.4699999999998</v>
      </c>
      <c r="R548" s="3">
        <v>2286.4699999999998</v>
      </c>
      <c r="S548" s="3">
        <v>-1.81</v>
      </c>
      <c r="T548" s="3">
        <v>-0.22</v>
      </c>
      <c r="U548" s="3">
        <v>17.75</v>
      </c>
      <c r="V548" s="3">
        <v>-1.4</v>
      </c>
      <c r="W548" s="3">
        <v>-3.16</v>
      </c>
      <c r="X548" s="3">
        <v>8.51</v>
      </c>
      <c r="Y548" s="3">
        <v>0.3</v>
      </c>
      <c r="Z548" s="3">
        <v>-0.17</v>
      </c>
      <c r="AA548" s="4">
        <f t="shared" si="81"/>
        <v>0</v>
      </c>
      <c r="AB548" s="4">
        <f t="shared" si="77"/>
        <v>1</v>
      </c>
      <c r="AC548" s="3">
        <f t="shared" ref="AC548:AC611" si="83">S548*AB548+AA548</f>
        <v>-1.81</v>
      </c>
      <c r="AD548" s="4">
        <f t="shared" si="78"/>
        <v>0</v>
      </c>
      <c r="AE548" s="3">
        <f t="shared" ref="AE548:AE611" si="84">T548*AB548+AD548</f>
        <v>-0.22</v>
      </c>
      <c r="AF548" s="4">
        <f t="shared" si="82"/>
        <v>0</v>
      </c>
      <c r="AG548" s="3">
        <f t="shared" si="79"/>
        <v>17.75</v>
      </c>
      <c r="AH548" s="4">
        <f t="shared" si="80"/>
        <v>0</v>
      </c>
      <c r="AI548" s="3">
        <f t="shared" ref="AI548:AI611" si="85">AH548*AB548+V548</f>
        <v>-1.4</v>
      </c>
      <c r="AJ548" s="15"/>
      <c r="AK548" s="15"/>
      <c r="AU548" s="6"/>
    </row>
    <row r="549" spans="1:47">
      <c r="A549" s="3" t="s">
        <v>51</v>
      </c>
      <c r="B549" s="2">
        <v>0.80057870370370365</v>
      </c>
      <c r="C549" s="3">
        <v>228.74</v>
      </c>
      <c r="D549" s="3">
        <v>264.04000000000002</v>
      </c>
      <c r="E549" s="3">
        <v>331.11</v>
      </c>
      <c r="F549" s="3">
        <v>272.49</v>
      </c>
      <c r="G549" s="3">
        <v>302.75</v>
      </c>
      <c r="H549" s="3">
        <v>358.83</v>
      </c>
      <c r="I549" s="3">
        <v>87.01</v>
      </c>
      <c r="J549" s="3">
        <v>143.09</v>
      </c>
      <c r="K549" s="3">
        <v>207.8</v>
      </c>
      <c r="L549" s="3">
        <v>187.35</v>
      </c>
      <c r="M549" s="3">
        <v>535.86</v>
      </c>
      <c r="N549" s="3">
        <v>445.26</v>
      </c>
      <c r="O549" s="3">
        <v>631.39</v>
      </c>
      <c r="P549" s="3">
        <v>611.39</v>
      </c>
      <c r="Q549" s="3">
        <v>2286.46</v>
      </c>
      <c r="R549" s="3">
        <v>2286.46</v>
      </c>
      <c r="S549" s="3">
        <v>-1.83</v>
      </c>
      <c r="T549" s="3">
        <v>-0.2</v>
      </c>
      <c r="U549" s="3">
        <v>17.809999999999999</v>
      </c>
      <c r="V549" s="3">
        <v>-1.37</v>
      </c>
      <c r="W549" s="3">
        <v>-3.17</v>
      </c>
      <c r="X549" s="3">
        <v>8.51</v>
      </c>
      <c r="Y549" s="3">
        <v>0.3</v>
      </c>
      <c r="Z549" s="3">
        <v>-0.16</v>
      </c>
      <c r="AA549" s="4">
        <f t="shared" si="81"/>
        <v>0</v>
      </c>
      <c r="AB549" s="4">
        <f t="shared" si="77"/>
        <v>1</v>
      </c>
      <c r="AC549" s="3">
        <f t="shared" si="83"/>
        <v>-1.83</v>
      </c>
      <c r="AD549" s="4">
        <f t="shared" si="78"/>
        <v>0</v>
      </c>
      <c r="AE549" s="3">
        <f t="shared" si="84"/>
        <v>-0.2</v>
      </c>
      <c r="AF549" s="4">
        <f t="shared" si="82"/>
        <v>0</v>
      </c>
      <c r="AG549" s="3">
        <f t="shared" si="79"/>
        <v>17.809999999999999</v>
      </c>
      <c r="AH549" s="4">
        <f t="shared" si="80"/>
        <v>0</v>
      </c>
      <c r="AI549" s="3">
        <f t="shared" si="85"/>
        <v>-1.37</v>
      </c>
      <c r="AJ549" s="15"/>
      <c r="AK549" s="15"/>
      <c r="AU549" s="6"/>
    </row>
    <row r="550" spans="1:47">
      <c r="A550" s="3" t="s">
        <v>51</v>
      </c>
      <c r="B550" s="2">
        <v>0.8012731481481481</v>
      </c>
      <c r="C550" s="3">
        <v>228.09</v>
      </c>
      <c r="D550" s="3">
        <v>263.31</v>
      </c>
      <c r="E550" s="3">
        <v>330.31</v>
      </c>
      <c r="F550" s="3">
        <v>271.58</v>
      </c>
      <c r="G550" s="3">
        <v>301.39</v>
      </c>
      <c r="H550" s="3">
        <v>357.88</v>
      </c>
      <c r="I550" s="3">
        <v>86.76</v>
      </c>
      <c r="J550" s="3">
        <v>142.72999999999999</v>
      </c>
      <c r="K550" s="3">
        <v>207.36</v>
      </c>
      <c r="L550" s="3">
        <v>186.86</v>
      </c>
      <c r="M550" s="3">
        <v>534.13</v>
      </c>
      <c r="N550" s="3">
        <v>444.09</v>
      </c>
      <c r="O550" s="3">
        <v>629.17999999999995</v>
      </c>
      <c r="P550" s="3">
        <v>609.46</v>
      </c>
      <c r="Q550" s="3">
        <v>2286.44</v>
      </c>
      <c r="R550" s="3">
        <v>2286.44</v>
      </c>
      <c r="S550" s="3">
        <v>-1.85</v>
      </c>
      <c r="T550" s="3">
        <v>-0.27</v>
      </c>
      <c r="U550" s="3">
        <v>17.88</v>
      </c>
      <c r="V550" s="3">
        <v>-1.44</v>
      </c>
      <c r="W550" s="3">
        <v>-3.16</v>
      </c>
      <c r="X550" s="3">
        <v>8.51</v>
      </c>
      <c r="Y550" s="3">
        <v>0.3</v>
      </c>
      <c r="Z550" s="3">
        <v>-0.22</v>
      </c>
      <c r="AA550" s="4">
        <f t="shared" si="81"/>
        <v>0</v>
      </c>
      <c r="AB550" s="4">
        <f t="shared" si="77"/>
        <v>1</v>
      </c>
      <c r="AC550" s="3">
        <f t="shared" si="83"/>
        <v>-1.85</v>
      </c>
      <c r="AD550" s="4">
        <f t="shared" si="78"/>
        <v>0</v>
      </c>
      <c r="AE550" s="3">
        <f t="shared" si="84"/>
        <v>-0.27</v>
      </c>
      <c r="AF550" s="4">
        <f t="shared" si="82"/>
        <v>0</v>
      </c>
      <c r="AG550" s="3">
        <f t="shared" si="79"/>
        <v>17.88</v>
      </c>
      <c r="AH550" s="4">
        <f t="shared" si="80"/>
        <v>0</v>
      </c>
      <c r="AI550" s="3">
        <f t="shared" si="85"/>
        <v>-1.44</v>
      </c>
      <c r="AJ550" s="15"/>
      <c r="AK550" s="15"/>
      <c r="AU550" s="6"/>
    </row>
    <row r="551" spans="1:47">
      <c r="A551" s="3" t="s">
        <v>51</v>
      </c>
      <c r="B551" s="2">
        <v>0.80196759259259265</v>
      </c>
      <c r="C551" s="3">
        <v>227.49</v>
      </c>
      <c r="D551" s="3">
        <v>262.58</v>
      </c>
      <c r="E551" s="3">
        <v>329.52</v>
      </c>
      <c r="F551" s="3">
        <v>270.7</v>
      </c>
      <c r="G551" s="3">
        <v>300.56</v>
      </c>
      <c r="H551" s="3">
        <v>356.94</v>
      </c>
      <c r="I551" s="3">
        <v>86.55</v>
      </c>
      <c r="J551" s="3">
        <v>142.38</v>
      </c>
      <c r="K551" s="3">
        <v>206.94</v>
      </c>
      <c r="L551" s="3">
        <v>186.39</v>
      </c>
      <c r="M551" s="3">
        <v>532.41999999999996</v>
      </c>
      <c r="N551" s="3">
        <v>442.94</v>
      </c>
      <c r="O551" s="3">
        <v>626.98</v>
      </c>
      <c r="P551" s="3">
        <v>607.54</v>
      </c>
      <c r="Q551" s="3">
        <v>2286.44</v>
      </c>
      <c r="R551" s="3">
        <v>2286.44</v>
      </c>
      <c r="S551" s="3">
        <v>-1.82</v>
      </c>
      <c r="T551" s="3">
        <v>-0.17</v>
      </c>
      <c r="U551" s="3">
        <v>17.93</v>
      </c>
      <c r="V551" s="3">
        <v>-1.56</v>
      </c>
      <c r="W551" s="3">
        <v>-3.15</v>
      </c>
      <c r="X551" s="3">
        <v>8.51</v>
      </c>
      <c r="Y551" s="3">
        <v>0.3</v>
      </c>
      <c r="Z551" s="3">
        <v>-0.21</v>
      </c>
      <c r="AA551" s="4">
        <f t="shared" si="81"/>
        <v>0</v>
      </c>
      <c r="AB551" s="4">
        <f t="shared" si="77"/>
        <v>1</v>
      </c>
      <c r="AC551" s="3">
        <f t="shared" si="83"/>
        <v>-1.82</v>
      </c>
      <c r="AD551" s="4">
        <f t="shared" si="78"/>
        <v>0</v>
      </c>
      <c r="AE551" s="3">
        <f t="shared" si="84"/>
        <v>-0.17</v>
      </c>
      <c r="AF551" s="4">
        <f t="shared" si="82"/>
        <v>0</v>
      </c>
      <c r="AG551" s="3">
        <f t="shared" si="79"/>
        <v>17.93</v>
      </c>
      <c r="AH551" s="4">
        <f t="shared" si="80"/>
        <v>0</v>
      </c>
      <c r="AI551" s="3">
        <f t="shared" si="85"/>
        <v>-1.56</v>
      </c>
      <c r="AJ551" s="15"/>
      <c r="AK551" s="15"/>
      <c r="AU551" s="6"/>
    </row>
    <row r="552" spans="1:47">
      <c r="A552" s="3" t="s">
        <v>51</v>
      </c>
      <c r="B552" s="2">
        <v>0.80266203703703709</v>
      </c>
      <c r="C552" s="3">
        <v>226.86</v>
      </c>
      <c r="D552" s="3">
        <v>261.85000000000002</v>
      </c>
      <c r="E552" s="3">
        <v>328.72</v>
      </c>
      <c r="F552" s="3">
        <v>269.81</v>
      </c>
      <c r="G552" s="3">
        <v>299.68</v>
      </c>
      <c r="H552" s="3">
        <v>356</v>
      </c>
      <c r="I552" s="3">
        <v>86.32</v>
      </c>
      <c r="J552" s="3">
        <v>142.03</v>
      </c>
      <c r="K552" s="3">
        <v>206.52</v>
      </c>
      <c r="L552" s="3">
        <v>185.92</v>
      </c>
      <c r="M552" s="3">
        <v>530.74</v>
      </c>
      <c r="N552" s="3">
        <v>441.76</v>
      </c>
      <c r="O552" s="3">
        <v>624.80999999999995</v>
      </c>
      <c r="P552" s="3">
        <v>605.63</v>
      </c>
      <c r="Q552" s="3">
        <v>2286.4299999999998</v>
      </c>
      <c r="R552" s="3">
        <v>2286.4299999999998</v>
      </c>
      <c r="S552" s="3">
        <v>-1.83</v>
      </c>
      <c r="T552" s="3">
        <v>-0.16</v>
      </c>
      <c r="U552" s="3">
        <v>17.989999999999998</v>
      </c>
      <c r="V552" s="3">
        <v>-1.53</v>
      </c>
      <c r="W552" s="3">
        <v>-3.16</v>
      </c>
      <c r="X552" s="3">
        <v>8.51</v>
      </c>
      <c r="Y552" s="3">
        <v>0.3</v>
      </c>
      <c r="Z552" s="3">
        <v>-0.21</v>
      </c>
      <c r="AA552" s="4">
        <f t="shared" si="81"/>
        <v>0</v>
      </c>
      <c r="AB552" s="4">
        <f t="shared" si="77"/>
        <v>1</v>
      </c>
      <c r="AC552" s="3">
        <f t="shared" si="83"/>
        <v>-1.83</v>
      </c>
      <c r="AD552" s="4">
        <f t="shared" si="78"/>
        <v>0</v>
      </c>
      <c r="AE552" s="3">
        <f t="shared" si="84"/>
        <v>-0.16</v>
      </c>
      <c r="AF552" s="4">
        <f t="shared" si="82"/>
        <v>0</v>
      </c>
      <c r="AG552" s="3">
        <f t="shared" si="79"/>
        <v>17.989999999999998</v>
      </c>
      <c r="AH552" s="4">
        <f t="shared" si="80"/>
        <v>0</v>
      </c>
      <c r="AI552" s="3">
        <f t="shared" si="85"/>
        <v>-1.53</v>
      </c>
      <c r="AJ552" s="15"/>
      <c r="AK552" s="15"/>
      <c r="AU552" s="6"/>
    </row>
    <row r="553" spans="1:47">
      <c r="A553" s="3" t="s">
        <v>51</v>
      </c>
      <c r="B553" s="2">
        <v>0.80336805555555557</v>
      </c>
      <c r="C553" s="3">
        <v>226.25</v>
      </c>
      <c r="D553" s="3">
        <v>261.11</v>
      </c>
      <c r="E553" s="3">
        <v>327.93</v>
      </c>
      <c r="F553" s="3">
        <v>268.93</v>
      </c>
      <c r="G553" s="3">
        <v>298.91000000000003</v>
      </c>
      <c r="H553" s="3">
        <v>355.06</v>
      </c>
      <c r="I553" s="3">
        <v>86.08</v>
      </c>
      <c r="J553" s="3">
        <v>141.68</v>
      </c>
      <c r="K553" s="3">
        <v>206.11</v>
      </c>
      <c r="L553" s="3">
        <v>185.46</v>
      </c>
      <c r="M553" s="3">
        <v>529.02</v>
      </c>
      <c r="N553" s="3">
        <v>440.62</v>
      </c>
      <c r="O553" s="3">
        <v>622.59</v>
      </c>
      <c r="P553" s="3">
        <v>603.72</v>
      </c>
      <c r="Q553" s="3">
        <v>2286.42</v>
      </c>
      <c r="R553" s="3">
        <v>2286.42</v>
      </c>
      <c r="S553" s="3">
        <v>-1.85</v>
      </c>
      <c r="T553" s="3">
        <v>-0.2</v>
      </c>
      <c r="U553" s="3">
        <v>18.04</v>
      </c>
      <c r="V553" s="3">
        <v>-1.47</v>
      </c>
      <c r="W553" s="3">
        <v>-3.16</v>
      </c>
      <c r="X553" s="3">
        <v>8.51</v>
      </c>
      <c r="Y553" s="3">
        <v>0.3</v>
      </c>
      <c r="Z553" s="3">
        <v>-0.19</v>
      </c>
      <c r="AA553" s="4">
        <f t="shared" si="81"/>
        <v>0</v>
      </c>
      <c r="AB553" s="4">
        <f t="shared" si="77"/>
        <v>1</v>
      </c>
      <c r="AC553" s="3">
        <f t="shared" si="83"/>
        <v>-1.85</v>
      </c>
      <c r="AD553" s="4">
        <f t="shared" si="78"/>
        <v>0</v>
      </c>
      <c r="AE553" s="3">
        <f t="shared" si="84"/>
        <v>-0.2</v>
      </c>
      <c r="AF553" s="4">
        <f t="shared" si="82"/>
        <v>0</v>
      </c>
      <c r="AG553" s="3">
        <f t="shared" si="79"/>
        <v>18.04</v>
      </c>
      <c r="AH553" s="4">
        <f t="shared" si="80"/>
        <v>0</v>
      </c>
      <c r="AI553" s="3">
        <f t="shared" si="85"/>
        <v>-1.47</v>
      </c>
      <c r="AJ553" s="15"/>
      <c r="AK553" s="15"/>
      <c r="AU553" s="6"/>
    </row>
    <row r="554" spans="1:47">
      <c r="A554" s="3" t="s">
        <v>51</v>
      </c>
      <c r="B554" s="2">
        <v>0.80406250000000001</v>
      </c>
      <c r="C554" s="3">
        <v>225.57</v>
      </c>
      <c r="D554" s="3">
        <v>260.38</v>
      </c>
      <c r="E554" s="3">
        <v>327.12</v>
      </c>
      <c r="F554" s="3">
        <v>268.05</v>
      </c>
      <c r="G554" s="3">
        <v>298.14</v>
      </c>
      <c r="H554" s="3">
        <v>354.12</v>
      </c>
      <c r="I554" s="3">
        <v>85.85</v>
      </c>
      <c r="J554" s="3">
        <v>141.33000000000001</v>
      </c>
      <c r="K554" s="3">
        <v>205.66</v>
      </c>
      <c r="L554" s="3">
        <v>184.99</v>
      </c>
      <c r="M554" s="3">
        <v>527.32000000000005</v>
      </c>
      <c r="N554" s="3">
        <v>439.48</v>
      </c>
      <c r="O554" s="3">
        <v>620.45000000000005</v>
      </c>
      <c r="P554" s="3">
        <v>601.80999999999995</v>
      </c>
      <c r="Q554" s="3">
        <v>2286.41</v>
      </c>
      <c r="R554" s="3">
        <v>2286.41</v>
      </c>
      <c r="S554" s="3">
        <v>-1.86</v>
      </c>
      <c r="T554" s="3">
        <v>-0.22</v>
      </c>
      <c r="U554" s="3">
        <v>18.100000000000001</v>
      </c>
      <c r="V554" s="3">
        <v>-1.47</v>
      </c>
      <c r="W554" s="3">
        <v>-3.13</v>
      </c>
      <c r="X554" s="3">
        <v>8.51</v>
      </c>
      <c r="Y554" s="3">
        <v>0.3</v>
      </c>
      <c r="Z554" s="3">
        <v>-0.19</v>
      </c>
      <c r="AA554" s="4">
        <f t="shared" si="81"/>
        <v>0</v>
      </c>
      <c r="AB554" s="4">
        <f t="shared" si="77"/>
        <v>1</v>
      </c>
      <c r="AC554" s="3">
        <f t="shared" si="83"/>
        <v>-1.86</v>
      </c>
      <c r="AD554" s="4">
        <f t="shared" si="78"/>
        <v>0</v>
      </c>
      <c r="AE554" s="3">
        <f t="shared" si="84"/>
        <v>-0.22</v>
      </c>
      <c r="AF554" s="4">
        <f t="shared" si="82"/>
        <v>0</v>
      </c>
      <c r="AG554" s="3">
        <f t="shared" si="79"/>
        <v>18.100000000000001</v>
      </c>
      <c r="AH554" s="4">
        <f t="shared" si="80"/>
        <v>0</v>
      </c>
      <c r="AI554" s="3">
        <f t="shared" si="85"/>
        <v>-1.47</v>
      </c>
      <c r="AJ554" s="15"/>
      <c r="AK554" s="15"/>
      <c r="AU554" s="6"/>
    </row>
    <row r="555" spans="1:47">
      <c r="A555" s="3" t="s">
        <v>51</v>
      </c>
      <c r="B555" s="2">
        <v>0.80475694444444434</v>
      </c>
      <c r="C555" s="3">
        <v>224.92</v>
      </c>
      <c r="D555" s="3">
        <v>259.64</v>
      </c>
      <c r="E555" s="3">
        <v>326.31</v>
      </c>
      <c r="F555" s="3">
        <v>267.18</v>
      </c>
      <c r="G555" s="3">
        <v>297.74</v>
      </c>
      <c r="H555" s="3">
        <v>353.17</v>
      </c>
      <c r="I555" s="3">
        <v>85.62</v>
      </c>
      <c r="J555" s="3">
        <v>140.97999999999999</v>
      </c>
      <c r="K555" s="3">
        <v>205.26</v>
      </c>
      <c r="L555" s="3">
        <v>184.52</v>
      </c>
      <c r="M555" s="3">
        <v>525.64</v>
      </c>
      <c r="N555" s="3">
        <v>438.31</v>
      </c>
      <c r="O555" s="3">
        <v>618.30999999999995</v>
      </c>
      <c r="P555" s="3">
        <v>599.91</v>
      </c>
      <c r="Q555" s="3">
        <v>2286.4</v>
      </c>
      <c r="R555" s="3">
        <v>2286.4</v>
      </c>
      <c r="S555" s="3">
        <v>-1.87</v>
      </c>
      <c r="T555" s="3">
        <v>-0.21</v>
      </c>
      <c r="U555" s="3">
        <v>18.149999999999999</v>
      </c>
      <c r="V555" s="3">
        <v>-1.47</v>
      </c>
      <c r="W555" s="3">
        <v>-3.13</v>
      </c>
      <c r="X555" s="3">
        <v>8.51</v>
      </c>
      <c r="Y555" s="3">
        <v>0.3</v>
      </c>
      <c r="Z555" s="3">
        <v>-0.17</v>
      </c>
      <c r="AA555" s="4">
        <f t="shared" si="81"/>
        <v>0</v>
      </c>
      <c r="AB555" s="4">
        <f t="shared" si="77"/>
        <v>1</v>
      </c>
      <c r="AC555" s="3">
        <f t="shared" si="83"/>
        <v>-1.87</v>
      </c>
      <c r="AD555" s="4">
        <f t="shared" si="78"/>
        <v>0</v>
      </c>
      <c r="AE555" s="3">
        <f t="shared" si="84"/>
        <v>-0.21</v>
      </c>
      <c r="AF555" s="4">
        <f t="shared" si="82"/>
        <v>0</v>
      </c>
      <c r="AG555" s="3">
        <f t="shared" si="79"/>
        <v>18.149999999999999</v>
      </c>
      <c r="AH555" s="4">
        <f t="shared" si="80"/>
        <v>0</v>
      </c>
      <c r="AI555" s="3">
        <f t="shared" si="85"/>
        <v>-1.47</v>
      </c>
      <c r="AJ555" s="15"/>
      <c r="AK555" s="15"/>
      <c r="AU555" s="6"/>
    </row>
    <row r="556" spans="1:47">
      <c r="A556" s="3" t="s">
        <v>51</v>
      </c>
      <c r="B556" s="2">
        <v>0.8054513888888889</v>
      </c>
      <c r="C556" s="3">
        <v>224.28</v>
      </c>
      <c r="D556" s="3">
        <v>258.89999999999998</v>
      </c>
      <c r="E556" s="3">
        <v>325.51</v>
      </c>
      <c r="F556" s="3">
        <v>266.3</v>
      </c>
      <c r="G556" s="3">
        <v>297.72000000000003</v>
      </c>
      <c r="H556" s="3">
        <v>352.23</v>
      </c>
      <c r="I556" s="3">
        <v>85.4</v>
      </c>
      <c r="J556" s="3">
        <v>140.62</v>
      </c>
      <c r="K556" s="3">
        <v>204.85</v>
      </c>
      <c r="L556" s="3">
        <v>184.05</v>
      </c>
      <c r="M556" s="3">
        <v>523.95000000000005</v>
      </c>
      <c r="N556" s="3">
        <v>437.15</v>
      </c>
      <c r="O556" s="3">
        <v>616.05999999999995</v>
      </c>
      <c r="P556" s="3">
        <v>598.02</v>
      </c>
      <c r="Q556" s="3">
        <v>2286.39</v>
      </c>
      <c r="R556" s="3">
        <v>2286.39</v>
      </c>
      <c r="S556" s="3">
        <v>-1.86</v>
      </c>
      <c r="T556" s="3">
        <v>-0.17</v>
      </c>
      <c r="U556" s="3">
        <v>18.21</v>
      </c>
      <c r="V556" s="3">
        <v>-1.39</v>
      </c>
      <c r="W556" s="3">
        <v>-3.15</v>
      </c>
      <c r="X556" s="3">
        <v>8.51</v>
      </c>
      <c r="Y556" s="3">
        <v>0.3</v>
      </c>
      <c r="Z556" s="3">
        <v>-0.19</v>
      </c>
      <c r="AA556" s="4">
        <f t="shared" si="81"/>
        <v>0</v>
      </c>
      <c r="AB556" s="4">
        <f t="shared" si="77"/>
        <v>1</v>
      </c>
      <c r="AC556" s="3">
        <f t="shared" si="83"/>
        <v>-1.86</v>
      </c>
      <c r="AD556" s="4">
        <f t="shared" si="78"/>
        <v>0</v>
      </c>
      <c r="AE556" s="3">
        <f t="shared" si="84"/>
        <v>-0.17</v>
      </c>
      <c r="AF556" s="4">
        <f t="shared" si="82"/>
        <v>0</v>
      </c>
      <c r="AG556" s="3">
        <f t="shared" si="79"/>
        <v>18.21</v>
      </c>
      <c r="AH556" s="4">
        <f t="shared" si="80"/>
        <v>0</v>
      </c>
      <c r="AI556" s="3">
        <f t="shared" si="85"/>
        <v>-1.39</v>
      </c>
      <c r="AJ556" s="15"/>
      <c r="AK556" s="15"/>
      <c r="AU556" s="6"/>
    </row>
    <row r="557" spans="1:47">
      <c r="A557" s="3" t="s">
        <v>51</v>
      </c>
      <c r="B557" s="2">
        <v>0.80614583333333334</v>
      </c>
      <c r="C557" s="3">
        <v>223.67</v>
      </c>
      <c r="D557" s="3">
        <v>258.17</v>
      </c>
      <c r="E557" s="3">
        <v>324.73</v>
      </c>
      <c r="F557" s="3">
        <v>265.45</v>
      </c>
      <c r="G557" s="3">
        <v>297.02</v>
      </c>
      <c r="H557" s="3">
        <v>351.29</v>
      </c>
      <c r="I557" s="3">
        <v>85.18</v>
      </c>
      <c r="J557" s="3">
        <v>140.27000000000001</v>
      </c>
      <c r="K557" s="3">
        <v>204.47</v>
      </c>
      <c r="L557" s="3">
        <v>183.6</v>
      </c>
      <c r="M557" s="3">
        <v>522.30999999999995</v>
      </c>
      <c r="N557" s="3">
        <v>436.03</v>
      </c>
      <c r="O557" s="3">
        <v>613.94000000000005</v>
      </c>
      <c r="P557" s="3">
        <v>596.13</v>
      </c>
      <c r="Q557" s="3">
        <v>2286.4</v>
      </c>
      <c r="R557" s="3">
        <v>2286.4</v>
      </c>
      <c r="S557" s="3">
        <v>-1.88</v>
      </c>
      <c r="T557" s="3">
        <v>-0.19</v>
      </c>
      <c r="U557" s="3">
        <v>18.260000000000002</v>
      </c>
      <c r="V557" s="3">
        <v>-1.38</v>
      </c>
      <c r="W557" s="3">
        <v>-3.15</v>
      </c>
      <c r="X557" s="3">
        <v>8.51</v>
      </c>
      <c r="Y557" s="3">
        <v>0.3</v>
      </c>
      <c r="Z557" s="3">
        <v>-0.2</v>
      </c>
      <c r="AA557" s="4">
        <f t="shared" si="81"/>
        <v>0</v>
      </c>
      <c r="AB557" s="4">
        <f t="shared" si="77"/>
        <v>1</v>
      </c>
      <c r="AC557" s="3">
        <f t="shared" si="83"/>
        <v>-1.88</v>
      </c>
      <c r="AD557" s="4">
        <f t="shared" si="78"/>
        <v>0</v>
      </c>
      <c r="AE557" s="3">
        <f t="shared" si="84"/>
        <v>-0.19</v>
      </c>
      <c r="AF557" s="4">
        <f t="shared" si="82"/>
        <v>0</v>
      </c>
      <c r="AG557" s="3">
        <f t="shared" si="79"/>
        <v>18.260000000000002</v>
      </c>
      <c r="AH557" s="4">
        <f t="shared" si="80"/>
        <v>0</v>
      </c>
      <c r="AI557" s="3">
        <f t="shared" si="85"/>
        <v>-1.38</v>
      </c>
      <c r="AJ557" s="15"/>
      <c r="AK557" s="15"/>
      <c r="AU557" s="6"/>
    </row>
    <row r="558" spans="1:47">
      <c r="A558" s="3" t="s">
        <v>51</v>
      </c>
      <c r="B558" s="2">
        <v>0.80684027777777778</v>
      </c>
      <c r="C558" s="3">
        <v>222.99</v>
      </c>
      <c r="D558" s="3">
        <v>257.44</v>
      </c>
      <c r="E558" s="3">
        <v>323.93</v>
      </c>
      <c r="F558" s="3">
        <v>264.58</v>
      </c>
      <c r="G558" s="3">
        <v>296.67</v>
      </c>
      <c r="H558" s="3">
        <v>350.36</v>
      </c>
      <c r="I558" s="3">
        <v>84.97</v>
      </c>
      <c r="J558" s="3">
        <v>139.93</v>
      </c>
      <c r="K558" s="3">
        <v>204.04</v>
      </c>
      <c r="L558" s="3">
        <v>183.14</v>
      </c>
      <c r="M558" s="3">
        <v>520.65</v>
      </c>
      <c r="N558" s="3">
        <v>434.88</v>
      </c>
      <c r="O558" s="3">
        <v>611.79999999999995</v>
      </c>
      <c r="P558" s="3">
        <v>594.28</v>
      </c>
      <c r="Q558" s="3">
        <v>2286.38</v>
      </c>
      <c r="R558" s="3">
        <v>2286.38</v>
      </c>
      <c r="S558" s="3">
        <v>-1.87</v>
      </c>
      <c r="T558" s="3">
        <v>-0.17</v>
      </c>
      <c r="U558" s="3">
        <v>18.309999999999999</v>
      </c>
      <c r="V558" s="3">
        <v>-1.38</v>
      </c>
      <c r="W558" s="3">
        <v>-3.16</v>
      </c>
      <c r="X558" s="3">
        <v>8.51</v>
      </c>
      <c r="Y558" s="3">
        <v>0.3</v>
      </c>
      <c r="Z558" s="3">
        <v>-0.18</v>
      </c>
      <c r="AA558" s="4">
        <f t="shared" si="81"/>
        <v>0</v>
      </c>
      <c r="AB558" s="4">
        <f t="shared" si="77"/>
        <v>1</v>
      </c>
      <c r="AC558" s="3">
        <f t="shared" si="83"/>
        <v>-1.87</v>
      </c>
      <c r="AD558" s="4">
        <f t="shared" si="78"/>
        <v>0</v>
      </c>
      <c r="AE558" s="3">
        <f t="shared" si="84"/>
        <v>-0.17</v>
      </c>
      <c r="AF558" s="4">
        <f t="shared" si="82"/>
        <v>0</v>
      </c>
      <c r="AG558" s="3">
        <f t="shared" si="79"/>
        <v>18.309999999999999</v>
      </c>
      <c r="AH558" s="4">
        <f t="shared" si="80"/>
        <v>0</v>
      </c>
      <c r="AI558" s="3">
        <f t="shared" si="85"/>
        <v>-1.38</v>
      </c>
      <c r="AJ558" s="15"/>
      <c r="AK558" s="15"/>
      <c r="AU558" s="6"/>
    </row>
    <row r="559" spans="1:47">
      <c r="A559" s="3" t="s">
        <v>51</v>
      </c>
      <c r="B559" s="2">
        <v>0.80753472222222233</v>
      </c>
      <c r="C559" s="3">
        <v>222.31</v>
      </c>
      <c r="D559" s="3">
        <v>256.72000000000003</v>
      </c>
      <c r="E559" s="3">
        <v>323.14999999999998</v>
      </c>
      <c r="F559" s="3">
        <v>263.73</v>
      </c>
      <c r="G559" s="3">
        <v>296.39999999999998</v>
      </c>
      <c r="H559" s="3">
        <v>349.41</v>
      </c>
      <c r="I559" s="3">
        <v>84.75</v>
      </c>
      <c r="J559" s="3">
        <v>139.57</v>
      </c>
      <c r="K559" s="3">
        <v>203.58</v>
      </c>
      <c r="L559" s="3">
        <v>182.68</v>
      </c>
      <c r="M559" s="3">
        <v>519</v>
      </c>
      <c r="N559" s="3">
        <v>433.74</v>
      </c>
      <c r="O559" s="3">
        <v>609.70000000000005</v>
      </c>
      <c r="P559" s="3">
        <v>592.41</v>
      </c>
      <c r="Q559" s="3">
        <v>2286.37</v>
      </c>
      <c r="R559" s="3">
        <v>2286.37</v>
      </c>
      <c r="S559" s="3">
        <v>-1.87</v>
      </c>
      <c r="T559" s="3">
        <v>-0.22</v>
      </c>
      <c r="U559" s="3">
        <v>18.350000000000001</v>
      </c>
      <c r="V559" s="3">
        <v>-1.49</v>
      </c>
      <c r="W559" s="3">
        <v>-3.16</v>
      </c>
      <c r="X559" s="3">
        <v>8.51</v>
      </c>
      <c r="Y559" s="3">
        <v>0.3</v>
      </c>
      <c r="Z559" s="3">
        <v>-0.22</v>
      </c>
      <c r="AA559" s="4">
        <f t="shared" si="81"/>
        <v>0</v>
      </c>
      <c r="AB559" s="4">
        <f t="shared" ref="AB559:AB622" si="86">AB558</f>
        <v>1</v>
      </c>
      <c r="AC559" s="3">
        <f t="shared" si="83"/>
        <v>-1.87</v>
      </c>
      <c r="AD559" s="4">
        <f t="shared" si="78"/>
        <v>0</v>
      </c>
      <c r="AE559" s="3">
        <f t="shared" si="84"/>
        <v>-0.22</v>
      </c>
      <c r="AF559" s="4">
        <f t="shared" si="82"/>
        <v>0</v>
      </c>
      <c r="AG559" s="3">
        <f t="shared" si="79"/>
        <v>18.350000000000001</v>
      </c>
      <c r="AH559" s="4">
        <f t="shared" si="80"/>
        <v>0</v>
      </c>
      <c r="AI559" s="3">
        <f t="shared" si="85"/>
        <v>-1.49</v>
      </c>
      <c r="AJ559" s="15"/>
      <c r="AK559" s="15"/>
      <c r="AU559" s="6"/>
    </row>
    <row r="560" spans="1:47">
      <c r="A560" s="3" t="s">
        <v>51</v>
      </c>
      <c r="B560" s="2">
        <v>0.80822916666666667</v>
      </c>
      <c r="C560" s="3">
        <v>221.66</v>
      </c>
      <c r="D560" s="3">
        <v>255.98</v>
      </c>
      <c r="E560" s="3">
        <v>322.35000000000002</v>
      </c>
      <c r="F560" s="3">
        <v>262.88</v>
      </c>
      <c r="G560" s="3">
        <v>296.36</v>
      </c>
      <c r="H560" s="3">
        <v>348.48</v>
      </c>
      <c r="I560" s="3">
        <v>84.52</v>
      </c>
      <c r="J560" s="3">
        <v>139.22</v>
      </c>
      <c r="K560" s="3">
        <v>203.16</v>
      </c>
      <c r="L560" s="3">
        <v>182.23</v>
      </c>
      <c r="M560" s="3">
        <v>517.30999999999995</v>
      </c>
      <c r="N560" s="3">
        <v>432.6</v>
      </c>
      <c r="O560" s="3">
        <v>607.51</v>
      </c>
      <c r="P560" s="3">
        <v>590.54999999999995</v>
      </c>
      <c r="Q560" s="3">
        <v>2286.35</v>
      </c>
      <c r="R560" s="3">
        <v>2286.35</v>
      </c>
      <c r="S560" s="3">
        <v>-1.88</v>
      </c>
      <c r="T560" s="3">
        <v>-0.2</v>
      </c>
      <c r="U560" s="3">
        <v>18.399999999999999</v>
      </c>
      <c r="V560" s="3">
        <v>-1.52</v>
      </c>
      <c r="W560" s="3">
        <v>-3.15</v>
      </c>
      <c r="X560" s="3">
        <v>8.51</v>
      </c>
      <c r="Y560" s="3">
        <v>0.3</v>
      </c>
      <c r="Z560" s="3">
        <v>-0.23</v>
      </c>
      <c r="AA560" s="4">
        <f t="shared" si="81"/>
        <v>0</v>
      </c>
      <c r="AB560" s="4">
        <f t="shared" si="86"/>
        <v>1</v>
      </c>
      <c r="AC560" s="3">
        <f t="shared" si="83"/>
        <v>-1.88</v>
      </c>
      <c r="AD560" s="4">
        <f t="shared" si="78"/>
        <v>0</v>
      </c>
      <c r="AE560" s="3">
        <f t="shared" si="84"/>
        <v>-0.2</v>
      </c>
      <c r="AF560" s="4">
        <f t="shared" si="82"/>
        <v>0</v>
      </c>
      <c r="AG560" s="3">
        <f t="shared" si="79"/>
        <v>18.399999999999999</v>
      </c>
      <c r="AH560" s="4">
        <f t="shared" si="80"/>
        <v>0</v>
      </c>
      <c r="AI560" s="3">
        <f t="shared" si="85"/>
        <v>-1.52</v>
      </c>
      <c r="AJ560" s="15"/>
      <c r="AK560" s="15"/>
      <c r="AU560" s="6"/>
    </row>
    <row r="561" spans="1:47">
      <c r="A561" s="3" t="s">
        <v>51</v>
      </c>
      <c r="B561" s="2">
        <v>0.80893518518518526</v>
      </c>
      <c r="C561" s="3">
        <v>221</v>
      </c>
      <c r="D561" s="3">
        <v>255.25</v>
      </c>
      <c r="E561" s="3">
        <v>321.55</v>
      </c>
      <c r="F561" s="3">
        <v>262.04000000000002</v>
      </c>
      <c r="G561" s="3">
        <v>296.88</v>
      </c>
      <c r="H561" s="3">
        <v>347.54</v>
      </c>
      <c r="I561" s="3">
        <v>84.3</v>
      </c>
      <c r="J561" s="3">
        <v>138.87</v>
      </c>
      <c r="K561" s="3">
        <v>202.72</v>
      </c>
      <c r="L561" s="3">
        <v>181.77</v>
      </c>
      <c r="M561" s="3">
        <v>515.66</v>
      </c>
      <c r="N561" s="3">
        <v>431.46</v>
      </c>
      <c r="O561" s="3">
        <v>605.42999999999995</v>
      </c>
      <c r="P561" s="3">
        <v>588.70000000000005</v>
      </c>
      <c r="Q561" s="3">
        <v>2286.34</v>
      </c>
      <c r="R561" s="3">
        <v>2286.34</v>
      </c>
      <c r="S561" s="3">
        <v>-1.88</v>
      </c>
      <c r="T561" s="3">
        <v>-0.17</v>
      </c>
      <c r="U561" s="3">
        <v>18.45</v>
      </c>
      <c r="V561" s="3">
        <v>-1.48</v>
      </c>
      <c r="W561" s="3">
        <v>-3.16</v>
      </c>
      <c r="X561" s="3">
        <v>8.51</v>
      </c>
      <c r="Y561" s="3">
        <v>0.28999999999999998</v>
      </c>
      <c r="Z561" s="3">
        <v>-0.2</v>
      </c>
      <c r="AA561" s="4">
        <f t="shared" si="81"/>
        <v>0</v>
      </c>
      <c r="AB561" s="4">
        <f t="shared" si="86"/>
        <v>1</v>
      </c>
      <c r="AC561" s="3">
        <f t="shared" si="83"/>
        <v>-1.88</v>
      </c>
      <c r="AD561" s="4">
        <f t="shared" si="78"/>
        <v>0</v>
      </c>
      <c r="AE561" s="3">
        <f t="shared" si="84"/>
        <v>-0.17</v>
      </c>
      <c r="AF561" s="4">
        <f t="shared" si="82"/>
        <v>0</v>
      </c>
      <c r="AG561" s="3">
        <f t="shared" si="79"/>
        <v>18.45</v>
      </c>
      <c r="AH561" s="4">
        <f t="shared" si="80"/>
        <v>0</v>
      </c>
      <c r="AI561" s="3">
        <f t="shared" si="85"/>
        <v>-1.48</v>
      </c>
      <c r="AJ561" s="15"/>
      <c r="AK561" s="15"/>
      <c r="AU561" s="6"/>
    </row>
    <row r="562" spans="1:47">
      <c r="A562" s="3" t="s">
        <v>51</v>
      </c>
      <c r="B562" s="2">
        <v>0.80962962962962959</v>
      </c>
      <c r="C562" s="3">
        <v>220.36</v>
      </c>
      <c r="D562" s="3">
        <v>254.53</v>
      </c>
      <c r="E562" s="3">
        <v>320.75</v>
      </c>
      <c r="F562" s="3">
        <v>261.2</v>
      </c>
      <c r="G562" s="3">
        <v>297.02999999999997</v>
      </c>
      <c r="H562" s="3">
        <v>346.61</v>
      </c>
      <c r="I562" s="3">
        <v>84.07</v>
      </c>
      <c r="J562" s="3">
        <v>138.52000000000001</v>
      </c>
      <c r="K562" s="3">
        <v>202.32</v>
      </c>
      <c r="L562" s="3">
        <v>181.32</v>
      </c>
      <c r="M562" s="3">
        <v>514.01</v>
      </c>
      <c r="N562" s="3">
        <v>430.35</v>
      </c>
      <c r="O562" s="3">
        <v>603.38</v>
      </c>
      <c r="P562" s="3">
        <v>586.84</v>
      </c>
      <c r="Q562" s="3">
        <v>2286.33</v>
      </c>
      <c r="R562" s="3">
        <v>2286.33</v>
      </c>
      <c r="S562" s="3">
        <v>-1.9</v>
      </c>
      <c r="T562" s="3">
        <v>-0.26</v>
      </c>
      <c r="U562" s="3">
        <v>18.489999999999998</v>
      </c>
      <c r="V562" s="3">
        <v>-1.43</v>
      </c>
      <c r="W562" s="3">
        <v>-3.16</v>
      </c>
      <c r="X562" s="3">
        <v>8.51</v>
      </c>
      <c r="Y562" s="3">
        <v>0.28999999999999998</v>
      </c>
      <c r="Z562" s="3">
        <v>-0.23</v>
      </c>
      <c r="AA562" s="4">
        <f t="shared" si="81"/>
        <v>0</v>
      </c>
      <c r="AB562" s="4">
        <f t="shared" si="86"/>
        <v>1</v>
      </c>
      <c r="AC562" s="3">
        <f t="shared" si="83"/>
        <v>-1.9</v>
      </c>
      <c r="AD562" s="4">
        <f t="shared" si="78"/>
        <v>0</v>
      </c>
      <c r="AE562" s="3">
        <f t="shared" si="84"/>
        <v>-0.26</v>
      </c>
      <c r="AF562" s="4">
        <f t="shared" si="82"/>
        <v>0</v>
      </c>
      <c r="AG562" s="3">
        <f t="shared" si="79"/>
        <v>18.489999999999998</v>
      </c>
      <c r="AH562" s="4">
        <f t="shared" si="80"/>
        <v>0</v>
      </c>
      <c r="AI562" s="3">
        <f t="shared" si="85"/>
        <v>-1.43</v>
      </c>
      <c r="AJ562" s="15"/>
      <c r="AK562" s="15"/>
      <c r="AU562" s="6"/>
    </row>
    <row r="563" spans="1:47">
      <c r="A563" s="3" t="s">
        <v>51</v>
      </c>
      <c r="B563" s="2">
        <v>0.81032407407407403</v>
      </c>
      <c r="C563" s="3">
        <v>219.69</v>
      </c>
      <c r="D563" s="3">
        <v>253.78</v>
      </c>
      <c r="E563" s="3">
        <v>319.95999999999998</v>
      </c>
      <c r="F563" s="3">
        <v>260.37</v>
      </c>
      <c r="G563" s="3">
        <v>296.92</v>
      </c>
      <c r="H563" s="3">
        <v>345.68</v>
      </c>
      <c r="I563" s="3">
        <v>83.85</v>
      </c>
      <c r="J563" s="3">
        <v>138.18</v>
      </c>
      <c r="K563" s="3">
        <v>201.87</v>
      </c>
      <c r="L563" s="3">
        <v>180.86</v>
      </c>
      <c r="M563" s="3">
        <v>512.39</v>
      </c>
      <c r="N563" s="3">
        <v>429.24</v>
      </c>
      <c r="O563" s="3">
        <v>601.29</v>
      </c>
      <c r="P563" s="3">
        <v>585</v>
      </c>
      <c r="Q563" s="3">
        <v>2286.3200000000002</v>
      </c>
      <c r="R563" s="3">
        <v>2286.3200000000002</v>
      </c>
      <c r="S563" s="3">
        <v>-1.87</v>
      </c>
      <c r="T563" s="3">
        <v>-0.15</v>
      </c>
      <c r="U563" s="3">
        <v>18.53</v>
      </c>
      <c r="V563" s="3">
        <v>-1.43</v>
      </c>
      <c r="W563" s="3">
        <v>-3.14</v>
      </c>
      <c r="X563" s="3">
        <v>8.51</v>
      </c>
      <c r="Y563" s="3">
        <v>0.28999999999999998</v>
      </c>
      <c r="Z563" s="3">
        <v>-0.22</v>
      </c>
      <c r="AA563" s="4">
        <f t="shared" si="81"/>
        <v>0</v>
      </c>
      <c r="AB563" s="4">
        <f t="shared" si="86"/>
        <v>1</v>
      </c>
      <c r="AC563" s="3">
        <f t="shared" si="83"/>
        <v>-1.87</v>
      </c>
      <c r="AD563" s="4">
        <f t="shared" si="78"/>
        <v>0</v>
      </c>
      <c r="AE563" s="3">
        <f t="shared" si="84"/>
        <v>-0.15</v>
      </c>
      <c r="AF563" s="4">
        <f t="shared" si="82"/>
        <v>0</v>
      </c>
      <c r="AG563" s="3">
        <f t="shared" si="79"/>
        <v>18.53</v>
      </c>
      <c r="AH563" s="4">
        <f t="shared" si="80"/>
        <v>0</v>
      </c>
      <c r="AI563" s="3">
        <f t="shared" si="85"/>
        <v>-1.43</v>
      </c>
      <c r="AJ563" s="15"/>
      <c r="AK563" s="15"/>
      <c r="AU563" s="6"/>
    </row>
    <row r="564" spans="1:47">
      <c r="A564" s="3" t="s">
        <v>51</v>
      </c>
      <c r="B564" s="2">
        <v>0.81101851851851858</v>
      </c>
      <c r="C564" s="3">
        <v>219.04</v>
      </c>
      <c r="D564" s="3">
        <v>253.05</v>
      </c>
      <c r="E564" s="3">
        <v>319.16000000000003</v>
      </c>
      <c r="F564" s="3">
        <v>259.52999999999997</v>
      </c>
      <c r="G564" s="3">
        <v>296.63</v>
      </c>
      <c r="H564" s="3">
        <v>344.74</v>
      </c>
      <c r="I564" s="3">
        <v>83.61</v>
      </c>
      <c r="J564" s="3">
        <v>137.82</v>
      </c>
      <c r="K564" s="3">
        <v>201.46</v>
      </c>
      <c r="L564" s="3">
        <v>180.41</v>
      </c>
      <c r="M564" s="3">
        <v>510.77</v>
      </c>
      <c r="N564" s="3">
        <v>428.11</v>
      </c>
      <c r="O564" s="3">
        <v>599.20000000000005</v>
      </c>
      <c r="P564" s="3">
        <v>583.16999999999996</v>
      </c>
      <c r="Q564" s="3">
        <v>2286.31</v>
      </c>
      <c r="R564" s="3">
        <v>2286.31</v>
      </c>
      <c r="S564" s="3">
        <v>-1.87</v>
      </c>
      <c r="T564" s="3">
        <v>-0.14000000000000001</v>
      </c>
      <c r="U564" s="3">
        <v>18.57</v>
      </c>
      <c r="V564" s="3">
        <v>-1.57</v>
      </c>
      <c r="W564" s="3">
        <v>-3.14</v>
      </c>
      <c r="X564" s="3">
        <v>8.51</v>
      </c>
      <c r="Y564" s="3">
        <v>0.28999999999999998</v>
      </c>
      <c r="Z564" s="3">
        <v>-0.21</v>
      </c>
      <c r="AA564" s="4">
        <f t="shared" si="81"/>
        <v>0</v>
      </c>
      <c r="AB564" s="4">
        <f t="shared" si="86"/>
        <v>1</v>
      </c>
      <c r="AC564" s="3">
        <f t="shared" si="83"/>
        <v>-1.87</v>
      </c>
      <c r="AD564" s="4">
        <f t="shared" si="78"/>
        <v>0</v>
      </c>
      <c r="AE564" s="3">
        <f t="shared" si="84"/>
        <v>-0.14000000000000001</v>
      </c>
      <c r="AF564" s="4">
        <f t="shared" si="82"/>
        <v>0</v>
      </c>
      <c r="AG564" s="3">
        <f t="shared" si="79"/>
        <v>18.57</v>
      </c>
      <c r="AH564" s="4">
        <f t="shared" si="80"/>
        <v>0</v>
      </c>
      <c r="AI564" s="3">
        <f t="shared" si="85"/>
        <v>-1.57</v>
      </c>
      <c r="AJ564" s="15"/>
      <c r="AK564" s="15"/>
      <c r="AU564" s="6"/>
    </row>
    <row r="565" spans="1:47">
      <c r="A565" s="3" t="s">
        <v>51</v>
      </c>
      <c r="B565" s="2">
        <v>0.81171296296296302</v>
      </c>
      <c r="C565" s="3">
        <v>218.43</v>
      </c>
      <c r="D565" s="3">
        <v>252.32</v>
      </c>
      <c r="E565" s="3">
        <v>318.37</v>
      </c>
      <c r="F565" s="3">
        <v>258.7</v>
      </c>
      <c r="G565" s="3">
        <v>296.25</v>
      </c>
      <c r="H565" s="3">
        <v>343.8</v>
      </c>
      <c r="I565" s="3">
        <v>83.41</v>
      </c>
      <c r="J565" s="3">
        <v>137.47</v>
      </c>
      <c r="K565" s="3">
        <v>201.03</v>
      </c>
      <c r="L565" s="3">
        <v>179.96</v>
      </c>
      <c r="M565" s="3">
        <v>509.12</v>
      </c>
      <c r="N565" s="3">
        <v>427</v>
      </c>
      <c r="O565" s="3">
        <v>597.05999999999995</v>
      </c>
      <c r="P565" s="3">
        <v>581.36</v>
      </c>
      <c r="Q565" s="3">
        <v>2286.3000000000002</v>
      </c>
      <c r="R565" s="3">
        <v>2286.3000000000002</v>
      </c>
      <c r="S565" s="3">
        <v>-1.87</v>
      </c>
      <c r="T565" s="3">
        <v>-0.14000000000000001</v>
      </c>
      <c r="U565" s="3">
        <v>18.61</v>
      </c>
      <c r="V565" s="3">
        <v>-1.58</v>
      </c>
      <c r="W565" s="3">
        <v>-3.14</v>
      </c>
      <c r="X565" s="3">
        <v>8.51</v>
      </c>
      <c r="Y565" s="3">
        <v>0.28999999999999998</v>
      </c>
      <c r="Z565" s="3">
        <v>-0.22</v>
      </c>
      <c r="AA565" s="4">
        <f t="shared" si="81"/>
        <v>0</v>
      </c>
      <c r="AB565" s="4">
        <f t="shared" si="86"/>
        <v>1</v>
      </c>
      <c r="AC565" s="3">
        <f t="shared" si="83"/>
        <v>-1.87</v>
      </c>
      <c r="AD565" s="4">
        <f t="shared" si="78"/>
        <v>0</v>
      </c>
      <c r="AE565" s="3">
        <f t="shared" si="84"/>
        <v>-0.14000000000000001</v>
      </c>
      <c r="AF565" s="4">
        <f t="shared" si="82"/>
        <v>0</v>
      </c>
      <c r="AG565" s="3">
        <f t="shared" si="79"/>
        <v>18.61</v>
      </c>
      <c r="AH565" s="4">
        <f t="shared" si="80"/>
        <v>0</v>
      </c>
      <c r="AI565" s="3">
        <f t="shared" si="85"/>
        <v>-1.58</v>
      </c>
      <c r="AJ565" s="15"/>
      <c r="AK565" s="15"/>
      <c r="AU565" s="6"/>
    </row>
    <row r="566" spans="1:47">
      <c r="A566" s="3" t="s">
        <v>51</v>
      </c>
      <c r="B566" s="2">
        <v>0.81240740740740736</v>
      </c>
      <c r="C566" s="3">
        <v>217.78</v>
      </c>
      <c r="D566" s="3">
        <v>251.6</v>
      </c>
      <c r="E566" s="3">
        <v>317.60000000000002</v>
      </c>
      <c r="F566" s="3">
        <v>257.89</v>
      </c>
      <c r="G566" s="3">
        <v>296.11</v>
      </c>
      <c r="H566" s="3">
        <v>342.89</v>
      </c>
      <c r="I566" s="3">
        <v>83.22</v>
      </c>
      <c r="J566" s="3">
        <v>137.13</v>
      </c>
      <c r="K566" s="3">
        <v>200.61</v>
      </c>
      <c r="L566" s="3">
        <v>179.52</v>
      </c>
      <c r="M566" s="3">
        <v>507.49</v>
      </c>
      <c r="N566" s="3">
        <v>425.89</v>
      </c>
      <c r="O566" s="3">
        <v>594.97</v>
      </c>
      <c r="P566" s="3">
        <v>579.54999999999995</v>
      </c>
      <c r="Q566" s="3">
        <v>2286.3000000000002</v>
      </c>
      <c r="R566" s="3">
        <v>2286.3000000000002</v>
      </c>
      <c r="S566" s="3">
        <v>-1.88</v>
      </c>
      <c r="T566" s="3">
        <v>-0.17</v>
      </c>
      <c r="U566" s="3">
        <v>18.649999999999999</v>
      </c>
      <c r="V566" s="3">
        <v>-1.48</v>
      </c>
      <c r="W566" s="3">
        <v>-3.12</v>
      </c>
      <c r="X566" s="3">
        <v>8.51</v>
      </c>
      <c r="Y566" s="3">
        <v>0.28999999999999998</v>
      </c>
      <c r="Z566" s="3">
        <v>-0.21</v>
      </c>
      <c r="AA566" s="4">
        <f t="shared" si="81"/>
        <v>0</v>
      </c>
      <c r="AB566" s="4">
        <f t="shared" si="86"/>
        <v>1</v>
      </c>
      <c r="AC566" s="3">
        <f t="shared" si="83"/>
        <v>-1.88</v>
      </c>
      <c r="AD566" s="4">
        <f t="shared" si="78"/>
        <v>0</v>
      </c>
      <c r="AE566" s="3">
        <f t="shared" si="84"/>
        <v>-0.17</v>
      </c>
      <c r="AF566" s="4">
        <f t="shared" si="82"/>
        <v>0</v>
      </c>
      <c r="AG566" s="3">
        <f t="shared" si="79"/>
        <v>18.649999999999999</v>
      </c>
      <c r="AH566" s="4">
        <f t="shared" si="80"/>
        <v>0</v>
      </c>
      <c r="AI566" s="3">
        <f t="shared" si="85"/>
        <v>-1.48</v>
      </c>
      <c r="AJ566" s="15"/>
      <c r="AK566" s="15"/>
      <c r="AU566" s="6"/>
    </row>
    <row r="567" spans="1:47">
      <c r="A567" s="3" t="s">
        <v>51</v>
      </c>
      <c r="B567" s="2">
        <v>0.8131018518518518</v>
      </c>
      <c r="C567" s="3">
        <v>217.15</v>
      </c>
      <c r="D567" s="3">
        <v>250.87</v>
      </c>
      <c r="E567" s="3">
        <v>316.81</v>
      </c>
      <c r="F567" s="3">
        <v>257.08</v>
      </c>
      <c r="G567" s="3">
        <v>295.89</v>
      </c>
      <c r="H567" s="3">
        <v>341.96</v>
      </c>
      <c r="I567" s="3">
        <v>82.97</v>
      </c>
      <c r="J567" s="3">
        <v>136.79</v>
      </c>
      <c r="K567" s="3">
        <v>200.18</v>
      </c>
      <c r="L567" s="3">
        <v>179.08</v>
      </c>
      <c r="M567" s="3">
        <v>505.87</v>
      </c>
      <c r="N567" s="3">
        <v>424.76</v>
      </c>
      <c r="O567" s="3">
        <v>592.85</v>
      </c>
      <c r="P567" s="3">
        <v>577.74</v>
      </c>
      <c r="Q567" s="3">
        <v>2286.29</v>
      </c>
      <c r="R567" s="3">
        <v>2286.29</v>
      </c>
      <c r="S567" s="3">
        <v>-1.88</v>
      </c>
      <c r="T567" s="3">
        <v>-0.15</v>
      </c>
      <c r="U567" s="3">
        <v>18.690000000000001</v>
      </c>
      <c r="V567" s="3">
        <v>-1.53</v>
      </c>
      <c r="W567" s="3">
        <v>-3.12</v>
      </c>
      <c r="X567" s="3">
        <v>8.51</v>
      </c>
      <c r="Y567" s="3">
        <v>0.3</v>
      </c>
      <c r="Z567" s="3">
        <v>-0.2</v>
      </c>
      <c r="AA567" s="4">
        <f t="shared" si="81"/>
        <v>0</v>
      </c>
      <c r="AB567" s="4">
        <f t="shared" si="86"/>
        <v>1</v>
      </c>
      <c r="AC567" s="3">
        <f t="shared" si="83"/>
        <v>-1.88</v>
      </c>
      <c r="AD567" s="4">
        <f t="shared" si="78"/>
        <v>0</v>
      </c>
      <c r="AE567" s="3">
        <f t="shared" si="84"/>
        <v>-0.15</v>
      </c>
      <c r="AF567" s="4">
        <f t="shared" si="82"/>
        <v>0</v>
      </c>
      <c r="AG567" s="3">
        <f t="shared" si="79"/>
        <v>18.690000000000001</v>
      </c>
      <c r="AH567" s="4">
        <f t="shared" si="80"/>
        <v>0</v>
      </c>
      <c r="AI567" s="3">
        <f t="shared" si="85"/>
        <v>-1.53</v>
      </c>
      <c r="AJ567" s="15"/>
      <c r="AK567" s="15"/>
      <c r="AU567" s="6"/>
    </row>
    <row r="568" spans="1:47">
      <c r="A568" s="3" t="s">
        <v>51</v>
      </c>
      <c r="B568" s="2">
        <v>0.81379629629629635</v>
      </c>
      <c r="C568" s="3">
        <v>216.51</v>
      </c>
      <c r="D568" s="3">
        <v>250.13</v>
      </c>
      <c r="E568" s="3">
        <v>316.02</v>
      </c>
      <c r="F568" s="3">
        <v>256.26</v>
      </c>
      <c r="G568" s="3">
        <v>295.61</v>
      </c>
      <c r="H568" s="3">
        <v>341.04</v>
      </c>
      <c r="I568" s="3">
        <v>82.77</v>
      </c>
      <c r="J568" s="3">
        <v>136.44</v>
      </c>
      <c r="K568" s="3">
        <v>199.76</v>
      </c>
      <c r="L568" s="3">
        <v>178.64</v>
      </c>
      <c r="M568" s="3">
        <v>504.27</v>
      </c>
      <c r="N568" s="3">
        <v>423.66</v>
      </c>
      <c r="O568" s="3">
        <v>590.80999999999995</v>
      </c>
      <c r="P568" s="3">
        <v>575.95000000000005</v>
      </c>
      <c r="Q568" s="3">
        <v>2286.2800000000002</v>
      </c>
      <c r="R568" s="3">
        <v>2286.2800000000002</v>
      </c>
      <c r="S568" s="3">
        <v>-1.88</v>
      </c>
      <c r="T568" s="3">
        <v>-0.17</v>
      </c>
      <c r="U568" s="3">
        <v>18.72</v>
      </c>
      <c r="V568" s="3">
        <v>-1.51</v>
      </c>
      <c r="W568" s="3">
        <v>-3.14</v>
      </c>
      <c r="X568" s="3">
        <v>8.51</v>
      </c>
      <c r="Y568" s="3">
        <v>0.28999999999999998</v>
      </c>
      <c r="Z568" s="3">
        <v>-0.21</v>
      </c>
      <c r="AA568" s="4">
        <f t="shared" si="81"/>
        <v>0</v>
      </c>
      <c r="AB568" s="4">
        <f t="shared" si="86"/>
        <v>1</v>
      </c>
      <c r="AC568" s="3">
        <f t="shared" si="83"/>
        <v>-1.88</v>
      </c>
      <c r="AD568" s="4">
        <f t="shared" si="78"/>
        <v>0</v>
      </c>
      <c r="AE568" s="3">
        <f t="shared" si="84"/>
        <v>-0.17</v>
      </c>
      <c r="AF568" s="4">
        <f t="shared" si="82"/>
        <v>0</v>
      </c>
      <c r="AG568" s="3">
        <f t="shared" si="79"/>
        <v>18.72</v>
      </c>
      <c r="AH568" s="4">
        <f t="shared" si="80"/>
        <v>0</v>
      </c>
      <c r="AI568" s="3">
        <f t="shared" si="85"/>
        <v>-1.51</v>
      </c>
      <c r="AJ568" s="15"/>
      <c r="AK568" s="15"/>
      <c r="AU568" s="6"/>
    </row>
    <row r="569" spans="1:47">
      <c r="A569" s="3" t="s">
        <v>51</v>
      </c>
      <c r="B569" s="2">
        <v>0.81450231481481483</v>
      </c>
      <c r="C569" s="3">
        <v>215.84</v>
      </c>
      <c r="D569" s="3">
        <v>249.41</v>
      </c>
      <c r="E569" s="3">
        <v>315.23</v>
      </c>
      <c r="F569" s="3">
        <v>255.45</v>
      </c>
      <c r="G569" s="3">
        <v>295.25</v>
      </c>
      <c r="H569" s="3">
        <v>340.11</v>
      </c>
      <c r="I569" s="3">
        <v>82.54</v>
      </c>
      <c r="J569" s="3">
        <v>136.09</v>
      </c>
      <c r="K569" s="3">
        <v>199.34</v>
      </c>
      <c r="L569" s="3">
        <v>178.2</v>
      </c>
      <c r="M569" s="3">
        <v>502.66</v>
      </c>
      <c r="N569" s="3">
        <v>422.55</v>
      </c>
      <c r="O569" s="3">
        <v>588.79999999999995</v>
      </c>
      <c r="P569" s="3">
        <v>574.15</v>
      </c>
      <c r="Q569" s="3">
        <v>2286.27</v>
      </c>
      <c r="R569" s="3">
        <v>2286.27</v>
      </c>
      <c r="S569" s="3">
        <v>-1.89</v>
      </c>
      <c r="T569" s="3">
        <v>-0.16</v>
      </c>
      <c r="U569" s="3">
        <v>18.760000000000002</v>
      </c>
      <c r="V569" s="3">
        <v>-1.49</v>
      </c>
      <c r="W569" s="3">
        <v>-3.16</v>
      </c>
      <c r="X569" s="3">
        <v>8.51</v>
      </c>
      <c r="Y569" s="3">
        <v>0.28999999999999998</v>
      </c>
      <c r="Z569" s="3">
        <v>-0.21</v>
      </c>
      <c r="AA569" s="4">
        <f t="shared" si="81"/>
        <v>0</v>
      </c>
      <c r="AB569" s="4">
        <f t="shared" si="86"/>
        <v>1</v>
      </c>
      <c r="AC569" s="3">
        <f t="shared" si="83"/>
        <v>-1.89</v>
      </c>
      <c r="AD569" s="4">
        <f t="shared" si="78"/>
        <v>0</v>
      </c>
      <c r="AE569" s="3">
        <f t="shared" si="84"/>
        <v>-0.16</v>
      </c>
      <c r="AF569" s="4">
        <f t="shared" si="82"/>
        <v>0</v>
      </c>
      <c r="AG569" s="3">
        <f t="shared" si="79"/>
        <v>18.760000000000002</v>
      </c>
      <c r="AH569" s="4">
        <f t="shared" si="80"/>
        <v>0</v>
      </c>
      <c r="AI569" s="3">
        <f t="shared" si="85"/>
        <v>-1.49</v>
      </c>
      <c r="AJ569" s="15"/>
      <c r="AK569" s="15"/>
      <c r="AU569" s="6"/>
    </row>
    <row r="570" spans="1:47">
      <c r="A570" s="3" t="s">
        <v>51</v>
      </c>
      <c r="B570" s="2">
        <v>0.81519675925925927</v>
      </c>
      <c r="C570" s="3">
        <v>215.22</v>
      </c>
      <c r="D570" s="3">
        <v>248.7</v>
      </c>
      <c r="E570" s="3">
        <v>314.44</v>
      </c>
      <c r="F570" s="3">
        <v>254.65</v>
      </c>
      <c r="G570" s="3">
        <v>294.89999999999998</v>
      </c>
      <c r="H570" s="3">
        <v>339.19</v>
      </c>
      <c r="I570" s="3">
        <v>82.33</v>
      </c>
      <c r="J570" s="3">
        <v>135.75</v>
      </c>
      <c r="K570" s="3">
        <v>198.91</v>
      </c>
      <c r="L570" s="3">
        <v>177.76</v>
      </c>
      <c r="M570" s="3">
        <v>501.07</v>
      </c>
      <c r="N570" s="3">
        <v>421.44</v>
      </c>
      <c r="O570" s="3">
        <v>586.78</v>
      </c>
      <c r="P570" s="3">
        <v>572.37</v>
      </c>
      <c r="Q570" s="3">
        <v>2286.2600000000002</v>
      </c>
      <c r="R570" s="3">
        <v>2286.2600000000002</v>
      </c>
      <c r="S570" s="3">
        <v>-1.9</v>
      </c>
      <c r="T570" s="3">
        <v>-0.15</v>
      </c>
      <c r="U570" s="3">
        <v>18.79</v>
      </c>
      <c r="V570" s="3">
        <v>-1.47</v>
      </c>
      <c r="W570" s="3">
        <v>-3.16</v>
      </c>
      <c r="X570" s="3">
        <v>8.51</v>
      </c>
      <c r="Y570" s="3">
        <v>0.28999999999999998</v>
      </c>
      <c r="Z570" s="3">
        <v>-0.22</v>
      </c>
      <c r="AA570" s="4">
        <f t="shared" si="81"/>
        <v>0</v>
      </c>
      <c r="AB570" s="4">
        <f t="shared" si="86"/>
        <v>1</v>
      </c>
      <c r="AC570" s="3">
        <f t="shared" si="83"/>
        <v>-1.9</v>
      </c>
      <c r="AD570" s="4">
        <f t="shared" si="78"/>
        <v>0</v>
      </c>
      <c r="AE570" s="3">
        <f t="shared" si="84"/>
        <v>-0.15</v>
      </c>
      <c r="AF570" s="4">
        <f t="shared" si="82"/>
        <v>0</v>
      </c>
      <c r="AG570" s="3">
        <f t="shared" si="79"/>
        <v>18.79</v>
      </c>
      <c r="AH570" s="4">
        <f t="shared" si="80"/>
        <v>0</v>
      </c>
      <c r="AI570" s="3">
        <f t="shared" si="85"/>
        <v>-1.47</v>
      </c>
      <c r="AJ570" s="15"/>
      <c r="AK570" s="15"/>
      <c r="AU570" s="6"/>
    </row>
    <row r="571" spans="1:47">
      <c r="A571" s="3" t="s">
        <v>51</v>
      </c>
      <c r="B571" s="2">
        <v>0.81589120370370372</v>
      </c>
      <c r="C571" s="3">
        <v>214.55</v>
      </c>
      <c r="D571" s="3">
        <v>247.97</v>
      </c>
      <c r="E571" s="3">
        <v>313.64999999999998</v>
      </c>
      <c r="F571" s="3">
        <v>253.84</v>
      </c>
      <c r="G571" s="3">
        <v>294.54000000000002</v>
      </c>
      <c r="H571" s="3">
        <v>338.26</v>
      </c>
      <c r="I571" s="3">
        <v>82.11</v>
      </c>
      <c r="J571" s="3">
        <v>135.38999999999999</v>
      </c>
      <c r="K571" s="3">
        <v>198.5</v>
      </c>
      <c r="L571" s="3">
        <v>177.32</v>
      </c>
      <c r="M571" s="3">
        <v>499.52</v>
      </c>
      <c r="N571" s="3">
        <v>420.35</v>
      </c>
      <c r="O571" s="3">
        <v>584.76</v>
      </c>
      <c r="P571" s="3">
        <v>570.6</v>
      </c>
      <c r="Q571" s="3">
        <v>2286.2399999999998</v>
      </c>
      <c r="R571" s="3">
        <v>2286.2399999999998</v>
      </c>
      <c r="S571" s="3">
        <v>-1.89</v>
      </c>
      <c r="T571" s="3">
        <v>-0.14000000000000001</v>
      </c>
      <c r="U571" s="3">
        <v>18.82</v>
      </c>
      <c r="V571" s="3">
        <v>-1.36</v>
      </c>
      <c r="W571" s="3">
        <v>-3.15</v>
      </c>
      <c r="X571" s="3">
        <v>8.51</v>
      </c>
      <c r="Y571" s="3">
        <v>0.28999999999999998</v>
      </c>
      <c r="Z571" s="3">
        <v>-0.22</v>
      </c>
      <c r="AA571" s="4">
        <f t="shared" si="81"/>
        <v>0</v>
      </c>
      <c r="AB571" s="4">
        <f t="shared" si="86"/>
        <v>1</v>
      </c>
      <c r="AC571" s="3">
        <f t="shared" si="83"/>
        <v>-1.89</v>
      </c>
      <c r="AD571" s="4">
        <f t="shared" si="78"/>
        <v>0</v>
      </c>
      <c r="AE571" s="3">
        <f t="shared" si="84"/>
        <v>-0.14000000000000001</v>
      </c>
      <c r="AF571" s="4">
        <f t="shared" si="82"/>
        <v>0</v>
      </c>
      <c r="AG571" s="3">
        <f t="shared" si="79"/>
        <v>18.82</v>
      </c>
      <c r="AH571" s="4">
        <f t="shared" si="80"/>
        <v>0</v>
      </c>
      <c r="AI571" s="3">
        <f t="shared" si="85"/>
        <v>-1.36</v>
      </c>
      <c r="AJ571" s="15"/>
      <c r="AK571" s="15"/>
      <c r="AU571" s="6"/>
    </row>
    <row r="572" spans="1:47">
      <c r="A572" s="3" t="s">
        <v>51</v>
      </c>
      <c r="B572" s="2">
        <v>0.81658564814814805</v>
      </c>
      <c r="C572" s="3">
        <v>213.91</v>
      </c>
      <c r="D572" s="3">
        <v>247.23</v>
      </c>
      <c r="E572" s="3">
        <v>312.87</v>
      </c>
      <c r="F572" s="3">
        <v>253.05</v>
      </c>
      <c r="G572" s="3">
        <v>294.13</v>
      </c>
      <c r="H572" s="3">
        <v>337.35</v>
      </c>
      <c r="I572" s="3">
        <v>81.900000000000006</v>
      </c>
      <c r="J572" s="3">
        <v>135.05000000000001</v>
      </c>
      <c r="K572" s="3">
        <v>198.07</v>
      </c>
      <c r="L572" s="3">
        <v>176.88</v>
      </c>
      <c r="M572" s="3">
        <v>497.94</v>
      </c>
      <c r="N572" s="3">
        <v>419.27</v>
      </c>
      <c r="O572" s="3">
        <v>582.73</v>
      </c>
      <c r="P572" s="3">
        <v>568.84</v>
      </c>
      <c r="Q572" s="3">
        <v>2286.2199999999998</v>
      </c>
      <c r="R572" s="3">
        <v>2286.2199999999998</v>
      </c>
      <c r="S572" s="3">
        <v>-1.88</v>
      </c>
      <c r="T572" s="3">
        <v>-0.15</v>
      </c>
      <c r="U572" s="3">
        <v>18.86</v>
      </c>
      <c r="V572" s="3">
        <v>-1.38</v>
      </c>
      <c r="W572" s="3">
        <v>-3.16</v>
      </c>
      <c r="X572" s="3">
        <v>8.51</v>
      </c>
      <c r="Y572" s="3">
        <v>0.28999999999999998</v>
      </c>
      <c r="Z572" s="3">
        <v>-0.24</v>
      </c>
      <c r="AA572" s="4">
        <f t="shared" si="81"/>
        <v>0</v>
      </c>
      <c r="AB572" s="4">
        <f t="shared" si="86"/>
        <v>1</v>
      </c>
      <c r="AC572" s="3">
        <f t="shared" si="83"/>
        <v>-1.88</v>
      </c>
      <c r="AD572" s="4">
        <f t="shared" si="78"/>
        <v>0</v>
      </c>
      <c r="AE572" s="3">
        <f t="shared" si="84"/>
        <v>-0.15</v>
      </c>
      <c r="AF572" s="4">
        <f t="shared" si="82"/>
        <v>0</v>
      </c>
      <c r="AG572" s="3">
        <f t="shared" si="79"/>
        <v>18.86</v>
      </c>
      <c r="AH572" s="4">
        <f t="shared" si="80"/>
        <v>0</v>
      </c>
      <c r="AI572" s="3">
        <f t="shared" si="85"/>
        <v>-1.38</v>
      </c>
      <c r="AJ572" s="15"/>
      <c r="AK572" s="15"/>
      <c r="AU572" s="6"/>
    </row>
    <row r="573" spans="1:47">
      <c r="A573" s="3" t="s">
        <v>51</v>
      </c>
      <c r="B573" s="2">
        <v>0.8172800925925926</v>
      </c>
      <c r="C573" s="3">
        <v>213.26</v>
      </c>
      <c r="D573" s="3">
        <v>246.5</v>
      </c>
      <c r="E573" s="3">
        <v>312.08999999999997</v>
      </c>
      <c r="F573" s="3">
        <v>252.26</v>
      </c>
      <c r="G573" s="3">
        <v>293.41000000000003</v>
      </c>
      <c r="H573" s="3">
        <v>336.44</v>
      </c>
      <c r="I573" s="3">
        <v>81.650000000000006</v>
      </c>
      <c r="J573" s="3">
        <v>134.69999999999999</v>
      </c>
      <c r="K573" s="3">
        <v>197.65</v>
      </c>
      <c r="L573" s="3">
        <v>176.44</v>
      </c>
      <c r="M573" s="3">
        <v>496.39</v>
      </c>
      <c r="N573" s="3">
        <v>418.18</v>
      </c>
      <c r="O573" s="3">
        <v>580.66</v>
      </c>
      <c r="P573" s="3">
        <v>567.04999999999995</v>
      </c>
      <c r="Q573" s="3">
        <v>2286.21</v>
      </c>
      <c r="R573" s="3">
        <v>2286.21</v>
      </c>
      <c r="S573" s="3">
        <v>-1.88</v>
      </c>
      <c r="T573" s="3">
        <v>-0.15</v>
      </c>
      <c r="U573" s="3">
        <v>18.89</v>
      </c>
      <c r="V573" s="3">
        <v>-1.39</v>
      </c>
      <c r="W573" s="3">
        <v>-3.16</v>
      </c>
      <c r="X573" s="3">
        <v>8.51</v>
      </c>
      <c r="Y573" s="3">
        <v>0.28999999999999998</v>
      </c>
      <c r="Z573" s="3">
        <v>-0.24</v>
      </c>
      <c r="AA573" s="4">
        <f t="shared" si="81"/>
        <v>0</v>
      </c>
      <c r="AB573" s="4">
        <f t="shared" si="86"/>
        <v>1</v>
      </c>
      <c r="AC573" s="3">
        <f t="shared" si="83"/>
        <v>-1.88</v>
      </c>
      <c r="AD573" s="4">
        <f t="shared" si="78"/>
        <v>0</v>
      </c>
      <c r="AE573" s="3">
        <f t="shared" si="84"/>
        <v>-0.15</v>
      </c>
      <c r="AF573" s="4">
        <f t="shared" si="82"/>
        <v>0</v>
      </c>
      <c r="AG573" s="3">
        <f t="shared" si="79"/>
        <v>18.89</v>
      </c>
      <c r="AH573" s="4">
        <f t="shared" si="80"/>
        <v>0</v>
      </c>
      <c r="AI573" s="3">
        <f t="shared" si="85"/>
        <v>-1.39</v>
      </c>
      <c r="AJ573" s="15"/>
      <c r="AK573" s="15"/>
      <c r="AU573" s="6"/>
    </row>
    <row r="574" spans="1:47">
      <c r="A574" s="3" t="s">
        <v>51</v>
      </c>
      <c r="B574" s="2">
        <v>0.81797453703703704</v>
      </c>
      <c r="C574" s="3">
        <v>212.64</v>
      </c>
      <c r="D574" s="3">
        <v>245.79</v>
      </c>
      <c r="E574" s="3">
        <v>311.31</v>
      </c>
      <c r="F574" s="3">
        <v>251.47</v>
      </c>
      <c r="G574" s="3">
        <v>292.52</v>
      </c>
      <c r="H574" s="3">
        <v>335.51</v>
      </c>
      <c r="I574" s="3">
        <v>81.430000000000007</v>
      </c>
      <c r="J574" s="3">
        <v>134.37</v>
      </c>
      <c r="K574" s="3">
        <v>197.22</v>
      </c>
      <c r="L574" s="3">
        <v>176.01</v>
      </c>
      <c r="M574" s="3">
        <v>494.81</v>
      </c>
      <c r="N574" s="3">
        <v>417.1</v>
      </c>
      <c r="O574" s="3">
        <v>578.64</v>
      </c>
      <c r="P574" s="3">
        <v>565.29999999999995</v>
      </c>
      <c r="Q574" s="3">
        <v>2286.1999999999998</v>
      </c>
      <c r="R574" s="3">
        <v>2286.1999999999998</v>
      </c>
      <c r="S574" s="3">
        <v>-1.91</v>
      </c>
      <c r="T574" s="3">
        <v>-0.15</v>
      </c>
      <c r="U574" s="3">
        <v>18.920000000000002</v>
      </c>
      <c r="V574" s="3">
        <v>-1.38</v>
      </c>
      <c r="W574" s="3">
        <v>-3.15</v>
      </c>
      <c r="X574" s="3">
        <v>8.51</v>
      </c>
      <c r="Y574" s="3">
        <v>0.28999999999999998</v>
      </c>
      <c r="Z574" s="3">
        <v>-0.22</v>
      </c>
      <c r="AA574" s="4">
        <f t="shared" si="81"/>
        <v>0</v>
      </c>
      <c r="AB574" s="4">
        <f t="shared" si="86"/>
        <v>1</v>
      </c>
      <c r="AC574" s="3">
        <f t="shared" si="83"/>
        <v>-1.91</v>
      </c>
      <c r="AD574" s="4">
        <f t="shared" si="78"/>
        <v>0</v>
      </c>
      <c r="AE574" s="3">
        <f t="shared" si="84"/>
        <v>-0.15</v>
      </c>
      <c r="AF574" s="4">
        <f t="shared" si="82"/>
        <v>0</v>
      </c>
      <c r="AG574" s="3">
        <f t="shared" si="79"/>
        <v>18.920000000000002</v>
      </c>
      <c r="AH574" s="4">
        <f t="shared" si="80"/>
        <v>0</v>
      </c>
      <c r="AI574" s="3">
        <f t="shared" si="85"/>
        <v>-1.38</v>
      </c>
      <c r="AJ574" s="15"/>
      <c r="AK574" s="15"/>
      <c r="AU574" s="6"/>
    </row>
    <row r="575" spans="1:47">
      <c r="A575" s="3" t="s">
        <v>51</v>
      </c>
      <c r="B575" s="2">
        <v>0.81866898148148148</v>
      </c>
      <c r="C575" s="3">
        <v>212.02</v>
      </c>
      <c r="D575" s="3">
        <v>245.05</v>
      </c>
      <c r="E575" s="3">
        <v>310.52</v>
      </c>
      <c r="F575" s="3">
        <v>250.69</v>
      </c>
      <c r="G575" s="3">
        <v>291.87</v>
      </c>
      <c r="H575" s="3">
        <v>334.6</v>
      </c>
      <c r="I575" s="3">
        <v>81.22</v>
      </c>
      <c r="J575" s="3">
        <v>134.02000000000001</v>
      </c>
      <c r="K575" s="3">
        <v>196.82</v>
      </c>
      <c r="L575" s="3">
        <v>175.58</v>
      </c>
      <c r="M575" s="3">
        <v>493.24</v>
      </c>
      <c r="N575" s="3">
        <v>416.01</v>
      </c>
      <c r="O575" s="3">
        <v>576.62</v>
      </c>
      <c r="P575" s="3">
        <v>563.52</v>
      </c>
      <c r="Q575" s="3">
        <v>2286.19</v>
      </c>
      <c r="R575" s="3">
        <v>2286.19</v>
      </c>
      <c r="S575" s="3">
        <v>-1.93</v>
      </c>
      <c r="T575" s="3">
        <v>-0.18</v>
      </c>
      <c r="U575" s="3">
        <v>18.95</v>
      </c>
      <c r="V575" s="3">
        <v>-1.44</v>
      </c>
      <c r="W575" s="3">
        <v>-3.14</v>
      </c>
      <c r="X575" s="3">
        <v>8.51</v>
      </c>
      <c r="Y575" s="3">
        <v>0.28999999999999998</v>
      </c>
      <c r="Z575" s="3">
        <v>-0.27</v>
      </c>
      <c r="AA575" s="4">
        <f t="shared" si="81"/>
        <v>0</v>
      </c>
      <c r="AB575" s="4">
        <f t="shared" si="86"/>
        <v>1</v>
      </c>
      <c r="AC575" s="3">
        <f t="shared" si="83"/>
        <v>-1.93</v>
      </c>
      <c r="AD575" s="4">
        <f t="shared" si="78"/>
        <v>0</v>
      </c>
      <c r="AE575" s="3">
        <f t="shared" si="84"/>
        <v>-0.18</v>
      </c>
      <c r="AF575" s="4">
        <f t="shared" si="82"/>
        <v>0</v>
      </c>
      <c r="AG575" s="3">
        <f t="shared" si="79"/>
        <v>18.95</v>
      </c>
      <c r="AH575" s="4">
        <f t="shared" si="80"/>
        <v>0</v>
      </c>
      <c r="AI575" s="3">
        <f t="shared" si="85"/>
        <v>-1.44</v>
      </c>
      <c r="AJ575" s="15"/>
      <c r="AK575" s="15"/>
      <c r="AU575" s="6"/>
    </row>
    <row r="576" spans="1:47">
      <c r="A576" s="3" t="s">
        <v>51</v>
      </c>
      <c r="B576" s="2">
        <v>0.81936342592592604</v>
      </c>
      <c r="C576" s="3">
        <v>211.36</v>
      </c>
      <c r="D576" s="3">
        <v>244.33</v>
      </c>
      <c r="E576" s="3">
        <v>309.75</v>
      </c>
      <c r="F576" s="3">
        <v>249.92</v>
      </c>
      <c r="G576" s="3">
        <v>290.97000000000003</v>
      </c>
      <c r="H576" s="3">
        <v>333.7</v>
      </c>
      <c r="I576" s="3">
        <v>81.010000000000005</v>
      </c>
      <c r="J576" s="3">
        <v>133.68</v>
      </c>
      <c r="K576" s="3">
        <v>196.38</v>
      </c>
      <c r="L576" s="3">
        <v>175.16</v>
      </c>
      <c r="M576" s="3">
        <v>491.7</v>
      </c>
      <c r="N576" s="3">
        <v>414.93</v>
      </c>
      <c r="O576" s="3">
        <v>574.61</v>
      </c>
      <c r="P576" s="3">
        <v>561.77</v>
      </c>
      <c r="Q576" s="3">
        <v>2286.1799999999998</v>
      </c>
      <c r="R576" s="3">
        <v>2286.1799999999998</v>
      </c>
      <c r="S576" s="3">
        <v>-1.91</v>
      </c>
      <c r="T576" s="3">
        <v>-0.15</v>
      </c>
      <c r="U576" s="3">
        <v>18.97</v>
      </c>
      <c r="V576" s="3">
        <v>-1.39</v>
      </c>
      <c r="W576" s="3">
        <v>-3.14</v>
      </c>
      <c r="X576" s="3">
        <v>8.51</v>
      </c>
      <c r="Y576" s="3">
        <v>0.28999999999999998</v>
      </c>
      <c r="Z576" s="3">
        <v>-0.25</v>
      </c>
      <c r="AA576" s="4">
        <f t="shared" si="81"/>
        <v>0</v>
      </c>
      <c r="AB576" s="4">
        <f t="shared" si="86"/>
        <v>1</v>
      </c>
      <c r="AC576" s="3">
        <f t="shared" si="83"/>
        <v>-1.91</v>
      </c>
      <c r="AD576" s="4">
        <f t="shared" si="78"/>
        <v>0</v>
      </c>
      <c r="AE576" s="3">
        <f t="shared" si="84"/>
        <v>-0.15</v>
      </c>
      <c r="AF576" s="4">
        <f t="shared" si="82"/>
        <v>0</v>
      </c>
      <c r="AG576" s="3">
        <f t="shared" si="79"/>
        <v>18.97</v>
      </c>
      <c r="AH576" s="4">
        <f t="shared" si="80"/>
        <v>0</v>
      </c>
      <c r="AI576" s="3">
        <f t="shared" si="85"/>
        <v>-1.39</v>
      </c>
      <c r="AJ576" s="15"/>
      <c r="AK576" s="15"/>
      <c r="AU576" s="6"/>
    </row>
    <row r="577" spans="1:47">
      <c r="A577" s="3" t="s">
        <v>51</v>
      </c>
      <c r="B577" s="2">
        <v>0.82006944444444441</v>
      </c>
      <c r="C577" s="3">
        <v>210.7</v>
      </c>
      <c r="D577" s="3">
        <v>243.61</v>
      </c>
      <c r="E577" s="3">
        <v>308.95999999999998</v>
      </c>
      <c r="F577" s="3">
        <v>249.13</v>
      </c>
      <c r="G577" s="3">
        <v>290.29000000000002</v>
      </c>
      <c r="H577" s="3">
        <v>332.78</v>
      </c>
      <c r="I577" s="3">
        <v>80.81</v>
      </c>
      <c r="J577" s="3">
        <v>133.33000000000001</v>
      </c>
      <c r="K577" s="3">
        <v>195.94</v>
      </c>
      <c r="L577" s="3">
        <v>174.72</v>
      </c>
      <c r="M577" s="3">
        <v>490.16</v>
      </c>
      <c r="N577" s="3">
        <v>413.87</v>
      </c>
      <c r="O577" s="3">
        <v>572.66</v>
      </c>
      <c r="P577" s="3">
        <v>560.04999999999995</v>
      </c>
      <c r="Q577" s="3">
        <v>2286.1799999999998</v>
      </c>
      <c r="R577" s="3">
        <v>2286.1799999999998</v>
      </c>
      <c r="S577" s="3">
        <v>-1.91</v>
      </c>
      <c r="T577" s="3">
        <v>-0.15</v>
      </c>
      <c r="U577" s="3">
        <v>19</v>
      </c>
      <c r="V577" s="3">
        <v>-1.43</v>
      </c>
      <c r="W577" s="3">
        <v>-3.16</v>
      </c>
      <c r="X577" s="3">
        <v>8.51</v>
      </c>
      <c r="Y577" s="3">
        <v>0.28999999999999998</v>
      </c>
      <c r="Z577" s="3">
        <v>-0.23</v>
      </c>
      <c r="AA577" s="4">
        <f t="shared" si="81"/>
        <v>0</v>
      </c>
      <c r="AB577" s="4">
        <f t="shared" si="86"/>
        <v>1</v>
      </c>
      <c r="AC577" s="3">
        <f t="shared" si="83"/>
        <v>-1.91</v>
      </c>
      <c r="AD577" s="4">
        <f t="shared" si="78"/>
        <v>0</v>
      </c>
      <c r="AE577" s="3">
        <f t="shared" si="84"/>
        <v>-0.15</v>
      </c>
      <c r="AF577" s="4">
        <f t="shared" si="82"/>
        <v>0</v>
      </c>
      <c r="AG577" s="3">
        <f t="shared" si="79"/>
        <v>19</v>
      </c>
      <c r="AH577" s="4">
        <f t="shared" si="80"/>
        <v>0</v>
      </c>
      <c r="AI577" s="3">
        <f t="shared" si="85"/>
        <v>-1.43</v>
      </c>
      <c r="AJ577" s="15"/>
      <c r="AK577" s="15"/>
      <c r="AU577" s="6"/>
    </row>
    <row r="578" spans="1:47">
      <c r="A578" s="3" t="s">
        <v>51</v>
      </c>
      <c r="B578" s="2">
        <v>0.82076388888888896</v>
      </c>
      <c r="C578" s="3">
        <v>210.05</v>
      </c>
      <c r="D578" s="3">
        <v>242.89</v>
      </c>
      <c r="E578" s="3">
        <v>308.19</v>
      </c>
      <c r="F578" s="3">
        <v>248.36</v>
      </c>
      <c r="G578" s="3">
        <v>289.63</v>
      </c>
      <c r="H578" s="3">
        <v>331.88</v>
      </c>
      <c r="I578" s="3">
        <v>80.62</v>
      </c>
      <c r="J578" s="3">
        <v>132.99</v>
      </c>
      <c r="K578" s="3">
        <v>195.52</v>
      </c>
      <c r="L578" s="3">
        <v>174.29</v>
      </c>
      <c r="M578" s="3">
        <v>488.63</v>
      </c>
      <c r="N578" s="3">
        <v>412.79</v>
      </c>
      <c r="O578" s="3">
        <v>570.66999999999996</v>
      </c>
      <c r="P578" s="3">
        <v>558.29999999999995</v>
      </c>
      <c r="Q578" s="3">
        <v>2286.16</v>
      </c>
      <c r="R578" s="3">
        <v>2286.16</v>
      </c>
      <c r="S578" s="3">
        <v>-1.94</v>
      </c>
      <c r="T578" s="3">
        <v>-0.2</v>
      </c>
      <c r="U578" s="3">
        <v>19.03</v>
      </c>
      <c r="V578" s="3">
        <v>-1.43</v>
      </c>
      <c r="W578" s="3">
        <v>-3.13</v>
      </c>
      <c r="X578" s="3">
        <v>8.51</v>
      </c>
      <c r="Y578" s="3">
        <v>0.28999999999999998</v>
      </c>
      <c r="Z578" s="3">
        <v>-0.23</v>
      </c>
      <c r="AA578" s="4">
        <f t="shared" si="81"/>
        <v>0</v>
      </c>
      <c r="AB578" s="4">
        <f t="shared" si="86"/>
        <v>1</v>
      </c>
      <c r="AC578" s="3">
        <f t="shared" si="83"/>
        <v>-1.94</v>
      </c>
      <c r="AD578" s="4">
        <f t="shared" si="78"/>
        <v>0</v>
      </c>
      <c r="AE578" s="3">
        <f t="shared" si="84"/>
        <v>-0.2</v>
      </c>
      <c r="AF578" s="4">
        <f t="shared" si="82"/>
        <v>0</v>
      </c>
      <c r="AG578" s="3">
        <f t="shared" si="79"/>
        <v>19.03</v>
      </c>
      <c r="AH578" s="4">
        <f t="shared" si="80"/>
        <v>0</v>
      </c>
      <c r="AI578" s="3">
        <f t="shared" si="85"/>
        <v>-1.43</v>
      </c>
      <c r="AJ578" s="15"/>
      <c r="AK578" s="15"/>
      <c r="AU578" s="6"/>
    </row>
    <row r="579" spans="1:47">
      <c r="A579" s="3" t="s">
        <v>51</v>
      </c>
      <c r="B579" s="2">
        <v>0.82145833333333329</v>
      </c>
      <c r="C579" s="3">
        <v>209.41</v>
      </c>
      <c r="D579" s="3">
        <v>242.18</v>
      </c>
      <c r="E579" s="3">
        <v>307.41000000000003</v>
      </c>
      <c r="F579" s="3">
        <v>247.59</v>
      </c>
      <c r="G579" s="3">
        <v>289.14999999999998</v>
      </c>
      <c r="H579" s="3">
        <v>330.97</v>
      </c>
      <c r="I579" s="3">
        <v>80.42</v>
      </c>
      <c r="J579" s="3">
        <v>132.65</v>
      </c>
      <c r="K579" s="3">
        <v>195.09</v>
      </c>
      <c r="L579" s="3">
        <v>173.87</v>
      </c>
      <c r="M579" s="3">
        <v>487.09</v>
      </c>
      <c r="N579" s="3">
        <v>411.74</v>
      </c>
      <c r="O579" s="3">
        <v>568.75</v>
      </c>
      <c r="P579" s="3">
        <v>556.58000000000004</v>
      </c>
      <c r="Q579" s="3">
        <v>2286.16</v>
      </c>
      <c r="R579" s="3">
        <v>2286.16</v>
      </c>
      <c r="S579" s="3">
        <v>-1.95</v>
      </c>
      <c r="T579" s="3">
        <v>-0.22</v>
      </c>
      <c r="U579" s="3">
        <v>19.059999999999999</v>
      </c>
      <c r="V579" s="3">
        <v>-1.33</v>
      </c>
      <c r="W579" s="3">
        <v>-3.11</v>
      </c>
      <c r="X579" s="3">
        <v>8.51</v>
      </c>
      <c r="Y579" s="3">
        <v>0.3</v>
      </c>
      <c r="Z579" s="3">
        <v>-0.23</v>
      </c>
      <c r="AA579" s="4">
        <f t="shared" si="81"/>
        <v>0</v>
      </c>
      <c r="AB579" s="4">
        <f t="shared" si="86"/>
        <v>1</v>
      </c>
      <c r="AC579" s="3">
        <f t="shared" si="83"/>
        <v>-1.95</v>
      </c>
      <c r="AD579" s="4">
        <f t="shared" si="78"/>
        <v>0</v>
      </c>
      <c r="AE579" s="3">
        <f t="shared" si="84"/>
        <v>-0.22</v>
      </c>
      <c r="AF579" s="4">
        <f t="shared" si="82"/>
        <v>0</v>
      </c>
      <c r="AG579" s="3">
        <f t="shared" si="79"/>
        <v>19.059999999999999</v>
      </c>
      <c r="AH579" s="4">
        <f t="shared" si="80"/>
        <v>0</v>
      </c>
      <c r="AI579" s="3">
        <f t="shared" si="85"/>
        <v>-1.33</v>
      </c>
      <c r="AJ579" s="15"/>
      <c r="AK579" s="15"/>
      <c r="AU579" s="6"/>
    </row>
    <row r="580" spans="1:47">
      <c r="A580" s="3" t="s">
        <v>51</v>
      </c>
      <c r="B580" s="2">
        <v>0.82215277777777773</v>
      </c>
      <c r="C580" s="3">
        <v>208.75</v>
      </c>
      <c r="D580" s="3">
        <v>241.45</v>
      </c>
      <c r="E580" s="3">
        <v>306.64999999999998</v>
      </c>
      <c r="F580" s="3">
        <v>246.83</v>
      </c>
      <c r="G580" s="3">
        <v>288.72000000000003</v>
      </c>
      <c r="H580" s="3">
        <v>330.07</v>
      </c>
      <c r="I580" s="3">
        <v>80.23</v>
      </c>
      <c r="J580" s="3">
        <v>132.32</v>
      </c>
      <c r="K580" s="3">
        <v>194.68</v>
      </c>
      <c r="L580" s="3">
        <v>173.45</v>
      </c>
      <c r="M580" s="3">
        <v>485.57</v>
      </c>
      <c r="N580" s="3">
        <v>410.66</v>
      </c>
      <c r="O580" s="3">
        <v>566.80999999999995</v>
      </c>
      <c r="P580" s="3">
        <v>554.86</v>
      </c>
      <c r="Q580" s="3">
        <v>2286.15</v>
      </c>
      <c r="R580" s="3">
        <v>2286.15</v>
      </c>
      <c r="S580" s="3">
        <v>-1.96</v>
      </c>
      <c r="T580" s="3">
        <v>-0.26</v>
      </c>
      <c r="U580" s="3">
        <v>19.079999999999998</v>
      </c>
      <c r="V580" s="3">
        <v>-1.32</v>
      </c>
      <c r="W580" s="3">
        <v>-3.12</v>
      </c>
      <c r="X580" s="3">
        <v>8.51</v>
      </c>
      <c r="Y580" s="3">
        <v>0.28999999999999998</v>
      </c>
      <c r="Z580" s="3">
        <v>-0.23</v>
      </c>
      <c r="AA580" s="4">
        <f t="shared" si="81"/>
        <v>0</v>
      </c>
      <c r="AB580" s="4">
        <f t="shared" si="86"/>
        <v>1</v>
      </c>
      <c r="AC580" s="3">
        <f t="shared" si="83"/>
        <v>-1.96</v>
      </c>
      <c r="AD580" s="4">
        <f t="shared" ref="AD580:AD636" si="87">AD579</f>
        <v>0</v>
      </c>
      <c r="AE580" s="3">
        <f t="shared" si="84"/>
        <v>-0.26</v>
      </c>
      <c r="AF580" s="4">
        <f t="shared" si="82"/>
        <v>0</v>
      </c>
      <c r="AG580" s="3">
        <f t="shared" ref="AG580:AG636" si="88">U580*AB580+AF580</f>
        <v>19.079999999999998</v>
      </c>
      <c r="AH580" s="4">
        <f t="shared" ref="AH580:AH636" si="89">AH579</f>
        <v>0</v>
      </c>
      <c r="AI580" s="3">
        <f t="shared" si="85"/>
        <v>-1.32</v>
      </c>
      <c r="AJ580" s="15"/>
      <c r="AK580" s="15"/>
      <c r="AU580" s="6"/>
    </row>
    <row r="581" spans="1:47">
      <c r="A581" s="3" t="s">
        <v>51</v>
      </c>
      <c r="B581" s="2">
        <v>0.82284722222222229</v>
      </c>
      <c r="C581" s="3">
        <v>208.08</v>
      </c>
      <c r="D581" s="3">
        <v>240.74</v>
      </c>
      <c r="E581" s="3">
        <v>305.88</v>
      </c>
      <c r="F581" s="3">
        <v>246.06</v>
      </c>
      <c r="G581" s="3">
        <v>288.3</v>
      </c>
      <c r="H581" s="3">
        <v>329.16</v>
      </c>
      <c r="I581" s="3">
        <v>80.02</v>
      </c>
      <c r="J581" s="3">
        <v>131.97</v>
      </c>
      <c r="K581" s="3">
        <v>194.24</v>
      </c>
      <c r="L581" s="3">
        <v>173.03</v>
      </c>
      <c r="M581" s="3">
        <v>484.04</v>
      </c>
      <c r="N581" s="3">
        <v>409.59</v>
      </c>
      <c r="O581" s="3">
        <v>564.87</v>
      </c>
      <c r="P581" s="3">
        <v>553.13</v>
      </c>
      <c r="Q581" s="3">
        <v>2286.14</v>
      </c>
      <c r="R581" s="3">
        <v>2286.14</v>
      </c>
      <c r="S581" s="3">
        <v>-1.94</v>
      </c>
      <c r="T581" s="3">
        <v>-0.17</v>
      </c>
      <c r="U581" s="3">
        <v>19.11</v>
      </c>
      <c r="V581" s="3">
        <v>-1.43</v>
      </c>
      <c r="W581" s="3">
        <v>-3.12</v>
      </c>
      <c r="X581" s="3">
        <v>8.51</v>
      </c>
      <c r="Y581" s="3">
        <v>0.28999999999999998</v>
      </c>
      <c r="Z581" s="3">
        <v>-0.23</v>
      </c>
      <c r="AA581" s="4">
        <f t="shared" ref="AA581:AA636" si="90">AA580</f>
        <v>0</v>
      </c>
      <c r="AB581" s="4">
        <f t="shared" si="86"/>
        <v>1</v>
      </c>
      <c r="AC581" s="3">
        <f t="shared" si="83"/>
        <v>-1.94</v>
      </c>
      <c r="AD581" s="4">
        <f t="shared" si="87"/>
        <v>0</v>
      </c>
      <c r="AE581" s="3">
        <f t="shared" si="84"/>
        <v>-0.17</v>
      </c>
      <c r="AF581" s="4">
        <f t="shared" ref="AF581:AF636" si="91">AF580</f>
        <v>0</v>
      </c>
      <c r="AG581" s="3">
        <f t="shared" si="88"/>
        <v>19.11</v>
      </c>
      <c r="AH581" s="4">
        <f t="shared" si="89"/>
        <v>0</v>
      </c>
      <c r="AI581" s="3">
        <f t="shared" si="85"/>
        <v>-1.43</v>
      </c>
      <c r="AJ581" s="15"/>
      <c r="AK581" s="15"/>
      <c r="AU581" s="6"/>
    </row>
    <row r="582" spans="1:47">
      <c r="A582" s="3" t="s">
        <v>51</v>
      </c>
      <c r="B582" s="2">
        <v>0.82354166666666673</v>
      </c>
      <c r="C582" s="3">
        <v>207.44</v>
      </c>
      <c r="D582" s="3">
        <v>240.02</v>
      </c>
      <c r="E582" s="3">
        <v>305.11</v>
      </c>
      <c r="F582" s="3">
        <v>245.31</v>
      </c>
      <c r="G582" s="3">
        <v>287.82</v>
      </c>
      <c r="H582" s="3">
        <v>328.26</v>
      </c>
      <c r="I582" s="3">
        <v>79.84</v>
      </c>
      <c r="J582" s="3">
        <v>131.63</v>
      </c>
      <c r="K582" s="3">
        <v>193.84</v>
      </c>
      <c r="L582" s="3">
        <v>172.61</v>
      </c>
      <c r="M582" s="3">
        <v>482.52</v>
      </c>
      <c r="N582" s="3">
        <v>408.55</v>
      </c>
      <c r="O582" s="3">
        <v>562.91999999999996</v>
      </c>
      <c r="P582" s="3">
        <v>551.41999999999996</v>
      </c>
      <c r="Q582" s="3">
        <v>2286.14</v>
      </c>
      <c r="R582" s="3">
        <v>2286.14</v>
      </c>
      <c r="S582" s="3">
        <v>-1.92</v>
      </c>
      <c r="T582" s="3">
        <v>-0.14000000000000001</v>
      </c>
      <c r="U582" s="3">
        <v>19.13</v>
      </c>
      <c r="V582" s="3">
        <v>-1.51</v>
      </c>
      <c r="W582" s="3">
        <v>-3.12</v>
      </c>
      <c r="X582" s="3">
        <v>8.51</v>
      </c>
      <c r="Y582" s="3">
        <v>0.28999999999999998</v>
      </c>
      <c r="Z582" s="3">
        <v>-0.19</v>
      </c>
      <c r="AA582" s="4">
        <f t="shared" si="90"/>
        <v>0</v>
      </c>
      <c r="AB582" s="4">
        <f t="shared" si="86"/>
        <v>1</v>
      </c>
      <c r="AC582" s="3">
        <f t="shared" si="83"/>
        <v>-1.92</v>
      </c>
      <c r="AD582" s="4">
        <f t="shared" si="87"/>
        <v>0</v>
      </c>
      <c r="AE582" s="3">
        <f t="shared" si="84"/>
        <v>-0.14000000000000001</v>
      </c>
      <c r="AF582" s="4">
        <f t="shared" si="91"/>
        <v>0</v>
      </c>
      <c r="AG582" s="3">
        <f t="shared" si="88"/>
        <v>19.13</v>
      </c>
      <c r="AH582" s="4">
        <f t="shared" si="89"/>
        <v>0</v>
      </c>
      <c r="AI582" s="3">
        <f t="shared" si="85"/>
        <v>-1.51</v>
      </c>
      <c r="AJ582" s="15"/>
      <c r="AK582" s="15"/>
      <c r="AU582" s="6"/>
    </row>
    <row r="583" spans="1:47">
      <c r="A583" s="3" t="s">
        <v>51</v>
      </c>
      <c r="B583" s="2">
        <v>0.82423611111111106</v>
      </c>
      <c r="C583" s="3">
        <v>206.76</v>
      </c>
      <c r="D583" s="3">
        <v>239.31</v>
      </c>
      <c r="E583" s="3">
        <v>304.33</v>
      </c>
      <c r="F583" s="3">
        <v>244.55</v>
      </c>
      <c r="G583" s="3">
        <v>287.38</v>
      </c>
      <c r="H583" s="3">
        <v>327.36</v>
      </c>
      <c r="I583" s="3">
        <v>79.64</v>
      </c>
      <c r="J583" s="3">
        <v>131.28</v>
      </c>
      <c r="K583" s="3">
        <v>193.41</v>
      </c>
      <c r="L583" s="3">
        <v>172.19</v>
      </c>
      <c r="M583" s="3">
        <v>481.01</v>
      </c>
      <c r="N583" s="3">
        <v>407.49</v>
      </c>
      <c r="O583" s="3">
        <v>560.91</v>
      </c>
      <c r="P583" s="3">
        <v>549.71</v>
      </c>
      <c r="Q583" s="3">
        <v>2286.11</v>
      </c>
      <c r="R583" s="3">
        <v>2286.11</v>
      </c>
      <c r="S583" s="3">
        <v>-1.91</v>
      </c>
      <c r="T583" s="3">
        <v>-0.14000000000000001</v>
      </c>
      <c r="U583" s="3">
        <v>19.149999999999999</v>
      </c>
      <c r="V583" s="3">
        <v>-1.44</v>
      </c>
      <c r="W583" s="3">
        <v>-3.14</v>
      </c>
      <c r="X583" s="3">
        <v>8.51</v>
      </c>
      <c r="Y583" s="3">
        <v>0.28999999999999998</v>
      </c>
      <c r="Z583" s="3">
        <v>-0.21</v>
      </c>
      <c r="AA583" s="4">
        <f t="shared" si="90"/>
        <v>0</v>
      </c>
      <c r="AB583" s="4">
        <f t="shared" si="86"/>
        <v>1</v>
      </c>
      <c r="AC583" s="3">
        <f t="shared" si="83"/>
        <v>-1.91</v>
      </c>
      <c r="AD583" s="4">
        <f t="shared" si="87"/>
        <v>0</v>
      </c>
      <c r="AE583" s="3">
        <f t="shared" si="84"/>
        <v>-0.14000000000000001</v>
      </c>
      <c r="AF583" s="4">
        <f t="shared" si="91"/>
        <v>0</v>
      </c>
      <c r="AG583" s="3">
        <f t="shared" si="88"/>
        <v>19.149999999999999</v>
      </c>
      <c r="AH583" s="4">
        <f t="shared" si="89"/>
        <v>0</v>
      </c>
      <c r="AI583" s="3">
        <f t="shared" si="85"/>
        <v>-1.44</v>
      </c>
      <c r="AJ583" s="15"/>
      <c r="AK583" s="15"/>
      <c r="AU583" s="6"/>
    </row>
    <row r="584" spans="1:47">
      <c r="A584" s="3" t="s">
        <v>51</v>
      </c>
      <c r="B584" s="2">
        <v>0.82494212962962965</v>
      </c>
      <c r="C584" s="3">
        <v>206.12</v>
      </c>
      <c r="D584" s="3">
        <v>238.62</v>
      </c>
      <c r="E584" s="3">
        <v>303.57</v>
      </c>
      <c r="F584" s="3">
        <v>243.8</v>
      </c>
      <c r="G584" s="3">
        <v>286.97000000000003</v>
      </c>
      <c r="H584" s="3">
        <v>326.47000000000003</v>
      </c>
      <c r="I584" s="3">
        <v>79.44</v>
      </c>
      <c r="J584" s="3">
        <v>130.96</v>
      </c>
      <c r="K584" s="3">
        <v>193</v>
      </c>
      <c r="L584" s="3">
        <v>171.77</v>
      </c>
      <c r="M584" s="3">
        <v>479.51</v>
      </c>
      <c r="N584" s="3">
        <v>406.43</v>
      </c>
      <c r="O584" s="3">
        <v>558.98</v>
      </c>
      <c r="P584" s="3">
        <v>548.01</v>
      </c>
      <c r="Q584" s="3">
        <v>2286.12</v>
      </c>
      <c r="R584" s="3">
        <v>2286.12</v>
      </c>
      <c r="S584" s="3">
        <v>-1.91</v>
      </c>
      <c r="T584" s="3">
        <v>-0.14000000000000001</v>
      </c>
      <c r="U584" s="3">
        <v>19.170000000000002</v>
      </c>
      <c r="V584" s="3">
        <v>-1.37</v>
      </c>
      <c r="W584" s="3">
        <v>-3.12</v>
      </c>
      <c r="X584" s="3">
        <v>8.51</v>
      </c>
      <c r="Y584" s="3">
        <v>0.28999999999999998</v>
      </c>
      <c r="Z584" s="3">
        <v>-0.19</v>
      </c>
      <c r="AA584" s="4">
        <f t="shared" si="90"/>
        <v>0</v>
      </c>
      <c r="AB584" s="4">
        <f t="shared" si="86"/>
        <v>1</v>
      </c>
      <c r="AC584" s="3">
        <f t="shared" si="83"/>
        <v>-1.91</v>
      </c>
      <c r="AD584" s="4">
        <f t="shared" si="87"/>
        <v>0</v>
      </c>
      <c r="AE584" s="3">
        <f t="shared" si="84"/>
        <v>-0.14000000000000001</v>
      </c>
      <c r="AF584" s="4">
        <f t="shared" si="91"/>
        <v>0</v>
      </c>
      <c r="AG584" s="3">
        <f t="shared" si="88"/>
        <v>19.170000000000002</v>
      </c>
      <c r="AH584" s="4">
        <f t="shared" si="89"/>
        <v>0</v>
      </c>
      <c r="AI584" s="3">
        <f t="shared" si="85"/>
        <v>-1.37</v>
      </c>
      <c r="AJ584" s="15"/>
      <c r="AK584" s="15"/>
      <c r="AU584" s="6"/>
    </row>
    <row r="585" spans="1:47">
      <c r="A585" s="3" t="s">
        <v>51</v>
      </c>
      <c r="B585" s="2">
        <v>0.82563657407407398</v>
      </c>
      <c r="C585" s="3">
        <v>205.49</v>
      </c>
      <c r="D585" s="3">
        <v>237.9</v>
      </c>
      <c r="E585" s="3">
        <v>302.8</v>
      </c>
      <c r="F585" s="3">
        <v>243.05</v>
      </c>
      <c r="G585" s="3">
        <v>286.56</v>
      </c>
      <c r="H585" s="3">
        <v>325.57</v>
      </c>
      <c r="I585" s="3">
        <v>79.209999999999994</v>
      </c>
      <c r="J585" s="3">
        <v>130.61000000000001</v>
      </c>
      <c r="K585" s="3">
        <v>192.55</v>
      </c>
      <c r="L585" s="3">
        <v>171.35</v>
      </c>
      <c r="M585" s="3">
        <v>478</v>
      </c>
      <c r="N585" s="3">
        <v>405.38</v>
      </c>
      <c r="O585" s="3">
        <v>557.05999999999995</v>
      </c>
      <c r="P585" s="3">
        <v>546.30999999999995</v>
      </c>
      <c r="Q585" s="3">
        <v>2286.09</v>
      </c>
      <c r="R585" s="3">
        <v>2286.09</v>
      </c>
      <c r="S585" s="3">
        <v>-1.91</v>
      </c>
      <c r="T585" s="3">
        <v>-0.14000000000000001</v>
      </c>
      <c r="U585" s="3">
        <v>19.190000000000001</v>
      </c>
      <c r="V585" s="3">
        <v>-1.42</v>
      </c>
      <c r="W585" s="3">
        <v>-3.12</v>
      </c>
      <c r="X585" s="3">
        <v>8.51</v>
      </c>
      <c r="Y585" s="3">
        <v>0.28999999999999998</v>
      </c>
      <c r="Z585" s="3">
        <v>-0.22</v>
      </c>
      <c r="AA585" s="4">
        <f t="shared" si="90"/>
        <v>0</v>
      </c>
      <c r="AB585" s="4">
        <f t="shared" si="86"/>
        <v>1</v>
      </c>
      <c r="AC585" s="3">
        <f t="shared" si="83"/>
        <v>-1.91</v>
      </c>
      <c r="AD585" s="4">
        <f t="shared" si="87"/>
        <v>0</v>
      </c>
      <c r="AE585" s="3">
        <f t="shared" si="84"/>
        <v>-0.14000000000000001</v>
      </c>
      <c r="AF585" s="4">
        <f t="shared" si="91"/>
        <v>0</v>
      </c>
      <c r="AG585" s="3">
        <f t="shared" si="88"/>
        <v>19.190000000000001</v>
      </c>
      <c r="AH585" s="4">
        <f t="shared" si="89"/>
        <v>0</v>
      </c>
      <c r="AI585" s="3">
        <f t="shared" si="85"/>
        <v>-1.42</v>
      </c>
      <c r="AJ585" s="15"/>
      <c r="AK585" s="15"/>
      <c r="AU585" s="6"/>
    </row>
    <row r="586" spans="1:47">
      <c r="A586" s="3" t="s">
        <v>51</v>
      </c>
      <c r="B586" s="2">
        <v>0.82633101851851853</v>
      </c>
      <c r="C586" s="3">
        <v>204.82</v>
      </c>
      <c r="D586" s="3">
        <v>237.2</v>
      </c>
      <c r="E586" s="3">
        <v>302.04000000000002</v>
      </c>
      <c r="F586" s="3">
        <v>242.32</v>
      </c>
      <c r="G586" s="3">
        <v>286.11</v>
      </c>
      <c r="H586" s="3">
        <v>324.68</v>
      </c>
      <c r="I586" s="3">
        <v>79.02</v>
      </c>
      <c r="J586" s="3">
        <v>130.28</v>
      </c>
      <c r="K586" s="3">
        <v>192.14</v>
      </c>
      <c r="L586" s="3">
        <v>170.94</v>
      </c>
      <c r="M586" s="3">
        <v>476.49</v>
      </c>
      <c r="N586" s="3">
        <v>404.33</v>
      </c>
      <c r="O586" s="3">
        <v>555.15</v>
      </c>
      <c r="P586" s="3">
        <v>544.63</v>
      </c>
      <c r="Q586" s="3">
        <v>2286.09</v>
      </c>
      <c r="R586" s="3">
        <v>2286.09</v>
      </c>
      <c r="S586" s="3">
        <v>-1.92</v>
      </c>
      <c r="T586" s="3">
        <v>-0.15</v>
      </c>
      <c r="U586" s="3">
        <v>19.21</v>
      </c>
      <c r="V586" s="3">
        <v>-1.43</v>
      </c>
      <c r="W586" s="3">
        <v>-3.12</v>
      </c>
      <c r="X586" s="3">
        <v>8.51</v>
      </c>
      <c r="Y586" s="3">
        <v>0.28999999999999998</v>
      </c>
      <c r="Z586" s="3">
        <v>-0.22</v>
      </c>
      <c r="AA586" s="4">
        <f t="shared" si="90"/>
        <v>0</v>
      </c>
      <c r="AB586" s="4">
        <f t="shared" si="86"/>
        <v>1</v>
      </c>
      <c r="AC586" s="3">
        <f t="shared" si="83"/>
        <v>-1.92</v>
      </c>
      <c r="AD586" s="4">
        <f t="shared" si="87"/>
        <v>0</v>
      </c>
      <c r="AE586" s="3">
        <f t="shared" si="84"/>
        <v>-0.15</v>
      </c>
      <c r="AF586" s="4">
        <f t="shared" si="91"/>
        <v>0</v>
      </c>
      <c r="AG586" s="3">
        <f t="shared" si="88"/>
        <v>19.21</v>
      </c>
      <c r="AH586" s="4">
        <f t="shared" si="89"/>
        <v>0</v>
      </c>
      <c r="AI586" s="3">
        <f t="shared" si="85"/>
        <v>-1.43</v>
      </c>
      <c r="AJ586" s="15"/>
      <c r="AK586" s="15"/>
      <c r="AU586" s="6"/>
    </row>
    <row r="587" spans="1:47">
      <c r="A587" s="3" t="s">
        <v>51</v>
      </c>
      <c r="B587" s="2">
        <v>0.82702546296296298</v>
      </c>
      <c r="C587" s="3">
        <v>204.2</v>
      </c>
      <c r="D587" s="3">
        <v>236.49</v>
      </c>
      <c r="E587" s="3">
        <v>301.29000000000002</v>
      </c>
      <c r="F587" s="3">
        <v>241.58</v>
      </c>
      <c r="G587" s="3">
        <v>285.70999999999998</v>
      </c>
      <c r="H587" s="3">
        <v>323.8</v>
      </c>
      <c r="I587" s="3">
        <v>78.83</v>
      </c>
      <c r="J587" s="3">
        <v>129.94</v>
      </c>
      <c r="K587" s="3">
        <v>191.73</v>
      </c>
      <c r="L587" s="3">
        <v>170.52</v>
      </c>
      <c r="M587" s="3">
        <v>475.02</v>
      </c>
      <c r="N587" s="3">
        <v>403.29</v>
      </c>
      <c r="O587" s="3">
        <v>553.25</v>
      </c>
      <c r="P587" s="3">
        <v>542.96</v>
      </c>
      <c r="Q587" s="3">
        <v>2286.08</v>
      </c>
      <c r="R587" s="3">
        <v>2286.08</v>
      </c>
      <c r="S587" s="3">
        <v>-1.91</v>
      </c>
      <c r="T587" s="3">
        <v>-0.14000000000000001</v>
      </c>
      <c r="U587" s="3">
        <v>19.23</v>
      </c>
      <c r="V587" s="3">
        <v>-1.48</v>
      </c>
      <c r="W587" s="3">
        <v>-3.1</v>
      </c>
      <c r="X587" s="3">
        <v>8.51</v>
      </c>
      <c r="Y587" s="3">
        <v>0.28999999999999998</v>
      </c>
      <c r="Z587" s="3">
        <v>-0.21</v>
      </c>
      <c r="AA587" s="4">
        <f t="shared" si="90"/>
        <v>0</v>
      </c>
      <c r="AB587" s="4">
        <f t="shared" si="86"/>
        <v>1</v>
      </c>
      <c r="AC587" s="3">
        <f t="shared" si="83"/>
        <v>-1.91</v>
      </c>
      <c r="AD587" s="4">
        <f t="shared" si="87"/>
        <v>0</v>
      </c>
      <c r="AE587" s="3">
        <f t="shared" si="84"/>
        <v>-0.14000000000000001</v>
      </c>
      <c r="AF587" s="4">
        <f t="shared" si="91"/>
        <v>0</v>
      </c>
      <c r="AG587" s="3">
        <f t="shared" si="88"/>
        <v>19.23</v>
      </c>
      <c r="AH587" s="4">
        <f t="shared" si="89"/>
        <v>0</v>
      </c>
      <c r="AI587" s="3">
        <f t="shared" si="85"/>
        <v>-1.48</v>
      </c>
      <c r="AJ587" s="15"/>
      <c r="AK587" s="15"/>
      <c r="AU587" s="6"/>
    </row>
    <row r="588" spans="1:47">
      <c r="A588" s="3" t="s">
        <v>51</v>
      </c>
      <c r="B588" s="2">
        <v>0.82771990740740742</v>
      </c>
      <c r="C588" s="3">
        <v>203.56</v>
      </c>
      <c r="D588" s="3">
        <v>235.79</v>
      </c>
      <c r="E588" s="3">
        <v>300.52999999999997</v>
      </c>
      <c r="F588" s="3">
        <v>240.84</v>
      </c>
      <c r="G588" s="3">
        <v>285.27999999999997</v>
      </c>
      <c r="H588" s="3">
        <v>322.89999999999998</v>
      </c>
      <c r="I588" s="3">
        <v>78.61</v>
      </c>
      <c r="J588" s="3">
        <v>129.6</v>
      </c>
      <c r="K588" s="3">
        <v>191.29</v>
      </c>
      <c r="L588" s="3">
        <v>170.11</v>
      </c>
      <c r="M588" s="3">
        <v>473.53</v>
      </c>
      <c r="N588" s="3">
        <v>402.23</v>
      </c>
      <c r="O588" s="3">
        <v>551.35</v>
      </c>
      <c r="P588" s="3">
        <v>541.26</v>
      </c>
      <c r="Q588" s="3">
        <v>2286.06</v>
      </c>
      <c r="R588" s="3">
        <v>2286.06</v>
      </c>
      <c r="S588" s="3">
        <v>-1.91</v>
      </c>
      <c r="T588" s="3">
        <v>-0.16</v>
      </c>
      <c r="U588" s="3">
        <v>19.239999999999998</v>
      </c>
      <c r="V588" s="3">
        <v>-1.39</v>
      </c>
      <c r="W588" s="3">
        <v>-3.12</v>
      </c>
      <c r="X588" s="3">
        <v>8.51</v>
      </c>
      <c r="Y588" s="3">
        <v>0.28999999999999998</v>
      </c>
      <c r="Z588" s="3">
        <v>-0.19</v>
      </c>
      <c r="AA588" s="4">
        <f t="shared" si="90"/>
        <v>0</v>
      </c>
      <c r="AB588" s="4">
        <f t="shared" si="86"/>
        <v>1</v>
      </c>
      <c r="AC588" s="3">
        <f t="shared" si="83"/>
        <v>-1.91</v>
      </c>
      <c r="AD588" s="4">
        <f t="shared" si="87"/>
        <v>0</v>
      </c>
      <c r="AE588" s="3">
        <f t="shared" si="84"/>
        <v>-0.16</v>
      </c>
      <c r="AF588" s="4">
        <f t="shared" si="91"/>
        <v>0</v>
      </c>
      <c r="AG588" s="3">
        <f t="shared" si="88"/>
        <v>19.239999999999998</v>
      </c>
      <c r="AH588" s="4">
        <f t="shared" si="89"/>
        <v>0</v>
      </c>
      <c r="AI588" s="3">
        <f t="shared" si="85"/>
        <v>-1.39</v>
      </c>
      <c r="AJ588" s="15"/>
      <c r="AK588" s="15"/>
      <c r="AU588" s="6"/>
    </row>
    <row r="589" spans="1:47">
      <c r="A589" s="3" t="s">
        <v>51</v>
      </c>
      <c r="B589" s="2">
        <v>0.82841435185185175</v>
      </c>
      <c r="C589" s="3">
        <v>202.91</v>
      </c>
      <c r="D589" s="3">
        <v>235.09</v>
      </c>
      <c r="E589" s="3">
        <v>299.79000000000002</v>
      </c>
      <c r="F589" s="3">
        <v>240.12</v>
      </c>
      <c r="G589" s="3">
        <v>284.83</v>
      </c>
      <c r="H589" s="3">
        <v>322.01</v>
      </c>
      <c r="I589" s="3">
        <v>78.400000000000006</v>
      </c>
      <c r="J589" s="3">
        <v>129.27000000000001</v>
      </c>
      <c r="K589" s="3">
        <v>190.91</v>
      </c>
      <c r="L589" s="3">
        <v>169.7</v>
      </c>
      <c r="M589" s="3">
        <v>472.03</v>
      </c>
      <c r="N589" s="3">
        <v>401.19</v>
      </c>
      <c r="O589" s="3">
        <v>549.49</v>
      </c>
      <c r="P589" s="3">
        <v>539.6</v>
      </c>
      <c r="Q589" s="3">
        <v>2286.06</v>
      </c>
      <c r="R589" s="3">
        <v>2286.06</v>
      </c>
      <c r="S589" s="3">
        <v>-1.89</v>
      </c>
      <c r="T589" s="3">
        <v>-0.15</v>
      </c>
      <c r="U589" s="3">
        <v>19.260000000000002</v>
      </c>
      <c r="V589" s="3">
        <v>-1.38</v>
      </c>
      <c r="W589" s="3">
        <v>-3.12</v>
      </c>
      <c r="X589" s="3">
        <v>8.51</v>
      </c>
      <c r="Y589" s="3">
        <v>0.28000000000000003</v>
      </c>
      <c r="Z589" s="3">
        <v>-0.22</v>
      </c>
      <c r="AA589" s="4">
        <f t="shared" si="90"/>
        <v>0</v>
      </c>
      <c r="AB589" s="4">
        <f t="shared" si="86"/>
        <v>1</v>
      </c>
      <c r="AC589" s="3">
        <f t="shared" si="83"/>
        <v>-1.89</v>
      </c>
      <c r="AD589" s="4">
        <f t="shared" si="87"/>
        <v>0</v>
      </c>
      <c r="AE589" s="3">
        <f t="shared" si="84"/>
        <v>-0.15</v>
      </c>
      <c r="AF589" s="4">
        <f t="shared" si="91"/>
        <v>0</v>
      </c>
      <c r="AG589" s="3">
        <f t="shared" si="88"/>
        <v>19.260000000000002</v>
      </c>
      <c r="AH589" s="4">
        <f t="shared" si="89"/>
        <v>0</v>
      </c>
      <c r="AI589" s="3">
        <f t="shared" si="85"/>
        <v>-1.38</v>
      </c>
      <c r="AJ589" s="15"/>
      <c r="AK589" s="15"/>
      <c r="AU589" s="6"/>
    </row>
    <row r="590" spans="1:47">
      <c r="A590" s="3" t="s">
        <v>51</v>
      </c>
      <c r="B590" s="2">
        <v>0.8291087962962963</v>
      </c>
      <c r="C590" s="3">
        <v>202.28</v>
      </c>
      <c r="D590" s="3">
        <v>234.39</v>
      </c>
      <c r="E590" s="3">
        <v>299.02999999999997</v>
      </c>
      <c r="F590" s="3">
        <v>239.4</v>
      </c>
      <c r="G590" s="3">
        <v>284.39999999999998</v>
      </c>
      <c r="H590" s="3">
        <v>321.13</v>
      </c>
      <c r="I590" s="3">
        <v>78.2</v>
      </c>
      <c r="J590" s="3">
        <v>128.94</v>
      </c>
      <c r="K590" s="3">
        <v>190.5</v>
      </c>
      <c r="L590" s="3">
        <v>169.29</v>
      </c>
      <c r="M590" s="3">
        <v>470.57</v>
      </c>
      <c r="N590" s="3">
        <v>400.13</v>
      </c>
      <c r="O590" s="3">
        <v>547.61</v>
      </c>
      <c r="P590" s="3">
        <v>537.94000000000005</v>
      </c>
      <c r="Q590" s="3">
        <v>2286.04</v>
      </c>
      <c r="R590" s="3">
        <v>2286.04</v>
      </c>
      <c r="S590" s="3">
        <v>-1.89</v>
      </c>
      <c r="T590" s="3">
        <v>-0.14000000000000001</v>
      </c>
      <c r="U590" s="3">
        <v>19.27</v>
      </c>
      <c r="V590" s="3">
        <v>-1.33</v>
      </c>
      <c r="W590" s="3">
        <v>-3.11</v>
      </c>
      <c r="X590" s="3">
        <v>8.51</v>
      </c>
      <c r="Y590" s="3">
        <v>0.28000000000000003</v>
      </c>
      <c r="Z590" s="3">
        <v>-0.21</v>
      </c>
      <c r="AA590" s="4">
        <f t="shared" si="90"/>
        <v>0</v>
      </c>
      <c r="AB590" s="4">
        <f t="shared" si="86"/>
        <v>1</v>
      </c>
      <c r="AC590" s="3">
        <f t="shared" si="83"/>
        <v>-1.89</v>
      </c>
      <c r="AD590" s="4">
        <f t="shared" si="87"/>
        <v>0</v>
      </c>
      <c r="AE590" s="3">
        <f t="shared" si="84"/>
        <v>-0.14000000000000001</v>
      </c>
      <c r="AF590" s="4">
        <f t="shared" si="91"/>
        <v>0</v>
      </c>
      <c r="AG590" s="3">
        <f t="shared" si="88"/>
        <v>19.27</v>
      </c>
      <c r="AH590" s="4">
        <f t="shared" si="89"/>
        <v>0</v>
      </c>
      <c r="AI590" s="3">
        <f t="shared" si="85"/>
        <v>-1.33</v>
      </c>
      <c r="AJ590" s="15"/>
      <c r="AK590" s="15"/>
      <c r="AU590" s="6"/>
    </row>
    <row r="591" spans="1:47">
      <c r="A591" s="3" t="s">
        <v>51</v>
      </c>
      <c r="B591" s="2">
        <v>0.82980324074074074</v>
      </c>
      <c r="C591" s="3">
        <v>201.69</v>
      </c>
      <c r="D591" s="3">
        <v>233.68</v>
      </c>
      <c r="E591" s="3">
        <v>298.27999999999997</v>
      </c>
      <c r="F591" s="3">
        <v>238.68</v>
      </c>
      <c r="G591" s="3">
        <v>283.89</v>
      </c>
      <c r="H591" s="3">
        <v>320.25</v>
      </c>
      <c r="I591" s="3">
        <v>77.989999999999995</v>
      </c>
      <c r="J591" s="3">
        <v>128.61000000000001</v>
      </c>
      <c r="K591" s="3">
        <v>190.07</v>
      </c>
      <c r="L591" s="3">
        <v>168.89</v>
      </c>
      <c r="M591" s="3">
        <v>469.13</v>
      </c>
      <c r="N591" s="3">
        <v>399.12</v>
      </c>
      <c r="O591" s="3">
        <v>545.71</v>
      </c>
      <c r="P591" s="3">
        <v>536.29</v>
      </c>
      <c r="Q591" s="3">
        <v>2286.0300000000002</v>
      </c>
      <c r="R591" s="3">
        <v>2286.0300000000002</v>
      </c>
      <c r="S591" s="3">
        <v>-1.88</v>
      </c>
      <c r="T591" s="3">
        <v>-0.14000000000000001</v>
      </c>
      <c r="U591" s="3">
        <v>19.29</v>
      </c>
      <c r="V591" s="3">
        <v>-1.38</v>
      </c>
      <c r="W591" s="3">
        <v>-3.11</v>
      </c>
      <c r="X591" s="3">
        <v>8.51</v>
      </c>
      <c r="Y591" s="3">
        <v>0.28999999999999998</v>
      </c>
      <c r="Z591" s="3">
        <v>-0.22</v>
      </c>
      <c r="AA591" s="4">
        <f t="shared" si="90"/>
        <v>0</v>
      </c>
      <c r="AB591" s="4">
        <f t="shared" si="86"/>
        <v>1</v>
      </c>
      <c r="AC591" s="3">
        <f t="shared" si="83"/>
        <v>-1.88</v>
      </c>
      <c r="AD591" s="4">
        <f t="shared" si="87"/>
        <v>0</v>
      </c>
      <c r="AE591" s="3">
        <f t="shared" si="84"/>
        <v>-0.14000000000000001</v>
      </c>
      <c r="AF591" s="4">
        <f t="shared" si="91"/>
        <v>0</v>
      </c>
      <c r="AG591" s="3">
        <f t="shared" si="88"/>
        <v>19.29</v>
      </c>
      <c r="AH591" s="4">
        <f t="shared" si="89"/>
        <v>0</v>
      </c>
      <c r="AI591" s="3">
        <f t="shared" si="85"/>
        <v>-1.38</v>
      </c>
      <c r="AJ591" s="15"/>
      <c r="AK591" s="15"/>
      <c r="AU591" s="6"/>
    </row>
    <row r="592" spans="1:47">
      <c r="A592" s="3" t="s">
        <v>51</v>
      </c>
      <c r="B592" s="2">
        <v>0.83050925925925922</v>
      </c>
      <c r="C592" s="3">
        <v>201.04</v>
      </c>
      <c r="D592" s="3">
        <v>232.98</v>
      </c>
      <c r="E592" s="3">
        <v>297.52</v>
      </c>
      <c r="F592" s="3">
        <v>237.95</v>
      </c>
      <c r="G592" s="3">
        <v>283.39999999999998</v>
      </c>
      <c r="H592" s="3">
        <v>319.36</v>
      </c>
      <c r="I592" s="3">
        <v>77.77</v>
      </c>
      <c r="J592" s="3">
        <v>128.27000000000001</v>
      </c>
      <c r="K592" s="3">
        <v>189.64</v>
      </c>
      <c r="L592" s="3">
        <v>168.47</v>
      </c>
      <c r="M592" s="3">
        <v>467.67</v>
      </c>
      <c r="N592" s="3">
        <v>398.1</v>
      </c>
      <c r="O592" s="3">
        <v>543.82000000000005</v>
      </c>
      <c r="P592" s="3">
        <v>534.65</v>
      </c>
      <c r="Q592" s="3">
        <v>2286.0100000000002</v>
      </c>
      <c r="R592" s="3">
        <v>2286.0100000000002</v>
      </c>
      <c r="S592" s="3">
        <v>-1.89</v>
      </c>
      <c r="T592" s="3">
        <v>-0.17</v>
      </c>
      <c r="U592" s="3">
        <v>19.3</v>
      </c>
      <c r="V592" s="3">
        <v>-1.36</v>
      </c>
      <c r="W592" s="3">
        <v>-3.08</v>
      </c>
      <c r="X592" s="3">
        <v>8.51</v>
      </c>
      <c r="Y592" s="3">
        <v>0.28999999999999998</v>
      </c>
      <c r="Z592" s="3">
        <v>-0.23</v>
      </c>
      <c r="AA592" s="4">
        <f t="shared" si="90"/>
        <v>0</v>
      </c>
      <c r="AB592" s="4">
        <f t="shared" si="86"/>
        <v>1</v>
      </c>
      <c r="AC592" s="3">
        <f t="shared" si="83"/>
        <v>-1.89</v>
      </c>
      <c r="AD592" s="4">
        <f t="shared" si="87"/>
        <v>0</v>
      </c>
      <c r="AE592" s="3">
        <f t="shared" si="84"/>
        <v>-0.17</v>
      </c>
      <c r="AF592" s="4">
        <f t="shared" si="91"/>
        <v>0</v>
      </c>
      <c r="AG592" s="3">
        <f t="shared" si="88"/>
        <v>19.3</v>
      </c>
      <c r="AH592" s="4">
        <f t="shared" si="89"/>
        <v>0</v>
      </c>
      <c r="AI592" s="3">
        <f t="shared" si="85"/>
        <v>-1.36</v>
      </c>
      <c r="AJ592" s="15"/>
      <c r="AK592" s="15"/>
      <c r="AU592" s="6"/>
    </row>
    <row r="593" spans="1:47">
      <c r="A593" s="3" t="s">
        <v>51</v>
      </c>
      <c r="B593" s="2">
        <v>0.83120370370370367</v>
      </c>
      <c r="C593" s="3">
        <v>200.42</v>
      </c>
      <c r="D593" s="3">
        <v>232.28</v>
      </c>
      <c r="E593" s="3">
        <v>296.77</v>
      </c>
      <c r="F593" s="3">
        <v>237.23</v>
      </c>
      <c r="G593" s="3">
        <v>282.91000000000003</v>
      </c>
      <c r="H593" s="3">
        <v>318.49</v>
      </c>
      <c r="I593" s="3">
        <v>77.569999999999993</v>
      </c>
      <c r="J593" s="3">
        <v>127.93</v>
      </c>
      <c r="K593" s="3">
        <v>189.23</v>
      </c>
      <c r="L593" s="3">
        <v>168.06</v>
      </c>
      <c r="M593" s="3">
        <v>466.23</v>
      </c>
      <c r="N593" s="3">
        <v>397.08</v>
      </c>
      <c r="O593" s="3">
        <v>541.94000000000005</v>
      </c>
      <c r="P593" s="3">
        <v>533.01</v>
      </c>
      <c r="Q593" s="3">
        <v>2286</v>
      </c>
      <c r="R593" s="3">
        <v>2286</v>
      </c>
      <c r="S593" s="3">
        <v>-1.88</v>
      </c>
      <c r="T593" s="3">
        <v>-0.16</v>
      </c>
      <c r="U593" s="3">
        <v>19.32</v>
      </c>
      <c r="V593" s="3">
        <v>-1.42</v>
      </c>
      <c r="W593" s="3">
        <v>-3.05</v>
      </c>
      <c r="X593" s="3">
        <v>8.51</v>
      </c>
      <c r="Y593" s="3">
        <v>0.28999999999999998</v>
      </c>
      <c r="Z593" s="3">
        <v>-0.2</v>
      </c>
      <c r="AA593" s="4">
        <f t="shared" si="90"/>
        <v>0</v>
      </c>
      <c r="AB593" s="4">
        <f t="shared" si="86"/>
        <v>1</v>
      </c>
      <c r="AC593" s="3">
        <f t="shared" si="83"/>
        <v>-1.88</v>
      </c>
      <c r="AD593" s="4">
        <f t="shared" si="87"/>
        <v>0</v>
      </c>
      <c r="AE593" s="3">
        <f t="shared" si="84"/>
        <v>-0.16</v>
      </c>
      <c r="AF593" s="4">
        <f t="shared" si="91"/>
        <v>0</v>
      </c>
      <c r="AG593" s="3">
        <f t="shared" si="88"/>
        <v>19.32</v>
      </c>
      <c r="AH593" s="4">
        <f t="shared" si="89"/>
        <v>0</v>
      </c>
      <c r="AI593" s="3">
        <f t="shared" si="85"/>
        <v>-1.42</v>
      </c>
      <c r="AJ593" s="15"/>
      <c r="AK593" s="15"/>
      <c r="AU593" s="6"/>
    </row>
    <row r="594" spans="1:47">
      <c r="A594" s="3" t="s">
        <v>51</v>
      </c>
      <c r="B594" s="2">
        <v>0.83189814814814811</v>
      </c>
      <c r="C594" s="3">
        <v>199.8</v>
      </c>
      <c r="D594" s="3">
        <v>231.57</v>
      </c>
      <c r="E594" s="3">
        <v>296.02</v>
      </c>
      <c r="F594" s="3">
        <v>236.51</v>
      </c>
      <c r="G594" s="3">
        <v>282.39</v>
      </c>
      <c r="H594" s="3">
        <v>317.61</v>
      </c>
      <c r="I594" s="3">
        <v>77.37</v>
      </c>
      <c r="J594" s="3">
        <v>127.6</v>
      </c>
      <c r="K594" s="3">
        <v>188.8</v>
      </c>
      <c r="L594" s="3">
        <v>167.66</v>
      </c>
      <c r="M594" s="3">
        <v>464.77</v>
      </c>
      <c r="N594" s="3">
        <v>396.04</v>
      </c>
      <c r="O594" s="3">
        <v>540.05999999999995</v>
      </c>
      <c r="P594" s="3">
        <v>531.37</v>
      </c>
      <c r="Q594" s="3">
        <v>2285.9699999999998</v>
      </c>
      <c r="R594" s="3">
        <v>2285.9699999999998</v>
      </c>
      <c r="S594" s="3">
        <v>-1.89</v>
      </c>
      <c r="T594" s="3">
        <v>-0.18</v>
      </c>
      <c r="U594" s="3">
        <v>19.329999999999998</v>
      </c>
      <c r="V594" s="3">
        <v>-1.41</v>
      </c>
      <c r="W594" s="3">
        <v>-3.06</v>
      </c>
      <c r="X594" s="3">
        <v>8.51</v>
      </c>
      <c r="Y594" s="3">
        <v>0.28999999999999998</v>
      </c>
      <c r="Z594" s="3">
        <v>-0.21</v>
      </c>
      <c r="AA594" s="4">
        <f t="shared" si="90"/>
        <v>0</v>
      </c>
      <c r="AB594" s="4">
        <f t="shared" si="86"/>
        <v>1</v>
      </c>
      <c r="AC594" s="3">
        <f t="shared" si="83"/>
        <v>-1.89</v>
      </c>
      <c r="AD594" s="4">
        <f t="shared" si="87"/>
        <v>0</v>
      </c>
      <c r="AE594" s="3">
        <f t="shared" si="84"/>
        <v>-0.18</v>
      </c>
      <c r="AF594" s="4">
        <f t="shared" si="91"/>
        <v>0</v>
      </c>
      <c r="AG594" s="3">
        <f t="shared" si="88"/>
        <v>19.329999999999998</v>
      </c>
      <c r="AH594" s="4">
        <f t="shared" si="89"/>
        <v>0</v>
      </c>
      <c r="AI594" s="3">
        <f t="shared" si="85"/>
        <v>-1.41</v>
      </c>
      <c r="AJ594" s="15"/>
      <c r="AK594" s="15"/>
      <c r="AU594" s="6"/>
    </row>
    <row r="595" spans="1:47">
      <c r="A595" s="3" t="s">
        <v>51</v>
      </c>
      <c r="B595" s="2">
        <v>0.83259259259259266</v>
      </c>
      <c r="C595" s="3">
        <v>199.17</v>
      </c>
      <c r="D595" s="3">
        <v>230.87</v>
      </c>
      <c r="E595" s="3">
        <v>295.27</v>
      </c>
      <c r="F595" s="3">
        <v>235.8</v>
      </c>
      <c r="G595" s="3">
        <v>281.87</v>
      </c>
      <c r="H595" s="3">
        <v>316.74</v>
      </c>
      <c r="I595" s="3">
        <v>77.19</v>
      </c>
      <c r="J595" s="3">
        <v>127.27</v>
      </c>
      <c r="K595" s="3">
        <v>188.38</v>
      </c>
      <c r="L595" s="3">
        <v>167.25</v>
      </c>
      <c r="M595" s="3">
        <v>463.34</v>
      </c>
      <c r="N595" s="3">
        <v>395.02</v>
      </c>
      <c r="O595" s="3">
        <v>538.24</v>
      </c>
      <c r="P595" s="3">
        <v>529.74</v>
      </c>
      <c r="Q595" s="3">
        <v>2285.96</v>
      </c>
      <c r="R595" s="3">
        <v>2285.96</v>
      </c>
      <c r="S595" s="3">
        <v>-1.87</v>
      </c>
      <c r="T595" s="3">
        <v>-0.14000000000000001</v>
      </c>
      <c r="U595" s="3">
        <v>19.350000000000001</v>
      </c>
      <c r="V595" s="3">
        <v>-1.53</v>
      </c>
      <c r="W595" s="3">
        <v>-3.05</v>
      </c>
      <c r="X595" s="3">
        <v>8.51</v>
      </c>
      <c r="Y595" s="3">
        <v>0.28999999999999998</v>
      </c>
      <c r="Z595" s="3">
        <v>-0.22</v>
      </c>
      <c r="AA595" s="4">
        <f t="shared" si="90"/>
        <v>0</v>
      </c>
      <c r="AB595" s="4">
        <f t="shared" si="86"/>
        <v>1</v>
      </c>
      <c r="AC595" s="3">
        <f t="shared" si="83"/>
        <v>-1.87</v>
      </c>
      <c r="AD595" s="4">
        <f t="shared" si="87"/>
        <v>0</v>
      </c>
      <c r="AE595" s="3">
        <f t="shared" si="84"/>
        <v>-0.14000000000000001</v>
      </c>
      <c r="AF595" s="4">
        <f t="shared" si="91"/>
        <v>0</v>
      </c>
      <c r="AG595" s="3">
        <f t="shared" si="88"/>
        <v>19.350000000000001</v>
      </c>
      <c r="AH595" s="4">
        <f t="shared" si="89"/>
        <v>0</v>
      </c>
      <c r="AI595" s="3">
        <f t="shared" si="85"/>
        <v>-1.53</v>
      </c>
      <c r="AJ595" s="15"/>
      <c r="AK595" s="15"/>
      <c r="AU595" s="6"/>
    </row>
    <row r="596" spans="1:47">
      <c r="A596" s="3" t="s">
        <v>51</v>
      </c>
      <c r="B596" s="2">
        <v>0.83328703703703699</v>
      </c>
      <c r="C596" s="3">
        <v>198.53</v>
      </c>
      <c r="D596" s="3">
        <v>230.2</v>
      </c>
      <c r="E596" s="3">
        <v>294.52999999999997</v>
      </c>
      <c r="F596" s="3">
        <v>235.11</v>
      </c>
      <c r="G596" s="3">
        <v>281.33999999999997</v>
      </c>
      <c r="H596" s="3">
        <v>315.87</v>
      </c>
      <c r="I596" s="3">
        <v>77</v>
      </c>
      <c r="J596" s="3">
        <v>126.94</v>
      </c>
      <c r="K596" s="3">
        <v>187.97</v>
      </c>
      <c r="L596" s="3">
        <v>166.86</v>
      </c>
      <c r="M596" s="3">
        <v>461.91</v>
      </c>
      <c r="N596" s="3">
        <v>394.02</v>
      </c>
      <c r="O596" s="3">
        <v>536.34</v>
      </c>
      <c r="P596" s="3">
        <v>528.13</v>
      </c>
      <c r="Q596" s="3">
        <v>2285.9499999999998</v>
      </c>
      <c r="R596" s="3">
        <v>2285.9499999999998</v>
      </c>
      <c r="S596" s="3">
        <v>-1.87</v>
      </c>
      <c r="T596" s="3">
        <v>-0.14000000000000001</v>
      </c>
      <c r="U596" s="3">
        <v>19.36</v>
      </c>
      <c r="V596" s="3">
        <v>-1.39</v>
      </c>
      <c r="W596" s="3">
        <v>-3.02</v>
      </c>
      <c r="X596" s="3">
        <v>8.51</v>
      </c>
      <c r="Y596" s="3">
        <v>0.28999999999999998</v>
      </c>
      <c r="Z596" s="3">
        <v>-0.23</v>
      </c>
      <c r="AA596" s="4">
        <f t="shared" si="90"/>
        <v>0</v>
      </c>
      <c r="AB596" s="4">
        <f t="shared" si="86"/>
        <v>1</v>
      </c>
      <c r="AC596" s="3">
        <f t="shared" si="83"/>
        <v>-1.87</v>
      </c>
      <c r="AD596" s="4">
        <f t="shared" si="87"/>
        <v>0</v>
      </c>
      <c r="AE596" s="3">
        <f t="shared" si="84"/>
        <v>-0.14000000000000001</v>
      </c>
      <c r="AF596" s="4">
        <f t="shared" si="91"/>
        <v>0</v>
      </c>
      <c r="AG596" s="3">
        <f t="shared" si="88"/>
        <v>19.36</v>
      </c>
      <c r="AH596" s="4">
        <f t="shared" si="89"/>
        <v>0</v>
      </c>
      <c r="AI596" s="3">
        <f t="shared" si="85"/>
        <v>-1.39</v>
      </c>
      <c r="AJ596" s="15"/>
      <c r="AK596" s="15"/>
      <c r="AU596" s="6"/>
    </row>
    <row r="597" spans="1:47">
      <c r="A597" s="3" t="s">
        <v>51</v>
      </c>
      <c r="B597" s="2">
        <v>0.83398148148148143</v>
      </c>
      <c r="C597" s="3">
        <v>197.87</v>
      </c>
      <c r="D597" s="3">
        <v>229.51</v>
      </c>
      <c r="E597" s="3">
        <v>293.77999999999997</v>
      </c>
      <c r="F597" s="3">
        <v>234.39</v>
      </c>
      <c r="G597" s="3">
        <v>280.77999999999997</v>
      </c>
      <c r="H597" s="3">
        <v>314.99</v>
      </c>
      <c r="I597" s="3">
        <v>76.790000000000006</v>
      </c>
      <c r="J597" s="3">
        <v>126.59</v>
      </c>
      <c r="K597" s="3">
        <v>187.54</v>
      </c>
      <c r="L597" s="3">
        <v>166.45</v>
      </c>
      <c r="M597" s="3">
        <v>460.46</v>
      </c>
      <c r="N597" s="3">
        <v>392.99</v>
      </c>
      <c r="O597" s="3">
        <v>534.53</v>
      </c>
      <c r="P597" s="3">
        <v>526.5</v>
      </c>
      <c r="Q597" s="3">
        <v>2285.92</v>
      </c>
      <c r="R597" s="3">
        <v>2285.92</v>
      </c>
      <c r="S597" s="3">
        <v>-1.87</v>
      </c>
      <c r="T597" s="3">
        <v>-0.14000000000000001</v>
      </c>
      <c r="U597" s="3">
        <v>19.37</v>
      </c>
      <c r="V597" s="3">
        <v>-1.25</v>
      </c>
      <c r="W597" s="3">
        <v>-3.01</v>
      </c>
      <c r="X597" s="3">
        <v>8.51</v>
      </c>
      <c r="Y597" s="3">
        <v>0.28999999999999998</v>
      </c>
      <c r="Z597" s="3">
        <v>-0.19</v>
      </c>
      <c r="AA597" s="4">
        <f t="shared" si="90"/>
        <v>0</v>
      </c>
      <c r="AB597" s="4">
        <f t="shared" si="86"/>
        <v>1</v>
      </c>
      <c r="AC597" s="3">
        <f t="shared" si="83"/>
        <v>-1.87</v>
      </c>
      <c r="AD597" s="4">
        <f t="shared" si="87"/>
        <v>0</v>
      </c>
      <c r="AE597" s="3">
        <f t="shared" si="84"/>
        <v>-0.14000000000000001</v>
      </c>
      <c r="AF597" s="4">
        <f t="shared" si="91"/>
        <v>0</v>
      </c>
      <c r="AG597" s="3">
        <f t="shared" si="88"/>
        <v>19.37</v>
      </c>
      <c r="AH597" s="4">
        <f t="shared" si="89"/>
        <v>0</v>
      </c>
      <c r="AI597" s="3">
        <f t="shared" si="85"/>
        <v>-1.25</v>
      </c>
      <c r="AJ597" s="15"/>
      <c r="AK597" s="15"/>
      <c r="AU597" s="6"/>
    </row>
    <row r="598" spans="1:47">
      <c r="B598" s="2"/>
      <c r="AA598" s="4">
        <f t="shared" si="90"/>
        <v>0</v>
      </c>
      <c r="AB598" s="4">
        <f t="shared" si="86"/>
        <v>1</v>
      </c>
      <c r="AC598" s="3">
        <f t="shared" si="83"/>
        <v>0</v>
      </c>
      <c r="AD598" s="4">
        <f t="shared" si="87"/>
        <v>0</v>
      </c>
      <c r="AE598" s="3">
        <f t="shared" si="84"/>
        <v>0</v>
      </c>
      <c r="AF598" s="4">
        <f t="shared" si="91"/>
        <v>0</v>
      </c>
      <c r="AG598" s="3">
        <f t="shared" si="88"/>
        <v>0</v>
      </c>
      <c r="AH598" s="4">
        <f t="shared" si="89"/>
        <v>0</v>
      </c>
      <c r="AI598" s="3">
        <f t="shared" si="85"/>
        <v>0</v>
      </c>
      <c r="AJ598" s="15"/>
      <c r="AK598" s="15"/>
      <c r="AU598" s="6"/>
    </row>
    <row r="599" spans="1:47">
      <c r="B599" s="2"/>
      <c r="AA599" s="4">
        <f t="shared" si="90"/>
        <v>0</v>
      </c>
      <c r="AB599" s="4">
        <f t="shared" si="86"/>
        <v>1</v>
      </c>
      <c r="AC599" s="3">
        <f t="shared" si="83"/>
        <v>0</v>
      </c>
      <c r="AD599" s="4">
        <f t="shared" si="87"/>
        <v>0</v>
      </c>
      <c r="AE599" s="3">
        <f t="shared" si="84"/>
        <v>0</v>
      </c>
      <c r="AF599" s="4">
        <f t="shared" si="91"/>
        <v>0</v>
      </c>
      <c r="AG599" s="3">
        <f t="shared" si="88"/>
        <v>0</v>
      </c>
      <c r="AH599" s="4">
        <f t="shared" si="89"/>
        <v>0</v>
      </c>
      <c r="AI599" s="3">
        <f t="shared" si="85"/>
        <v>0</v>
      </c>
      <c r="AJ599" s="15"/>
      <c r="AK599" s="15"/>
      <c r="AU599" s="6"/>
    </row>
    <row r="600" spans="1:47">
      <c r="B600" s="2"/>
      <c r="AA600" s="4">
        <f t="shared" si="90"/>
        <v>0</v>
      </c>
      <c r="AB600" s="4">
        <f t="shared" si="86"/>
        <v>1</v>
      </c>
      <c r="AC600" s="3">
        <f t="shared" si="83"/>
        <v>0</v>
      </c>
      <c r="AD600" s="4">
        <f t="shared" si="87"/>
        <v>0</v>
      </c>
      <c r="AE600" s="3">
        <f t="shared" si="84"/>
        <v>0</v>
      </c>
      <c r="AF600" s="4">
        <f t="shared" si="91"/>
        <v>0</v>
      </c>
      <c r="AG600" s="3">
        <f t="shared" si="88"/>
        <v>0</v>
      </c>
      <c r="AH600" s="4">
        <f t="shared" si="89"/>
        <v>0</v>
      </c>
      <c r="AI600" s="3">
        <f t="shared" si="85"/>
        <v>0</v>
      </c>
      <c r="AJ600" s="15"/>
      <c r="AK600" s="15"/>
      <c r="AU600" s="6"/>
    </row>
    <row r="601" spans="1:47">
      <c r="B601" s="2"/>
      <c r="AA601" s="4">
        <f t="shared" si="90"/>
        <v>0</v>
      </c>
      <c r="AB601" s="4">
        <f t="shared" si="86"/>
        <v>1</v>
      </c>
      <c r="AC601" s="3">
        <f t="shared" si="83"/>
        <v>0</v>
      </c>
      <c r="AD601" s="4">
        <f t="shared" si="87"/>
        <v>0</v>
      </c>
      <c r="AE601" s="3">
        <f t="shared" si="84"/>
        <v>0</v>
      </c>
      <c r="AF601" s="4">
        <f t="shared" si="91"/>
        <v>0</v>
      </c>
      <c r="AG601" s="3">
        <f t="shared" si="88"/>
        <v>0</v>
      </c>
      <c r="AH601" s="4">
        <f t="shared" si="89"/>
        <v>0</v>
      </c>
      <c r="AI601" s="3">
        <f t="shared" si="85"/>
        <v>0</v>
      </c>
      <c r="AJ601" s="15"/>
      <c r="AK601" s="15"/>
      <c r="AU601" s="6"/>
    </row>
    <row r="602" spans="1:47">
      <c r="B602" s="2"/>
      <c r="AA602" s="4">
        <f t="shared" si="90"/>
        <v>0</v>
      </c>
      <c r="AB602" s="4">
        <f t="shared" si="86"/>
        <v>1</v>
      </c>
      <c r="AC602" s="3">
        <f t="shared" si="83"/>
        <v>0</v>
      </c>
      <c r="AD602" s="4">
        <f t="shared" si="87"/>
        <v>0</v>
      </c>
      <c r="AE602" s="3">
        <f t="shared" si="84"/>
        <v>0</v>
      </c>
      <c r="AF602" s="4">
        <f t="shared" si="91"/>
        <v>0</v>
      </c>
      <c r="AG602" s="3">
        <f t="shared" si="88"/>
        <v>0</v>
      </c>
      <c r="AH602" s="4">
        <f t="shared" si="89"/>
        <v>0</v>
      </c>
      <c r="AI602" s="3">
        <f t="shared" si="85"/>
        <v>0</v>
      </c>
      <c r="AJ602" s="15"/>
      <c r="AK602" s="15"/>
      <c r="AU602" s="6"/>
    </row>
    <row r="603" spans="1:47">
      <c r="B603" s="2"/>
      <c r="AA603" s="4">
        <f t="shared" si="90"/>
        <v>0</v>
      </c>
      <c r="AB603" s="4">
        <f t="shared" si="86"/>
        <v>1</v>
      </c>
      <c r="AC603" s="3">
        <f t="shared" si="83"/>
        <v>0</v>
      </c>
      <c r="AD603" s="4">
        <f t="shared" si="87"/>
        <v>0</v>
      </c>
      <c r="AE603" s="3">
        <f t="shared" si="84"/>
        <v>0</v>
      </c>
      <c r="AF603" s="4">
        <f t="shared" si="91"/>
        <v>0</v>
      </c>
      <c r="AG603" s="3">
        <f t="shared" si="88"/>
        <v>0</v>
      </c>
      <c r="AH603" s="4">
        <f t="shared" si="89"/>
        <v>0</v>
      </c>
      <c r="AI603" s="3">
        <f t="shared" si="85"/>
        <v>0</v>
      </c>
      <c r="AJ603" s="15"/>
      <c r="AK603" s="15"/>
      <c r="AU603" s="6"/>
    </row>
    <row r="604" spans="1:47">
      <c r="B604" s="2"/>
      <c r="AA604" s="4">
        <f t="shared" si="90"/>
        <v>0</v>
      </c>
      <c r="AB604" s="4">
        <f t="shared" si="86"/>
        <v>1</v>
      </c>
      <c r="AC604" s="3">
        <f t="shared" si="83"/>
        <v>0</v>
      </c>
      <c r="AD604" s="4">
        <f t="shared" si="87"/>
        <v>0</v>
      </c>
      <c r="AE604" s="3">
        <f t="shared" si="84"/>
        <v>0</v>
      </c>
      <c r="AF604" s="4">
        <f t="shared" si="91"/>
        <v>0</v>
      </c>
      <c r="AG604" s="3">
        <f t="shared" si="88"/>
        <v>0</v>
      </c>
      <c r="AH604" s="4">
        <f t="shared" si="89"/>
        <v>0</v>
      </c>
      <c r="AI604" s="3">
        <f t="shared" si="85"/>
        <v>0</v>
      </c>
      <c r="AJ604" s="15"/>
      <c r="AK604" s="15"/>
      <c r="AU604" s="6"/>
    </row>
    <row r="605" spans="1:47">
      <c r="B605" s="2"/>
      <c r="AA605" s="4">
        <f t="shared" si="90"/>
        <v>0</v>
      </c>
      <c r="AB605" s="4">
        <f t="shared" si="86"/>
        <v>1</v>
      </c>
      <c r="AC605" s="3">
        <f t="shared" si="83"/>
        <v>0</v>
      </c>
      <c r="AD605" s="4">
        <f t="shared" si="87"/>
        <v>0</v>
      </c>
      <c r="AE605" s="3">
        <f t="shared" si="84"/>
        <v>0</v>
      </c>
      <c r="AF605" s="4">
        <f t="shared" si="91"/>
        <v>0</v>
      </c>
      <c r="AG605" s="3">
        <f t="shared" si="88"/>
        <v>0</v>
      </c>
      <c r="AH605" s="4">
        <f t="shared" si="89"/>
        <v>0</v>
      </c>
      <c r="AI605" s="3">
        <f t="shared" si="85"/>
        <v>0</v>
      </c>
      <c r="AJ605" s="15"/>
      <c r="AK605" s="15"/>
      <c r="AU605" s="6"/>
    </row>
    <row r="606" spans="1:47">
      <c r="B606" s="2"/>
      <c r="AA606" s="4">
        <f t="shared" si="90"/>
        <v>0</v>
      </c>
      <c r="AB606" s="4">
        <f t="shared" si="86"/>
        <v>1</v>
      </c>
      <c r="AC606" s="3">
        <f t="shared" si="83"/>
        <v>0</v>
      </c>
      <c r="AD606" s="4">
        <f t="shared" si="87"/>
        <v>0</v>
      </c>
      <c r="AE606" s="3">
        <f t="shared" si="84"/>
        <v>0</v>
      </c>
      <c r="AF606" s="4">
        <f t="shared" si="91"/>
        <v>0</v>
      </c>
      <c r="AG606" s="3">
        <f t="shared" si="88"/>
        <v>0</v>
      </c>
      <c r="AH606" s="4">
        <f t="shared" si="89"/>
        <v>0</v>
      </c>
      <c r="AI606" s="3">
        <f t="shared" si="85"/>
        <v>0</v>
      </c>
      <c r="AJ606" s="15"/>
      <c r="AK606" s="15"/>
      <c r="AU606" s="6"/>
    </row>
    <row r="607" spans="1:47">
      <c r="B607" s="2"/>
      <c r="AA607" s="4">
        <f t="shared" si="90"/>
        <v>0</v>
      </c>
      <c r="AB607" s="4">
        <f t="shared" si="86"/>
        <v>1</v>
      </c>
      <c r="AC607" s="3">
        <f t="shared" si="83"/>
        <v>0</v>
      </c>
      <c r="AD607" s="4">
        <f t="shared" si="87"/>
        <v>0</v>
      </c>
      <c r="AE607" s="3">
        <f t="shared" si="84"/>
        <v>0</v>
      </c>
      <c r="AF607" s="4">
        <f t="shared" si="91"/>
        <v>0</v>
      </c>
      <c r="AG607" s="3">
        <f t="shared" si="88"/>
        <v>0</v>
      </c>
      <c r="AH607" s="4">
        <f t="shared" si="89"/>
        <v>0</v>
      </c>
      <c r="AI607" s="3">
        <f t="shared" si="85"/>
        <v>0</v>
      </c>
      <c r="AJ607" s="15"/>
      <c r="AK607" s="15"/>
      <c r="AU607" s="6"/>
    </row>
    <row r="608" spans="1:47">
      <c r="B608" s="2"/>
      <c r="AA608" s="4">
        <f t="shared" si="90"/>
        <v>0</v>
      </c>
      <c r="AB608" s="4">
        <f t="shared" si="86"/>
        <v>1</v>
      </c>
      <c r="AC608" s="3">
        <f t="shared" si="83"/>
        <v>0</v>
      </c>
      <c r="AD608" s="4">
        <f t="shared" si="87"/>
        <v>0</v>
      </c>
      <c r="AE608" s="3">
        <f t="shared" si="84"/>
        <v>0</v>
      </c>
      <c r="AF608" s="4">
        <f t="shared" si="91"/>
        <v>0</v>
      </c>
      <c r="AG608" s="3">
        <f t="shared" si="88"/>
        <v>0</v>
      </c>
      <c r="AH608" s="4">
        <f t="shared" si="89"/>
        <v>0</v>
      </c>
      <c r="AI608" s="3">
        <f t="shared" si="85"/>
        <v>0</v>
      </c>
      <c r="AJ608" s="15"/>
      <c r="AK608" s="15"/>
      <c r="AU608" s="6"/>
    </row>
    <row r="609" spans="2:47">
      <c r="B609" s="2"/>
      <c r="AA609" s="4">
        <f t="shared" si="90"/>
        <v>0</v>
      </c>
      <c r="AB609" s="4">
        <f t="shared" si="86"/>
        <v>1</v>
      </c>
      <c r="AC609" s="3">
        <f t="shared" si="83"/>
        <v>0</v>
      </c>
      <c r="AD609" s="4">
        <f t="shared" si="87"/>
        <v>0</v>
      </c>
      <c r="AE609" s="3">
        <f t="shared" si="84"/>
        <v>0</v>
      </c>
      <c r="AF609" s="4">
        <f t="shared" si="91"/>
        <v>0</v>
      </c>
      <c r="AG609" s="3">
        <f t="shared" si="88"/>
        <v>0</v>
      </c>
      <c r="AH609" s="4">
        <f t="shared" si="89"/>
        <v>0</v>
      </c>
      <c r="AI609" s="3">
        <f t="shared" si="85"/>
        <v>0</v>
      </c>
      <c r="AJ609" s="15"/>
      <c r="AK609" s="15"/>
      <c r="AU609" s="6"/>
    </row>
    <row r="610" spans="2:47">
      <c r="B610" s="2"/>
      <c r="AA610" s="4">
        <f t="shared" si="90"/>
        <v>0</v>
      </c>
      <c r="AB610" s="4">
        <f t="shared" si="86"/>
        <v>1</v>
      </c>
      <c r="AC610" s="3">
        <f t="shared" si="83"/>
        <v>0</v>
      </c>
      <c r="AD610" s="4">
        <f t="shared" si="87"/>
        <v>0</v>
      </c>
      <c r="AE610" s="3">
        <f t="shared" si="84"/>
        <v>0</v>
      </c>
      <c r="AF610" s="4">
        <f t="shared" si="91"/>
        <v>0</v>
      </c>
      <c r="AG610" s="3">
        <f t="shared" si="88"/>
        <v>0</v>
      </c>
      <c r="AH610" s="4">
        <f t="shared" si="89"/>
        <v>0</v>
      </c>
      <c r="AI610" s="3">
        <f t="shared" si="85"/>
        <v>0</v>
      </c>
      <c r="AJ610" s="15"/>
      <c r="AK610" s="15"/>
      <c r="AU610" s="6"/>
    </row>
    <row r="611" spans="2:47">
      <c r="B611" s="2"/>
      <c r="AA611" s="4">
        <f t="shared" si="90"/>
        <v>0</v>
      </c>
      <c r="AB611" s="4">
        <f t="shared" si="86"/>
        <v>1</v>
      </c>
      <c r="AC611" s="3">
        <f t="shared" si="83"/>
        <v>0</v>
      </c>
      <c r="AD611" s="4">
        <f t="shared" si="87"/>
        <v>0</v>
      </c>
      <c r="AE611" s="3">
        <f t="shared" si="84"/>
        <v>0</v>
      </c>
      <c r="AF611" s="4">
        <f t="shared" si="91"/>
        <v>0</v>
      </c>
      <c r="AG611" s="3">
        <f t="shared" si="88"/>
        <v>0</v>
      </c>
      <c r="AH611" s="4">
        <f t="shared" si="89"/>
        <v>0</v>
      </c>
      <c r="AI611" s="3">
        <f t="shared" si="85"/>
        <v>0</v>
      </c>
      <c r="AJ611" s="15"/>
      <c r="AK611" s="15"/>
      <c r="AU611" s="6"/>
    </row>
    <row r="612" spans="2:47">
      <c r="B612" s="2"/>
      <c r="AA612" s="4">
        <f t="shared" si="90"/>
        <v>0</v>
      </c>
      <c r="AB612" s="4">
        <f t="shared" si="86"/>
        <v>1</v>
      </c>
      <c r="AC612" s="3">
        <f t="shared" ref="AC612:AC636" si="92">S612*AB612+AA612</f>
        <v>0</v>
      </c>
      <c r="AD612" s="4">
        <f t="shared" si="87"/>
        <v>0</v>
      </c>
      <c r="AE612" s="3">
        <f t="shared" ref="AE612:AE636" si="93">T612*AB612+AD612</f>
        <v>0</v>
      </c>
      <c r="AF612" s="4">
        <f t="shared" si="91"/>
        <v>0</v>
      </c>
      <c r="AG612" s="3">
        <f t="shared" si="88"/>
        <v>0</v>
      </c>
      <c r="AH612" s="4">
        <f t="shared" si="89"/>
        <v>0</v>
      </c>
      <c r="AI612" s="3">
        <f t="shared" ref="AI612:AI636" si="94">AH612*AB612+V612</f>
        <v>0</v>
      </c>
      <c r="AJ612" s="15"/>
      <c r="AK612" s="15"/>
      <c r="AU612" s="6"/>
    </row>
    <row r="613" spans="2:47">
      <c r="B613" s="2"/>
      <c r="AA613" s="4">
        <f t="shared" si="90"/>
        <v>0</v>
      </c>
      <c r="AB613" s="4">
        <f t="shared" si="86"/>
        <v>1</v>
      </c>
      <c r="AC613" s="3">
        <f t="shared" si="92"/>
        <v>0</v>
      </c>
      <c r="AD613" s="4">
        <f t="shared" si="87"/>
        <v>0</v>
      </c>
      <c r="AE613" s="3">
        <f t="shared" si="93"/>
        <v>0</v>
      </c>
      <c r="AF613" s="4">
        <f t="shared" si="91"/>
        <v>0</v>
      </c>
      <c r="AG613" s="3">
        <f t="shared" si="88"/>
        <v>0</v>
      </c>
      <c r="AH613" s="4">
        <f t="shared" si="89"/>
        <v>0</v>
      </c>
      <c r="AI613" s="3">
        <f t="shared" si="94"/>
        <v>0</v>
      </c>
      <c r="AJ613" s="15"/>
      <c r="AK613" s="15"/>
      <c r="AU613" s="6"/>
    </row>
    <row r="614" spans="2:47">
      <c r="B614" s="2"/>
      <c r="AA614" s="4">
        <f t="shared" si="90"/>
        <v>0</v>
      </c>
      <c r="AB614" s="4">
        <f t="shared" si="86"/>
        <v>1</v>
      </c>
      <c r="AC614" s="3">
        <f t="shared" si="92"/>
        <v>0</v>
      </c>
      <c r="AD614" s="4">
        <f t="shared" si="87"/>
        <v>0</v>
      </c>
      <c r="AE614" s="3">
        <f t="shared" si="93"/>
        <v>0</v>
      </c>
      <c r="AF614" s="4">
        <f t="shared" si="91"/>
        <v>0</v>
      </c>
      <c r="AG614" s="3">
        <f t="shared" si="88"/>
        <v>0</v>
      </c>
      <c r="AH614" s="4">
        <f t="shared" si="89"/>
        <v>0</v>
      </c>
      <c r="AI614" s="3">
        <f t="shared" si="94"/>
        <v>0</v>
      </c>
      <c r="AJ614" s="15"/>
      <c r="AK614" s="15"/>
      <c r="AU614" s="6"/>
    </row>
    <row r="615" spans="2:47">
      <c r="B615" s="2"/>
      <c r="AA615" s="4">
        <f t="shared" si="90"/>
        <v>0</v>
      </c>
      <c r="AB615" s="4">
        <f t="shared" si="86"/>
        <v>1</v>
      </c>
      <c r="AC615" s="3">
        <f t="shared" si="92"/>
        <v>0</v>
      </c>
      <c r="AD615" s="4">
        <f t="shared" si="87"/>
        <v>0</v>
      </c>
      <c r="AE615" s="3">
        <f t="shared" si="93"/>
        <v>0</v>
      </c>
      <c r="AF615" s="4">
        <f t="shared" si="91"/>
        <v>0</v>
      </c>
      <c r="AG615" s="3">
        <f t="shared" si="88"/>
        <v>0</v>
      </c>
      <c r="AH615" s="4">
        <f t="shared" si="89"/>
        <v>0</v>
      </c>
      <c r="AI615" s="3">
        <f t="shared" si="94"/>
        <v>0</v>
      </c>
      <c r="AJ615" s="15"/>
      <c r="AK615" s="15"/>
      <c r="AU615" s="6"/>
    </row>
    <row r="616" spans="2:47">
      <c r="B616" s="2"/>
      <c r="AA616" s="4">
        <f t="shared" si="90"/>
        <v>0</v>
      </c>
      <c r="AB616" s="4">
        <f t="shared" si="86"/>
        <v>1</v>
      </c>
      <c r="AC616" s="3">
        <f t="shared" si="92"/>
        <v>0</v>
      </c>
      <c r="AD616" s="4">
        <f t="shared" si="87"/>
        <v>0</v>
      </c>
      <c r="AE616" s="3">
        <f t="shared" si="93"/>
        <v>0</v>
      </c>
      <c r="AF616" s="4">
        <f t="shared" si="91"/>
        <v>0</v>
      </c>
      <c r="AG616" s="3">
        <f t="shared" si="88"/>
        <v>0</v>
      </c>
      <c r="AH616" s="4">
        <f t="shared" si="89"/>
        <v>0</v>
      </c>
      <c r="AI616" s="3">
        <f t="shared" si="94"/>
        <v>0</v>
      </c>
      <c r="AJ616" s="15"/>
      <c r="AK616" s="15"/>
      <c r="AU616" s="6"/>
    </row>
    <row r="617" spans="2:47">
      <c r="B617" s="2"/>
      <c r="AA617" s="4">
        <f t="shared" si="90"/>
        <v>0</v>
      </c>
      <c r="AB617" s="4">
        <f t="shared" si="86"/>
        <v>1</v>
      </c>
      <c r="AC617" s="3">
        <f t="shared" si="92"/>
        <v>0</v>
      </c>
      <c r="AD617" s="4">
        <f t="shared" si="87"/>
        <v>0</v>
      </c>
      <c r="AE617" s="3">
        <f t="shared" si="93"/>
        <v>0</v>
      </c>
      <c r="AF617" s="4">
        <f t="shared" si="91"/>
        <v>0</v>
      </c>
      <c r="AG617" s="3">
        <f t="shared" si="88"/>
        <v>0</v>
      </c>
      <c r="AH617" s="4">
        <f t="shared" si="89"/>
        <v>0</v>
      </c>
      <c r="AI617" s="3">
        <f t="shared" si="94"/>
        <v>0</v>
      </c>
      <c r="AJ617" s="15"/>
      <c r="AK617" s="15"/>
      <c r="AU617" s="6"/>
    </row>
    <row r="618" spans="2:47">
      <c r="B618" s="2"/>
      <c r="AA618" s="4">
        <f t="shared" si="90"/>
        <v>0</v>
      </c>
      <c r="AB618" s="4">
        <f t="shared" si="86"/>
        <v>1</v>
      </c>
      <c r="AC618" s="3">
        <f t="shared" si="92"/>
        <v>0</v>
      </c>
      <c r="AD618" s="4">
        <f t="shared" si="87"/>
        <v>0</v>
      </c>
      <c r="AE618" s="3">
        <f t="shared" si="93"/>
        <v>0</v>
      </c>
      <c r="AF618" s="4">
        <f t="shared" si="91"/>
        <v>0</v>
      </c>
      <c r="AG618" s="3">
        <f t="shared" si="88"/>
        <v>0</v>
      </c>
      <c r="AH618" s="4">
        <f t="shared" si="89"/>
        <v>0</v>
      </c>
      <c r="AI618" s="3">
        <f t="shared" si="94"/>
        <v>0</v>
      </c>
      <c r="AJ618" s="15"/>
      <c r="AK618" s="15"/>
      <c r="AU618" s="6"/>
    </row>
    <row r="619" spans="2:47">
      <c r="B619" s="2"/>
      <c r="AA619" s="4">
        <f t="shared" si="90"/>
        <v>0</v>
      </c>
      <c r="AB619" s="4">
        <f t="shared" si="86"/>
        <v>1</v>
      </c>
      <c r="AC619" s="3">
        <f t="shared" si="92"/>
        <v>0</v>
      </c>
      <c r="AD619" s="4">
        <f t="shared" si="87"/>
        <v>0</v>
      </c>
      <c r="AE619" s="3">
        <f t="shared" si="93"/>
        <v>0</v>
      </c>
      <c r="AF619" s="4">
        <f t="shared" si="91"/>
        <v>0</v>
      </c>
      <c r="AG619" s="3">
        <f t="shared" si="88"/>
        <v>0</v>
      </c>
      <c r="AH619" s="4">
        <f t="shared" si="89"/>
        <v>0</v>
      </c>
      <c r="AI619" s="3">
        <f t="shared" si="94"/>
        <v>0</v>
      </c>
      <c r="AJ619" s="15"/>
      <c r="AK619" s="15"/>
      <c r="AU619" s="6"/>
    </row>
    <row r="620" spans="2:47">
      <c r="B620" s="2"/>
      <c r="AA620" s="4">
        <f t="shared" si="90"/>
        <v>0</v>
      </c>
      <c r="AB620" s="4">
        <f t="shared" si="86"/>
        <v>1</v>
      </c>
      <c r="AC620" s="3">
        <f t="shared" si="92"/>
        <v>0</v>
      </c>
      <c r="AD620" s="4">
        <f t="shared" si="87"/>
        <v>0</v>
      </c>
      <c r="AE620" s="3">
        <f t="shared" si="93"/>
        <v>0</v>
      </c>
      <c r="AF620" s="4">
        <f t="shared" si="91"/>
        <v>0</v>
      </c>
      <c r="AG620" s="3">
        <f t="shared" si="88"/>
        <v>0</v>
      </c>
      <c r="AH620" s="4">
        <f t="shared" si="89"/>
        <v>0</v>
      </c>
      <c r="AI620" s="3">
        <f t="shared" si="94"/>
        <v>0</v>
      </c>
      <c r="AJ620" s="15"/>
      <c r="AK620" s="15"/>
      <c r="AU620" s="6"/>
    </row>
    <row r="621" spans="2:47">
      <c r="B621" s="2"/>
      <c r="AA621" s="4">
        <f t="shared" si="90"/>
        <v>0</v>
      </c>
      <c r="AB621" s="4">
        <f t="shared" si="86"/>
        <v>1</v>
      </c>
      <c r="AC621" s="3">
        <f t="shared" si="92"/>
        <v>0</v>
      </c>
      <c r="AD621" s="4">
        <f t="shared" si="87"/>
        <v>0</v>
      </c>
      <c r="AE621" s="3">
        <f t="shared" si="93"/>
        <v>0</v>
      </c>
      <c r="AF621" s="4">
        <f t="shared" si="91"/>
        <v>0</v>
      </c>
      <c r="AG621" s="3">
        <f t="shared" si="88"/>
        <v>0</v>
      </c>
      <c r="AH621" s="4">
        <f t="shared" si="89"/>
        <v>0</v>
      </c>
      <c r="AI621" s="3">
        <f t="shared" si="94"/>
        <v>0</v>
      </c>
      <c r="AJ621" s="15"/>
      <c r="AK621" s="15"/>
      <c r="AU621" s="6"/>
    </row>
    <row r="622" spans="2:47">
      <c r="B622" s="2"/>
      <c r="AA622" s="4">
        <f t="shared" si="90"/>
        <v>0</v>
      </c>
      <c r="AB622" s="4">
        <f t="shared" si="86"/>
        <v>1</v>
      </c>
      <c r="AC622" s="3">
        <f t="shared" si="92"/>
        <v>0</v>
      </c>
      <c r="AD622" s="4">
        <f t="shared" si="87"/>
        <v>0</v>
      </c>
      <c r="AE622" s="3">
        <f t="shared" si="93"/>
        <v>0</v>
      </c>
      <c r="AF622" s="4">
        <f t="shared" si="91"/>
        <v>0</v>
      </c>
      <c r="AG622" s="3">
        <f t="shared" si="88"/>
        <v>0</v>
      </c>
      <c r="AH622" s="4">
        <f t="shared" si="89"/>
        <v>0</v>
      </c>
      <c r="AI622" s="3">
        <f t="shared" si="94"/>
        <v>0</v>
      </c>
      <c r="AJ622" s="15"/>
      <c r="AK622" s="15"/>
      <c r="AU622" s="6"/>
    </row>
    <row r="623" spans="2:47">
      <c r="B623" s="2"/>
      <c r="AA623" s="4">
        <f t="shared" si="90"/>
        <v>0</v>
      </c>
      <c r="AB623" s="4">
        <f t="shared" ref="AB623:AB636" si="95">AB622</f>
        <v>1</v>
      </c>
      <c r="AC623" s="3">
        <f t="shared" si="92"/>
        <v>0</v>
      </c>
      <c r="AD623" s="4">
        <f t="shared" si="87"/>
        <v>0</v>
      </c>
      <c r="AE623" s="3">
        <f t="shared" si="93"/>
        <v>0</v>
      </c>
      <c r="AF623" s="4">
        <f t="shared" si="91"/>
        <v>0</v>
      </c>
      <c r="AG623" s="3">
        <f t="shared" si="88"/>
        <v>0</v>
      </c>
      <c r="AH623" s="4">
        <f t="shared" si="89"/>
        <v>0</v>
      </c>
      <c r="AI623" s="3">
        <f t="shared" si="94"/>
        <v>0</v>
      </c>
      <c r="AJ623" s="15"/>
      <c r="AK623" s="15"/>
      <c r="AU623" s="6"/>
    </row>
    <row r="624" spans="2:47">
      <c r="B624" s="2"/>
      <c r="AA624" s="4">
        <f t="shared" si="90"/>
        <v>0</v>
      </c>
      <c r="AB624" s="4">
        <f t="shared" si="95"/>
        <v>1</v>
      </c>
      <c r="AC624" s="3">
        <f t="shared" si="92"/>
        <v>0</v>
      </c>
      <c r="AD624" s="4">
        <f t="shared" si="87"/>
        <v>0</v>
      </c>
      <c r="AE624" s="3">
        <f t="shared" si="93"/>
        <v>0</v>
      </c>
      <c r="AF624" s="4">
        <f t="shared" si="91"/>
        <v>0</v>
      </c>
      <c r="AG624" s="3">
        <f t="shared" si="88"/>
        <v>0</v>
      </c>
      <c r="AH624" s="4">
        <f t="shared" si="89"/>
        <v>0</v>
      </c>
      <c r="AI624" s="3">
        <f t="shared" si="94"/>
        <v>0</v>
      </c>
      <c r="AJ624" s="15"/>
      <c r="AK624" s="15"/>
      <c r="AU624" s="6"/>
    </row>
    <row r="625" spans="2:47">
      <c r="B625" s="2"/>
      <c r="AA625" s="4">
        <f t="shared" si="90"/>
        <v>0</v>
      </c>
      <c r="AB625" s="4">
        <f t="shared" si="95"/>
        <v>1</v>
      </c>
      <c r="AC625" s="3">
        <f t="shared" si="92"/>
        <v>0</v>
      </c>
      <c r="AD625" s="4">
        <f t="shared" si="87"/>
        <v>0</v>
      </c>
      <c r="AE625" s="3">
        <f t="shared" si="93"/>
        <v>0</v>
      </c>
      <c r="AF625" s="4">
        <f t="shared" si="91"/>
        <v>0</v>
      </c>
      <c r="AG625" s="3">
        <f t="shared" si="88"/>
        <v>0</v>
      </c>
      <c r="AH625" s="4">
        <f t="shared" si="89"/>
        <v>0</v>
      </c>
      <c r="AI625" s="3">
        <f t="shared" si="94"/>
        <v>0</v>
      </c>
      <c r="AJ625" s="15"/>
      <c r="AK625" s="15"/>
      <c r="AU625" s="6"/>
    </row>
    <row r="626" spans="2:47">
      <c r="B626" s="2"/>
      <c r="AA626" s="4">
        <f t="shared" si="90"/>
        <v>0</v>
      </c>
      <c r="AB626" s="4">
        <f t="shared" si="95"/>
        <v>1</v>
      </c>
      <c r="AC626" s="3">
        <f t="shared" si="92"/>
        <v>0</v>
      </c>
      <c r="AD626" s="4">
        <f t="shared" si="87"/>
        <v>0</v>
      </c>
      <c r="AE626" s="3">
        <f t="shared" si="93"/>
        <v>0</v>
      </c>
      <c r="AF626" s="4">
        <f t="shared" si="91"/>
        <v>0</v>
      </c>
      <c r="AG626" s="3">
        <f t="shared" si="88"/>
        <v>0</v>
      </c>
      <c r="AH626" s="4">
        <f t="shared" si="89"/>
        <v>0</v>
      </c>
      <c r="AI626" s="3">
        <f t="shared" si="94"/>
        <v>0</v>
      </c>
      <c r="AJ626" s="15"/>
      <c r="AK626" s="15"/>
      <c r="AU626" s="6"/>
    </row>
    <row r="627" spans="2:47">
      <c r="B627" s="2"/>
      <c r="AA627" s="4">
        <f t="shared" si="90"/>
        <v>0</v>
      </c>
      <c r="AB627" s="4">
        <f t="shared" si="95"/>
        <v>1</v>
      </c>
      <c r="AC627" s="3">
        <f t="shared" si="92"/>
        <v>0</v>
      </c>
      <c r="AD627" s="4">
        <f t="shared" si="87"/>
        <v>0</v>
      </c>
      <c r="AE627" s="3">
        <f t="shared" si="93"/>
        <v>0</v>
      </c>
      <c r="AF627" s="4">
        <f t="shared" si="91"/>
        <v>0</v>
      </c>
      <c r="AG627" s="3">
        <f t="shared" si="88"/>
        <v>0</v>
      </c>
      <c r="AH627" s="4">
        <f t="shared" si="89"/>
        <v>0</v>
      </c>
      <c r="AI627" s="3">
        <f t="shared" si="94"/>
        <v>0</v>
      </c>
      <c r="AJ627" s="15"/>
      <c r="AK627" s="15"/>
      <c r="AU627" s="6"/>
    </row>
    <row r="628" spans="2:47">
      <c r="B628" s="2"/>
      <c r="AA628" s="4">
        <f t="shared" si="90"/>
        <v>0</v>
      </c>
      <c r="AB628" s="4">
        <f t="shared" si="95"/>
        <v>1</v>
      </c>
      <c r="AC628" s="3">
        <f t="shared" si="92"/>
        <v>0</v>
      </c>
      <c r="AD628" s="4">
        <f t="shared" si="87"/>
        <v>0</v>
      </c>
      <c r="AE628" s="3">
        <f t="shared" si="93"/>
        <v>0</v>
      </c>
      <c r="AF628" s="4">
        <f t="shared" si="91"/>
        <v>0</v>
      </c>
      <c r="AG628" s="3">
        <f t="shared" si="88"/>
        <v>0</v>
      </c>
      <c r="AH628" s="4">
        <f t="shared" si="89"/>
        <v>0</v>
      </c>
      <c r="AI628" s="3">
        <f t="shared" si="94"/>
        <v>0</v>
      </c>
      <c r="AJ628" s="15"/>
      <c r="AK628" s="15"/>
      <c r="AU628" s="6"/>
    </row>
    <row r="629" spans="2:47">
      <c r="B629" s="2"/>
      <c r="AA629" s="4">
        <f t="shared" si="90"/>
        <v>0</v>
      </c>
      <c r="AB629" s="4">
        <f t="shared" si="95"/>
        <v>1</v>
      </c>
      <c r="AC629" s="3">
        <f t="shared" si="92"/>
        <v>0</v>
      </c>
      <c r="AD629" s="4">
        <f t="shared" si="87"/>
        <v>0</v>
      </c>
      <c r="AE629" s="3">
        <f t="shared" si="93"/>
        <v>0</v>
      </c>
      <c r="AF629" s="4">
        <f t="shared" si="91"/>
        <v>0</v>
      </c>
      <c r="AG629" s="3">
        <f t="shared" si="88"/>
        <v>0</v>
      </c>
      <c r="AH629" s="4">
        <f t="shared" si="89"/>
        <v>0</v>
      </c>
      <c r="AI629" s="3">
        <f t="shared" si="94"/>
        <v>0</v>
      </c>
      <c r="AJ629" s="15"/>
      <c r="AK629" s="15"/>
      <c r="AU629" s="6"/>
    </row>
    <row r="630" spans="2:47">
      <c r="B630" s="2"/>
      <c r="AA630" s="4">
        <f t="shared" si="90"/>
        <v>0</v>
      </c>
      <c r="AB630" s="4">
        <f t="shared" si="95"/>
        <v>1</v>
      </c>
      <c r="AC630" s="3">
        <f t="shared" si="92"/>
        <v>0</v>
      </c>
      <c r="AD630" s="4">
        <f t="shared" si="87"/>
        <v>0</v>
      </c>
      <c r="AE630" s="3">
        <f t="shared" si="93"/>
        <v>0</v>
      </c>
      <c r="AF630" s="4">
        <f t="shared" si="91"/>
        <v>0</v>
      </c>
      <c r="AG630" s="3">
        <f t="shared" si="88"/>
        <v>0</v>
      </c>
      <c r="AH630" s="4">
        <f t="shared" si="89"/>
        <v>0</v>
      </c>
      <c r="AI630" s="3">
        <f t="shared" si="94"/>
        <v>0</v>
      </c>
      <c r="AJ630" s="15"/>
      <c r="AK630" s="15"/>
      <c r="AU630" s="6"/>
    </row>
    <row r="631" spans="2:47">
      <c r="B631" s="2"/>
      <c r="AA631" s="4">
        <f t="shared" si="90"/>
        <v>0</v>
      </c>
      <c r="AB631" s="4">
        <f t="shared" si="95"/>
        <v>1</v>
      </c>
      <c r="AC631" s="3">
        <f t="shared" si="92"/>
        <v>0</v>
      </c>
      <c r="AD631" s="4">
        <f t="shared" si="87"/>
        <v>0</v>
      </c>
      <c r="AE631" s="3">
        <f t="shared" si="93"/>
        <v>0</v>
      </c>
      <c r="AF631" s="4">
        <f t="shared" si="91"/>
        <v>0</v>
      </c>
      <c r="AG631" s="3">
        <f t="shared" si="88"/>
        <v>0</v>
      </c>
      <c r="AH631" s="4">
        <f t="shared" si="89"/>
        <v>0</v>
      </c>
      <c r="AI631" s="3">
        <f t="shared" si="94"/>
        <v>0</v>
      </c>
      <c r="AJ631" s="15"/>
      <c r="AK631" s="15"/>
      <c r="AU631" s="6"/>
    </row>
    <row r="632" spans="2:47">
      <c r="B632" s="2"/>
      <c r="AA632" s="4">
        <f t="shared" si="90"/>
        <v>0</v>
      </c>
      <c r="AB632" s="4">
        <f t="shared" si="95"/>
        <v>1</v>
      </c>
      <c r="AC632" s="3">
        <f t="shared" si="92"/>
        <v>0</v>
      </c>
      <c r="AD632" s="4">
        <f t="shared" si="87"/>
        <v>0</v>
      </c>
      <c r="AE632" s="3">
        <f t="shared" si="93"/>
        <v>0</v>
      </c>
      <c r="AF632" s="4">
        <f t="shared" si="91"/>
        <v>0</v>
      </c>
      <c r="AG632" s="3">
        <f t="shared" si="88"/>
        <v>0</v>
      </c>
      <c r="AH632" s="4">
        <f t="shared" si="89"/>
        <v>0</v>
      </c>
      <c r="AI632" s="3">
        <f t="shared" si="94"/>
        <v>0</v>
      </c>
      <c r="AJ632" s="15"/>
      <c r="AK632" s="15"/>
      <c r="AU632" s="6"/>
    </row>
    <row r="633" spans="2:47">
      <c r="B633" s="2"/>
      <c r="AA633" s="4">
        <f t="shared" si="90"/>
        <v>0</v>
      </c>
      <c r="AB633" s="4">
        <f t="shared" si="95"/>
        <v>1</v>
      </c>
      <c r="AC633" s="3">
        <f t="shared" si="92"/>
        <v>0</v>
      </c>
      <c r="AD633" s="4">
        <f t="shared" si="87"/>
        <v>0</v>
      </c>
      <c r="AE633" s="3">
        <f t="shared" si="93"/>
        <v>0</v>
      </c>
      <c r="AF633" s="4">
        <f t="shared" si="91"/>
        <v>0</v>
      </c>
      <c r="AG633" s="3">
        <f t="shared" si="88"/>
        <v>0</v>
      </c>
      <c r="AH633" s="4">
        <f t="shared" si="89"/>
        <v>0</v>
      </c>
      <c r="AI633" s="3">
        <f t="shared" si="94"/>
        <v>0</v>
      </c>
      <c r="AJ633" s="15"/>
      <c r="AK633" s="15"/>
      <c r="AU633" s="6"/>
    </row>
    <row r="634" spans="2:47">
      <c r="B634" s="2"/>
      <c r="AA634" s="4">
        <f t="shared" si="90"/>
        <v>0</v>
      </c>
      <c r="AB634" s="4">
        <f t="shared" si="95"/>
        <v>1</v>
      </c>
      <c r="AC634" s="3">
        <f t="shared" si="92"/>
        <v>0</v>
      </c>
      <c r="AD634" s="4">
        <f t="shared" si="87"/>
        <v>0</v>
      </c>
      <c r="AE634" s="3">
        <f t="shared" si="93"/>
        <v>0</v>
      </c>
      <c r="AF634" s="4">
        <f t="shared" si="91"/>
        <v>0</v>
      </c>
      <c r="AG634" s="3">
        <f t="shared" si="88"/>
        <v>0</v>
      </c>
      <c r="AH634" s="4">
        <f t="shared" si="89"/>
        <v>0</v>
      </c>
      <c r="AI634" s="3">
        <f t="shared" si="94"/>
        <v>0</v>
      </c>
      <c r="AJ634" s="15"/>
      <c r="AK634" s="15"/>
      <c r="AU634" s="6"/>
    </row>
    <row r="635" spans="2:47">
      <c r="B635" s="2"/>
      <c r="AA635" s="4">
        <f t="shared" si="90"/>
        <v>0</v>
      </c>
      <c r="AB635" s="4">
        <f t="shared" si="95"/>
        <v>1</v>
      </c>
      <c r="AC635" s="3">
        <f t="shared" si="92"/>
        <v>0</v>
      </c>
      <c r="AD635" s="4">
        <f t="shared" si="87"/>
        <v>0</v>
      </c>
      <c r="AE635" s="3">
        <f t="shared" si="93"/>
        <v>0</v>
      </c>
      <c r="AF635" s="4">
        <f t="shared" si="91"/>
        <v>0</v>
      </c>
      <c r="AG635" s="3">
        <f t="shared" si="88"/>
        <v>0</v>
      </c>
      <c r="AH635" s="4">
        <f t="shared" si="89"/>
        <v>0</v>
      </c>
      <c r="AI635" s="3">
        <f t="shared" si="94"/>
        <v>0</v>
      </c>
      <c r="AJ635" s="15"/>
      <c r="AK635" s="15"/>
      <c r="AU635" s="6"/>
    </row>
    <row r="636" spans="2:47">
      <c r="B636" s="2"/>
      <c r="AA636" s="4">
        <f t="shared" si="90"/>
        <v>0</v>
      </c>
      <c r="AB636" s="4">
        <f t="shared" si="95"/>
        <v>1</v>
      </c>
      <c r="AC636" s="3">
        <f t="shared" si="92"/>
        <v>0</v>
      </c>
      <c r="AD636" s="4">
        <f t="shared" si="87"/>
        <v>0</v>
      </c>
      <c r="AE636" s="3">
        <f t="shared" si="93"/>
        <v>0</v>
      </c>
      <c r="AF636" s="4">
        <f t="shared" si="91"/>
        <v>0</v>
      </c>
      <c r="AG636" s="3">
        <f t="shared" si="88"/>
        <v>0</v>
      </c>
      <c r="AH636" s="4">
        <f t="shared" si="89"/>
        <v>0</v>
      </c>
      <c r="AI636" s="3">
        <f t="shared" si="94"/>
        <v>0</v>
      </c>
      <c r="AJ636" s="15"/>
      <c r="AK636" s="15"/>
      <c r="AU636" s="6"/>
    </row>
    <row r="637" spans="2:47">
      <c r="B637" s="2"/>
      <c r="AF637" s="4"/>
    </row>
    <row r="638" spans="2:47">
      <c r="B638" s="2"/>
      <c r="AF638" s="4"/>
    </row>
    <row r="639" spans="2:47">
      <c r="B639" s="2"/>
      <c r="AF639" s="4"/>
    </row>
    <row r="640" spans="2:47">
      <c r="B640" s="2"/>
      <c r="AF640" s="4"/>
    </row>
    <row r="641" spans="2:32">
      <c r="B641" s="2"/>
      <c r="AF641" s="4"/>
    </row>
    <row r="642" spans="2:32">
      <c r="B642" s="2"/>
      <c r="AF642" s="4"/>
    </row>
    <row r="643" spans="2:32">
      <c r="B643" s="2"/>
      <c r="AF643" s="4"/>
    </row>
    <row r="644" spans="2:32">
      <c r="B644" s="2"/>
      <c r="AF644" s="4"/>
    </row>
    <row r="645" spans="2:32">
      <c r="B645" s="2"/>
      <c r="AF645" s="4"/>
    </row>
    <row r="646" spans="2:32">
      <c r="B646" s="2"/>
      <c r="AF646" s="4"/>
    </row>
    <row r="647" spans="2:32">
      <c r="B647" s="2"/>
      <c r="AF647" s="4"/>
    </row>
    <row r="648" spans="2:32">
      <c r="B648" s="2"/>
      <c r="AF648" s="4"/>
    </row>
    <row r="649" spans="2:32">
      <c r="B649" s="2"/>
      <c r="AF649" s="4"/>
    </row>
    <row r="650" spans="2:32">
      <c r="B650" s="2"/>
      <c r="AF650" s="4"/>
    </row>
    <row r="651" spans="2:32">
      <c r="B651" s="2"/>
      <c r="AF651" s="4"/>
    </row>
    <row r="652" spans="2:32">
      <c r="B652" s="2"/>
      <c r="AF652" s="4"/>
    </row>
    <row r="653" spans="2:32">
      <c r="B653" s="2"/>
      <c r="AF653" s="4"/>
    </row>
    <row r="654" spans="2:32">
      <c r="B654" s="2"/>
      <c r="AF654" s="4"/>
    </row>
    <row r="655" spans="2:32">
      <c r="B655" s="2"/>
      <c r="AF655" s="4"/>
    </row>
    <row r="656" spans="2:32">
      <c r="B656" s="2"/>
      <c r="AF656" s="4"/>
    </row>
    <row r="657" spans="2:32">
      <c r="B657" s="2"/>
      <c r="AF657" s="4"/>
    </row>
    <row r="658" spans="2:32">
      <c r="B658" s="2"/>
      <c r="AF658" s="4"/>
    </row>
    <row r="659" spans="2:32">
      <c r="B659" s="2"/>
      <c r="AF659" s="4"/>
    </row>
    <row r="660" spans="2:32">
      <c r="B660" s="2"/>
      <c r="AF660" s="4"/>
    </row>
    <row r="661" spans="2:32">
      <c r="B661" s="2"/>
      <c r="AF661" s="4"/>
    </row>
    <row r="662" spans="2:32">
      <c r="B662" s="2"/>
      <c r="AF662" s="4"/>
    </row>
    <row r="663" spans="2:32">
      <c r="B663" s="2"/>
      <c r="AF663" s="4"/>
    </row>
    <row r="664" spans="2:32">
      <c r="B664" s="2"/>
      <c r="AF664" s="4"/>
    </row>
    <row r="665" spans="2:32">
      <c r="B665" s="2"/>
      <c r="AF665" s="4"/>
    </row>
    <row r="666" spans="2:32">
      <c r="B666" s="2"/>
      <c r="AF666" s="4"/>
    </row>
    <row r="667" spans="2:32">
      <c r="B667" s="2"/>
      <c r="AF667" s="4"/>
    </row>
    <row r="668" spans="2:32">
      <c r="B668" s="2"/>
      <c r="AF668" s="4"/>
    </row>
    <row r="669" spans="2:32">
      <c r="B669" s="2"/>
      <c r="AF669" s="4"/>
    </row>
    <row r="670" spans="2:32">
      <c r="B670" s="2"/>
      <c r="AF670" s="4"/>
    </row>
    <row r="671" spans="2:32">
      <c r="B671" s="2"/>
      <c r="AF671" s="4"/>
    </row>
    <row r="672" spans="2:32">
      <c r="B672" s="2"/>
      <c r="AF672" s="4"/>
    </row>
    <row r="673" spans="2:32">
      <c r="B673" s="2"/>
      <c r="AF673" s="4"/>
    </row>
    <row r="674" spans="2:32">
      <c r="B674" s="2"/>
      <c r="AF674" s="4"/>
    </row>
    <row r="675" spans="2:32">
      <c r="B675" s="2"/>
      <c r="AF675" s="4"/>
    </row>
    <row r="676" spans="2:32">
      <c r="B676" s="2"/>
      <c r="AF676" s="4"/>
    </row>
    <row r="677" spans="2:32">
      <c r="B677" s="2"/>
      <c r="AF677" s="4"/>
    </row>
    <row r="678" spans="2:32">
      <c r="B678" s="2"/>
      <c r="AF678" s="4"/>
    </row>
    <row r="679" spans="2:32">
      <c r="B679" s="2"/>
      <c r="AF679" s="4"/>
    </row>
    <row r="680" spans="2:32">
      <c r="B680" s="2"/>
      <c r="AF680" s="4"/>
    </row>
    <row r="681" spans="2:32">
      <c r="B681" s="2"/>
      <c r="AF681" s="4"/>
    </row>
    <row r="682" spans="2:32">
      <c r="B682" s="2"/>
      <c r="AF682" s="4"/>
    </row>
    <row r="683" spans="2:32">
      <c r="B683" s="2"/>
      <c r="AF683" s="4"/>
    </row>
    <row r="684" spans="2:32">
      <c r="B684" s="2"/>
      <c r="AF684" s="4"/>
    </row>
    <row r="685" spans="2:32">
      <c r="B685" s="2"/>
      <c r="AF685" s="4"/>
    </row>
    <row r="686" spans="2:32">
      <c r="B686" s="2"/>
      <c r="AF686" s="4"/>
    </row>
    <row r="687" spans="2:32">
      <c r="B687" s="2"/>
      <c r="AF687" s="4"/>
    </row>
    <row r="688" spans="2:32">
      <c r="B688" s="2"/>
      <c r="AF688" s="4"/>
    </row>
    <row r="689" spans="2:32">
      <c r="B689" s="2"/>
      <c r="AF689" s="4"/>
    </row>
    <row r="690" spans="2:32">
      <c r="B690" s="2"/>
      <c r="AF690" s="4"/>
    </row>
    <row r="691" spans="2:32">
      <c r="B691" s="2"/>
      <c r="AF691" s="4"/>
    </row>
    <row r="692" spans="2:32">
      <c r="B692" s="2"/>
      <c r="AF692" s="4"/>
    </row>
    <row r="693" spans="2:32">
      <c r="B693" s="2"/>
      <c r="AF693" s="4"/>
    </row>
    <row r="694" spans="2:32">
      <c r="B694" s="2"/>
      <c r="AF694" s="4"/>
    </row>
    <row r="695" spans="2:32">
      <c r="B695" s="2"/>
      <c r="AF695" s="4"/>
    </row>
    <row r="696" spans="2:32">
      <c r="B696" s="2"/>
      <c r="AF696" s="4"/>
    </row>
    <row r="697" spans="2:32">
      <c r="B697" s="2"/>
      <c r="AF697" s="4"/>
    </row>
    <row r="698" spans="2:32">
      <c r="B698" s="2"/>
      <c r="AF698" s="4"/>
    </row>
    <row r="699" spans="2:32">
      <c r="B699" s="2"/>
      <c r="AF699" s="4"/>
    </row>
    <row r="700" spans="2:32">
      <c r="B700" s="2"/>
      <c r="AF700" s="4"/>
    </row>
    <row r="701" spans="2:32">
      <c r="B701" s="2"/>
      <c r="AF701" s="4"/>
    </row>
    <row r="702" spans="2:32">
      <c r="B702" s="2"/>
      <c r="AF702" s="4"/>
    </row>
    <row r="703" spans="2:32">
      <c r="B703" s="2"/>
      <c r="AF703" s="4"/>
    </row>
    <row r="704" spans="2:32">
      <c r="B704" s="2"/>
      <c r="AF704" s="4"/>
    </row>
    <row r="705" spans="2:32">
      <c r="B705" s="2"/>
      <c r="AF705" s="4"/>
    </row>
    <row r="706" spans="2:32">
      <c r="B706" s="2"/>
      <c r="AF706" s="4"/>
    </row>
    <row r="707" spans="2:32">
      <c r="B707" s="2"/>
      <c r="AF707" s="4"/>
    </row>
    <row r="708" spans="2:32">
      <c r="B708" s="2"/>
      <c r="AF708" s="4"/>
    </row>
    <row r="709" spans="2:32">
      <c r="B709" s="2"/>
      <c r="AF709" s="4"/>
    </row>
    <row r="710" spans="2:32">
      <c r="B710" s="2"/>
      <c r="AF710" s="4"/>
    </row>
    <row r="711" spans="2:32">
      <c r="B711" s="2"/>
      <c r="AF711" s="4"/>
    </row>
    <row r="712" spans="2:32">
      <c r="B712" s="2"/>
      <c r="AF712" s="4"/>
    </row>
    <row r="713" spans="2:32">
      <c r="B713" s="2"/>
      <c r="AF713" s="4"/>
    </row>
    <row r="714" spans="2:32">
      <c r="B714" s="2"/>
      <c r="AF714" s="4"/>
    </row>
    <row r="715" spans="2:32">
      <c r="B715" s="2"/>
      <c r="AF715" s="4"/>
    </row>
    <row r="716" spans="2:32">
      <c r="B716" s="2"/>
      <c r="AF716" s="4"/>
    </row>
    <row r="717" spans="2:32">
      <c r="B717" s="2"/>
      <c r="AF717" s="4"/>
    </row>
    <row r="718" spans="2:32">
      <c r="B718" s="2"/>
      <c r="AF718" s="4"/>
    </row>
    <row r="719" spans="2:32">
      <c r="B719" s="2"/>
      <c r="AF719" s="4"/>
    </row>
    <row r="720" spans="2:32">
      <c r="B720" s="2"/>
      <c r="AF720" s="4"/>
    </row>
    <row r="721" spans="2:32">
      <c r="B721" s="2"/>
      <c r="AF721" s="4"/>
    </row>
    <row r="722" spans="2:32">
      <c r="B722" s="2"/>
      <c r="AF722" s="4"/>
    </row>
    <row r="723" spans="2:32">
      <c r="B723" s="2"/>
      <c r="AF723" s="4"/>
    </row>
    <row r="724" spans="2:32">
      <c r="B724" s="2"/>
      <c r="AF724" s="4"/>
    </row>
    <row r="725" spans="2:32">
      <c r="B725" s="2"/>
      <c r="AF725" s="4"/>
    </row>
    <row r="726" spans="2:32">
      <c r="B726" s="2"/>
      <c r="AF726" s="4"/>
    </row>
    <row r="727" spans="2:32">
      <c r="B727" s="2"/>
      <c r="AF727" s="4"/>
    </row>
    <row r="728" spans="2:32">
      <c r="B728" s="2"/>
      <c r="AF728" s="4"/>
    </row>
    <row r="729" spans="2:32">
      <c r="B729" s="2"/>
      <c r="AF729" s="4"/>
    </row>
    <row r="730" spans="2:32">
      <c r="B730" s="2"/>
      <c r="AF730" s="4"/>
    </row>
    <row r="731" spans="2:32">
      <c r="B731" s="2"/>
      <c r="AF731" s="4"/>
    </row>
    <row r="732" spans="2:32">
      <c r="B732" s="2"/>
      <c r="AF732" s="4"/>
    </row>
    <row r="733" spans="2:32">
      <c r="B733" s="2"/>
      <c r="AF733" s="4"/>
    </row>
    <row r="734" spans="2:32">
      <c r="B734" s="2"/>
      <c r="AF734" s="4"/>
    </row>
    <row r="735" spans="2:32">
      <c r="B735" s="2"/>
      <c r="AF735" s="4"/>
    </row>
    <row r="736" spans="2:32">
      <c r="B736" s="2"/>
      <c r="AF736" s="4"/>
    </row>
    <row r="737" spans="2:32">
      <c r="B737" s="2"/>
      <c r="AF737" s="4"/>
    </row>
    <row r="738" spans="2:32">
      <c r="B738" s="2"/>
      <c r="AF738" s="4"/>
    </row>
    <row r="739" spans="2:32">
      <c r="B739" s="2"/>
      <c r="AF739" s="4"/>
    </row>
    <row r="740" spans="2:32">
      <c r="B740" s="2"/>
      <c r="AF740" s="4"/>
    </row>
    <row r="741" spans="2:32">
      <c r="B741" s="2"/>
      <c r="AF741" s="4"/>
    </row>
    <row r="742" spans="2:32">
      <c r="B742" s="2"/>
      <c r="AF742" s="4"/>
    </row>
    <row r="743" spans="2:32">
      <c r="B743" s="2"/>
      <c r="AF743" s="4"/>
    </row>
    <row r="744" spans="2:32">
      <c r="B744" s="2"/>
      <c r="AF744" s="4"/>
    </row>
    <row r="745" spans="2:32">
      <c r="B745" s="2"/>
      <c r="AF745" s="4"/>
    </row>
    <row r="746" spans="2:32">
      <c r="B746" s="2"/>
      <c r="AF746" s="4"/>
    </row>
    <row r="747" spans="2:32">
      <c r="B747" s="2"/>
      <c r="AF747" s="4"/>
    </row>
    <row r="748" spans="2:32">
      <c r="B748" s="2"/>
      <c r="AF748" s="4"/>
    </row>
    <row r="749" spans="2:32">
      <c r="B749" s="2"/>
      <c r="AF749" s="4"/>
    </row>
    <row r="750" spans="2:32">
      <c r="B750" s="2"/>
      <c r="AF750" s="4"/>
    </row>
    <row r="751" spans="2:32">
      <c r="B751" s="2"/>
      <c r="AF751" s="4"/>
    </row>
    <row r="752" spans="2:32">
      <c r="B752" s="2"/>
      <c r="AF752" s="4"/>
    </row>
    <row r="753" spans="2:32">
      <c r="B753" s="2"/>
      <c r="AF753" s="4"/>
    </row>
    <row r="754" spans="2:32">
      <c r="B754" s="2"/>
      <c r="AF754" s="4"/>
    </row>
    <row r="755" spans="2:32">
      <c r="B755" s="2"/>
      <c r="AF755" s="4"/>
    </row>
    <row r="756" spans="2:32">
      <c r="B756" s="2"/>
      <c r="AF756" s="4"/>
    </row>
    <row r="757" spans="2:32">
      <c r="B757" s="2"/>
      <c r="AF757" s="4"/>
    </row>
    <row r="758" spans="2:32">
      <c r="B758" s="2"/>
      <c r="AF758" s="4"/>
    </row>
    <row r="759" spans="2:32">
      <c r="B759" s="2"/>
      <c r="AF759" s="4"/>
    </row>
    <row r="760" spans="2:32">
      <c r="B760" s="2"/>
      <c r="AF760" s="4"/>
    </row>
    <row r="761" spans="2:32">
      <c r="B761" s="2"/>
      <c r="AF761" s="4"/>
    </row>
    <row r="762" spans="2:32">
      <c r="B762" s="2"/>
      <c r="AF762" s="4"/>
    </row>
    <row r="763" spans="2:32">
      <c r="B763" s="2"/>
      <c r="AF763" s="4"/>
    </row>
    <row r="764" spans="2:32">
      <c r="B764" s="2"/>
      <c r="AF764" s="4"/>
    </row>
    <row r="765" spans="2:32">
      <c r="B765" s="2"/>
      <c r="AF765" s="4"/>
    </row>
    <row r="766" spans="2:32">
      <c r="B766" s="2"/>
      <c r="AF766" s="4"/>
    </row>
    <row r="767" spans="2:32">
      <c r="B767" s="2"/>
      <c r="AF767" s="4"/>
    </row>
    <row r="768" spans="2:32">
      <c r="B768" s="2"/>
      <c r="AF768" s="4"/>
    </row>
    <row r="769" spans="2:32">
      <c r="B769" s="2"/>
      <c r="AF769" s="4"/>
    </row>
    <row r="770" spans="2:32">
      <c r="B770" s="2"/>
      <c r="AF770" s="4"/>
    </row>
    <row r="771" spans="2:32">
      <c r="B771" s="2"/>
      <c r="AF771" s="4"/>
    </row>
    <row r="772" spans="2:32">
      <c r="B772" s="2"/>
      <c r="AF772" s="4"/>
    </row>
    <row r="773" spans="2:32">
      <c r="B773" s="2"/>
      <c r="AF773" s="4"/>
    </row>
    <row r="774" spans="2:32">
      <c r="B774" s="2"/>
      <c r="AF774" s="4"/>
    </row>
    <row r="775" spans="2:32">
      <c r="B775" s="2"/>
      <c r="AF775" s="4"/>
    </row>
    <row r="776" spans="2:32">
      <c r="B776" s="2"/>
      <c r="AF776" s="4"/>
    </row>
    <row r="777" spans="2:32">
      <c r="B777" s="2"/>
      <c r="AF777" s="4"/>
    </row>
    <row r="778" spans="2:32">
      <c r="B778" s="2"/>
      <c r="AF778" s="4"/>
    </row>
    <row r="779" spans="2:32">
      <c r="B779" s="2"/>
      <c r="AF779" s="4"/>
    </row>
    <row r="780" spans="2:32">
      <c r="B780" s="2"/>
      <c r="AF780" s="4"/>
    </row>
    <row r="781" spans="2:32">
      <c r="B781" s="2"/>
      <c r="AF781" s="4"/>
    </row>
    <row r="782" spans="2:32">
      <c r="B782" s="2"/>
      <c r="AF782" s="4"/>
    </row>
    <row r="783" spans="2:32">
      <c r="B783" s="2"/>
      <c r="AF783" s="4"/>
    </row>
    <row r="784" spans="2:32">
      <c r="B784" s="2"/>
      <c r="AF784" s="4"/>
    </row>
    <row r="785" spans="2:32">
      <c r="B785" s="2"/>
      <c r="AF785" s="4"/>
    </row>
    <row r="786" spans="2:32">
      <c r="B786" s="2"/>
      <c r="AF786" s="4"/>
    </row>
    <row r="787" spans="2:32">
      <c r="B787" s="2"/>
      <c r="AF787" s="4"/>
    </row>
    <row r="788" spans="2:32">
      <c r="B788" s="2"/>
      <c r="AF788" s="4"/>
    </row>
    <row r="789" spans="2:32">
      <c r="B789" s="2"/>
      <c r="AF789" s="4"/>
    </row>
    <row r="790" spans="2:32">
      <c r="B790" s="2"/>
      <c r="AF790" s="4"/>
    </row>
    <row r="791" spans="2:32">
      <c r="B791" s="2"/>
      <c r="AF791" s="4"/>
    </row>
    <row r="792" spans="2:32">
      <c r="B792" s="2"/>
      <c r="AF792" s="4"/>
    </row>
    <row r="793" spans="2:32">
      <c r="B793" s="2"/>
      <c r="AF793" s="4"/>
    </row>
    <row r="794" spans="2:32">
      <c r="B794" s="2"/>
      <c r="AF794" s="4"/>
    </row>
    <row r="795" spans="2:32">
      <c r="B795" s="2"/>
      <c r="AF795" s="4"/>
    </row>
    <row r="796" spans="2:32">
      <c r="B796" s="2"/>
      <c r="AF796" s="4"/>
    </row>
    <row r="797" spans="2:32">
      <c r="B797" s="2"/>
      <c r="AF797" s="4"/>
    </row>
    <row r="798" spans="2:32">
      <c r="B798" s="2"/>
      <c r="AF798" s="4"/>
    </row>
    <row r="799" spans="2:32">
      <c r="B799" s="2"/>
      <c r="AF799" s="4"/>
    </row>
    <row r="800" spans="2:32">
      <c r="B800" s="2"/>
      <c r="AF800" s="4"/>
    </row>
    <row r="801" spans="2:32">
      <c r="B801" s="2"/>
      <c r="AF801" s="4"/>
    </row>
    <row r="802" spans="2:32">
      <c r="B802" s="2"/>
      <c r="AF802" s="4"/>
    </row>
    <row r="803" spans="2:32">
      <c r="B803" s="2"/>
      <c r="AF803" s="4"/>
    </row>
    <row r="804" spans="2:32">
      <c r="B804" s="2"/>
      <c r="AF804" s="4"/>
    </row>
    <row r="805" spans="2:32">
      <c r="B805" s="2"/>
      <c r="AF805" s="4"/>
    </row>
    <row r="806" spans="2:32">
      <c r="B806" s="2"/>
      <c r="AF806" s="4"/>
    </row>
    <row r="807" spans="2:32">
      <c r="B807" s="2"/>
      <c r="AF807" s="4"/>
    </row>
    <row r="808" spans="2:32">
      <c r="B808" s="2"/>
      <c r="AF808" s="4"/>
    </row>
    <row r="809" spans="2:32">
      <c r="B809" s="2"/>
      <c r="AF809" s="4"/>
    </row>
    <row r="810" spans="2:32">
      <c r="B810" s="2"/>
      <c r="AF810" s="4"/>
    </row>
    <row r="811" spans="2:32">
      <c r="B811" s="2"/>
      <c r="AF811" s="4"/>
    </row>
    <row r="812" spans="2:32">
      <c r="B812" s="2"/>
      <c r="AF812" s="4"/>
    </row>
    <row r="813" spans="2:32">
      <c r="B813" s="2"/>
      <c r="AF813" s="4"/>
    </row>
    <row r="814" spans="2:32">
      <c r="B814" s="2"/>
      <c r="AF814" s="4"/>
    </row>
    <row r="815" spans="2:32">
      <c r="B815" s="2"/>
      <c r="AF815" s="4"/>
    </row>
    <row r="816" spans="2:32">
      <c r="B816" s="2"/>
      <c r="AF816" s="4"/>
    </row>
    <row r="817" spans="2:32">
      <c r="B817" s="2"/>
      <c r="AF817" s="4"/>
    </row>
    <row r="818" spans="2:32">
      <c r="B818" s="2"/>
      <c r="AF818" s="4"/>
    </row>
    <row r="819" spans="2:32">
      <c r="B819" s="2"/>
      <c r="AF819" s="4"/>
    </row>
    <row r="820" spans="2:32">
      <c r="B820" s="2"/>
      <c r="AF820" s="4"/>
    </row>
    <row r="821" spans="2:32">
      <c r="B821" s="2"/>
      <c r="AF821" s="4"/>
    </row>
    <row r="822" spans="2:32">
      <c r="B822" s="2"/>
      <c r="AF822" s="4"/>
    </row>
    <row r="823" spans="2:32">
      <c r="B823" s="2"/>
      <c r="AF823" s="4"/>
    </row>
    <row r="824" spans="2:32">
      <c r="B824" s="2"/>
      <c r="AF824" s="4"/>
    </row>
    <row r="825" spans="2:32">
      <c r="B825" s="2"/>
      <c r="AF825" s="4"/>
    </row>
    <row r="826" spans="2:32">
      <c r="B826" s="2"/>
      <c r="AF826" s="4"/>
    </row>
    <row r="827" spans="2:32">
      <c r="B827" s="2"/>
      <c r="AF827" s="4"/>
    </row>
    <row r="828" spans="2:32">
      <c r="B828" s="2"/>
      <c r="AF828" s="4"/>
    </row>
    <row r="829" spans="2:32">
      <c r="B829" s="2"/>
      <c r="AF829" s="4"/>
    </row>
    <row r="830" spans="2:32">
      <c r="B830" s="2"/>
      <c r="AF830" s="4"/>
    </row>
    <row r="831" spans="2:32">
      <c r="B831" s="2"/>
      <c r="AF831" s="4"/>
    </row>
    <row r="832" spans="2:32">
      <c r="B832" s="2"/>
      <c r="AF832" s="4"/>
    </row>
    <row r="833" spans="2:32">
      <c r="B833" s="2"/>
      <c r="AF833" s="4"/>
    </row>
    <row r="834" spans="2:32">
      <c r="B834" s="2"/>
      <c r="AF834" s="4"/>
    </row>
    <row r="835" spans="2:32">
      <c r="B835" s="2"/>
      <c r="AF835" s="4"/>
    </row>
    <row r="836" spans="2:32">
      <c r="B836" s="2"/>
      <c r="AF836" s="4"/>
    </row>
    <row r="837" spans="2:32">
      <c r="B837" s="2"/>
      <c r="AF837" s="4"/>
    </row>
    <row r="838" spans="2:32">
      <c r="B838" s="2"/>
      <c r="AF838" s="4"/>
    </row>
    <row r="839" spans="2:32">
      <c r="B839" s="2"/>
      <c r="AF839" s="4"/>
    </row>
    <row r="840" spans="2:32">
      <c r="B840" s="2"/>
      <c r="AF840" s="4"/>
    </row>
    <row r="841" spans="2:32">
      <c r="B841" s="2"/>
      <c r="AF841" s="4"/>
    </row>
    <row r="842" spans="2:32">
      <c r="B842" s="2"/>
      <c r="AF842" s="4"/>
    </row>
    <row r="843" spans="2:32">
      <c r="B843" s="2"/>
      <c r="AF843" s="4"/>
    </row>
    <row r="844" spans="2:32">
      <c r="B844" s="2"/>
      <c r="AF844" s="4"/>
    </row>
    <row r="845" spans="2:32">
      <c r="B845" s="2"/>
      <c r="AF845" s="4"/>
    </row>
    <row r="846" spans="2:32">
      <c r="B846" s="2"/>
      <c r="AF846" s="4"/>
    </row>
    <row r="847" spans="2:32">
      <c r="B847" s="2"/>
      <c r="AF847" s="4"/>
    </row>
    <row r="848" spans="2:32">
      <c r="B848" s="2"/>
      <c r="AF848" s="4"/>
    </row>
    <row r="849" spans="2:32">
      <c r="B849" s="2"/>
      <c r="AF849" s="4"/>
    </row>
    <row r="850" spans="2:32">
      <c r="B850" s="2"/>
      <c r="AF850" s="4"/>
    </row>
    <row r="851" spans="2:32">
      <c r="B851" s="2"/>
      <c r="AF851" s="4"/>
    </row>
    <row r="852" spans="2:32">
      <c r="B852" s="2"/>
      <c r="AF852" s="4"/>
    </row>
    <row r="853" spans="2:32">
      <c r="B853" s="2"/>
      <c r="AF853" s="4"/>
    </row>
    <row r="854" spans="2:32">
      <c r="B854" s="2"/>
      <c r="AF854" s="4"/>
    </row>
    <row r="855" spans="2:32">
      <c r="B855" s="2"/>
      <c r="AF855" s="4"/>
    </row>
    <row r="856" spans="2:32">
      <c r="B856" s="2"/>
      <c r="AF856" s="4"/>
    </row>
    <row r="857" spans="2:32">
      <c r="B857" s="2"/>
      <c r="AF857" s="4"/>
    </row>
    <row r="858" spans="2:32">
      <c r="B858" s="2"/>
      <c r="AF858" s="4"/>
    </row>
    <row r="859" spans="2:32">
      <c r="B859" s="2"/>
      <c r="AF859" s="4"/>
    </row>
    <row r="860" spans="2:32">
      <c r="B860" s="2"/>
      <c r="AF860" s="4"/>
    </row>
    <row r="861" spans="2:32">
      <c r="B861" s="2"/>
      <c r="AF861" s="4"/>
    </row>
    <row r="862" spans="2:32">
      <c r="B862" s="2"/>
      <c r="AF862" s="4"/>
    </row>
    <row r="863" spans="2:32">
      <c r="B863" s="2"/>
      <c r="AF863" s="4"/>
    </row>
    <row r="864" spans="2:32">
      <c r="B864" s="2"/>
      <c r="AF864" s="4"/>
    </row>
    <row r="865" spans="2:32">
      <c r="B865" s="2"/>
      <c r="AF865" s="4"/>
    </row>
    <row r="866" spans="2:32">
      <c r="B866" s="2"/>
      <c r="AF866" s="4"/>
    </row>
    <row r="867" spans="2:32">
      <c r="B867" s="2"/>
      <c r="AF867" s="4"/>
    </row>
    <row r="868" spans="2:32">
      <c r="B868" s="2"/>
      <c r="AF868" s="4"/>
    </row>
    <row r="869" spans="2:32">
      <c r="B869" s="2"/>
      <c r="AF869" s="4"/>
    </row>
    <row r="870" spans="2:32">
      <c r="B870" s="2"/>
      <c r="AF870" s="4"/>
    </row>
    <row r="871" spans="2:32">
      <c r="B871" s="2"/>
      <c r="AF871" s="4"/>
    </row>
    <row r="872" spans="2:32">
      <c r="B872" s="2"/>
      <c r="AF872" s="4"/>
    </row>
    <row r="873" spans="2:32">
      <c r="B873" s="2"/>
      <c r="AF873" s="4"/>
    </row>
    <row r="874" spans="2:32">
      <c r="B874" s="2"/>
      <c r="AF874" s="4"/>
    </row>
    <row r="875" spans="2:32">
      <c r="B875" s="2"/>
      <c r="AF875" s="4"/>
    </row>
    <row r="876" spans="2:32">
      <c r="B876" s="2"/>
      <c r="AF876" s="4"/>
    </row>
    <row r="877" spans="2:32">
      <c r="B877" s="2"/>
      <c r="AF877" s="4"/>
    </row>
    <row r="878" spans="2:32">
      <c r="B878" s="2"/>
      <c r="AF878" s="4"/>
    </row>
    <row r="879" spans="2:32">
      <c r="B879" s="2"/>
      <c r="AF879" s="4"/>
    </row>
    <row r="880" spans="2:32">
      <c r="B880" s="2"/>
      <c r="AF880" s="4"/>
    </row>
    <row r="881" spans="2:32">
      <c r="B881" s="2"/>
      <c r="AF881" s="4"/>
    </row>
    <row r="882" spans="2:32">
      <c r="B882" s="2"/>
      <c r="AF882" s="4"/>
    </row>
    <row r="883" spans="2:32">
      <c r="B883" s="2"/>
      <c r="AF883" s="4"/>
    </row>
    <row r="884" spans="2:32">
      <c r="B884" s="2"/>
      <c r="AF884" s="4"/>
    </row>
    <row r="885" spans="2:32">
      <c r="B885" s="2"/>
      <c r="AF885" s="4"/>
    </row>
    <row r="886" spans="2:32">
      <c r="B886" s="2"/>
      <c r="AF886" s="4"/>
    </row>
    <row r="887" spans="2:32">
      <c r="B887" s="2"/>
      <c r="AF887" s="4"/>
    </row>
    <row r="888" spans="2:32">
      <c r="B888" s="2"/>
      <c r="AF888" s="4"/>
    </row>
    <row r="889" spans="2:32">
      <c r="B889" s="2"/>
      <c r="AF889" s="4"/>
    </row>
    <row r="890" spans="2:32">
      <c r="B890" s="2"/>
      <c r="AF890" s="4"/>
    </row>
    <row r="891" spans="2:32">
      <c r="B891" s="2"/>
      <c r="AF891" s="4"/>
    </row>
    <row r="892" spans="2:32">
      <c r="B892" s="2"/>
      <c r="AF892" s="4"/>
    </row>
    <row r="893" spans="2:32">
      <c r="B893" s="2"/>
      <c r="AF893" s="4"/>
    </row>
    <row r="894" spans="2:32">
      <c r="B894" s="2"/>
      <c r="AF894" s="4"/>
    </row>
    <row r="895" spans="2:32">
      <c r="B895" s="2"/>
      <c r="AF895" s="4"/>
    </row>
    <row r="896" spans="2:32">
      <c r="B896" s="2"/>
      <c r="AF896" s="4"/>
    </row>
    <row r="897" spans="2:32">
      <c r="B897" s="2"/>
      <c r="AF897" s="4"/>
    </row>
    <row r="898" spans="2:32">
      <c r="B898" s="2"/>
      <c r="AF898" s="4"/>
    </row>
    <row r="899" spans="2:32">
      <c r="B899" s="2"/>
      <c r="AF899" s="4"/>
    </row>
    <row r="900" spans="2:32">
      <c r="B900" s="2"/>
      <c r="AF900" s="4"/>
    </row>
    <row r="901" spans="2:32">
      <c r="B901" s="2"/>
      <c r="AF901" s="4"/>
    </row>
    <row r="902" spans="2:32">
      <c r="B902" s="2"/>
      <c r="AF902" s="4"/>
    </row>
    <row r="903" spans="2:32">
      <c r="B903" s="2"/>
      <c r="AF903" s="4"/>
    </row>
    <row r="904" spans="2:32">
      <c r="B904" s="2"/>
      <c r="AF904" s="4"/>
    </row>
    <row r="905" spans="2:32">
      <c r="B905" s="2"/>
      <c r="AF905" s="4"/>
    </row>
    <row r="906" spans="2:32">
      <c r="B906" s="2"/>
      <c r="AF906" s="4"/>
    </row>
    <row r="907" spans="2:32">
      <c r="B907" s="2"/>
      <c r="AF907" s="4"/>
    </row>
    <row r="908" spans="2:32">
      <c r="B908" s="2"/>
      <c r="AF908" s="4"/>
    </row>
    <row r="909" spans="2:32">
      <c r="B909" s="2"/>
      <c r="AF909" s="4"/>
    </row>
    <row r="910" spans="2:32">
      <c r="B910" s="2"/>
      <c r="AF910" s="4"/>
    </row>
    <row r="911" spans="2:32">
      <c r="B911" s="2"/>
      <c r="AF911" s="4"/>
    </row>
    <row r="912" spans="2:32">
      <c r="B912" s="2"/>
      <c r="AF912" s="4"/>
    </row>
    <row r="913" spans="2:32">
      <c r="B913" s="2"/>
      <c r="AF913" s="4"/>
    </row>
    <row r="914" spans="2:32">
      <c r="B914" s="2"/>
      <c r="AF914" s="4"/>
    </row>
    <row r="915" spans="2:32">
      <c r="B915" s="2"/>
      <c r="AF915" s="4"/>
    </row>
    <row r="916" spans="2:32">
      <c r="B916" s="2"/>
      <c r="AF916" s="4"/>
    </row>
    <row r="917" spans="2:32">
      <c r="B917" s="2"/>
      <c r="AF917" s="4"/>
    </row>
    <row r="918" spans="2:32">
      <c r="B918" s="2"/>
      <c r="AF918" s="4"/>
    </row>
    <row r="919" spans="2:32">
      <c r="B919" s="2"/>
      <c r="AF919" s="4"/>
    </row>
    <row r="920" spans="2:32">
      <c r="B920" s="2"/>
      <c r="AF920" s="4"/>
    </row>
    <row r="921" spans="2:32">
      <c r="B921" s="2"/>
      <c r="AF921" s="4"/>
    </row>
    <row r="922" spans="2:32">
      <c r="B922" s="2"/>
      <c r="AF922" s="4"/>
    </row>
    <row r="923" spans="2:32">
      <c r="B923" s="2"/>
      <c r="AF923" s="4"/>
    </row>
    <row r="924" spans="2:32">
      <c r="B924" s="2"/>
      <c r="AF924" s="4"/>
    </row>
    <row r="925" spans="2:32">
      <c r="B925" s="2"/>
      <c r="AF925" s="4"/>
    </row>
    <row r="926" spans="2:32">
      <c r="B926" s="2"/>
      <c r="AF926" s="4"/>
    </row>
    <row r="927" spans="2:32">
      <c r="B927" s="2"/>
      <c r="AF927" s="4"/>
    </row>
    <row r="928" spans="2:32">
      <c r="B928" s="2"/>
      <c r="AF928" s="4"/>
    </row>
    <row r="929" spans="2:32">
      <c r="B929" s="2"/>
      <c r="AF929" s="4"/>
    </row>
    <row r="930" spans="2:32">
      <c r="B930" s="2"/>
      <c r="AF930" s="4"/>
    </row>
    <row r="931" spans="2:32">
      <c r="B931" s="2"/>
      <c r="AF931" s="4"/>
    </row>
    <row r="932" spans="2:32">
      <c r="B932" s="2"/>
      <c r="AF932" s="4"/>
    </row>
    <row r="933" spans="2:32">
      <c r="B933" s="2"/>
      <c r="AF933" s="4"/>
    </row>
    <row r="934" spans="2:32">
      <c r="B934" s="2"/>
      <c r="AF934" s="4"/>
    </row>
    <row r="935" spans="2:32">
      <c r="B935" s="2"/>
      <c r="AF935" s="4"/>
    </row>
    <row r="936" spans="2:32">
      <c r="B936" s="2"/>
      <c r="AF936" s="4"/>
    </row>
    <row r="937" spans="2:32">
      <c r="B937" s="2"/>
      <c r="AF937" s="4"/>
    </row>
    <row r="938" spans="2:32">
      <c r="B938" s="2"/>
      <c r="AF938" s="4"/>
    </row>
    <row r="939" spans="2:32">
      <c r="B939" s="2"/>
      <c r="AF939" s="4"/>
    </row>
    <row r="940" spans="2:32">
      <c r="B940" s="2"/>
      <c r="AF940" s="4"/>
    </row>
    <row r="941" spans="2:32">
      <c r="B941" s="2"/>
      <c r="AF941" s="4"/>
    </row>
    <row r="942" spans="2:32">
      <c r="B942" s="2"/>
      <c r="AF942" s="4"/>
    </row>
    <row r="943" spans="2:32">
      <c r="B943" s="2"/>
      <c r="AF943" s="4"/>
    </row>
    <row r="944" spans="2:32">
      <c r="B944" s="2"/>
      <c r="AF944" s="4"/>
    </row>
    <row r="945" spans="2:32">
      <c r="B945" s="2"/>
      <c r="AF945" s="4"/>
    </row>
    <row r="946" spans="2:32">
      <c r="B946" s="2"/>
      <c r="AF946" s="4"/>
    </row>
    <row r="947" spans="2:32">
      <c r="B947" s="2"/>
      <c r="AF947" s="4"/>
    </row>
    <row r="948" spans="2:32">
      <c r="B948" s="2"/>
      <c r="AF948" s="4"/>
    </row>
    <row r="949" spans="2:32">
      <c r="B949" s="2"/>
      <c r="AF949" s="4"/>
    </row>
    <row r="950" spans="2:32">
      <c r="B950" s="2"/>
      <c r="AF950" s="4"/>
    </row>
    <row r="951" spans="2:32">
      <c r="B951" s="2"/>
      <c r="AF951" s="4"/>
    </row>
    <row r="952" spans="2:32">
      <c r="B952" s="2"/>
      <c r="AF952" s="4"/>
    </row>
    <row r="953" spans="2:32">
      <c r="B953" s="2"/>
      <c r="AF953" s="4"/>
    </row>
    <row r="954" spans="2:32">
      <c r="B954" s="2"/>
      <c r="AF954" s="4"/>
    </row>
    <row r="955" spans="2:32">
      <c r="B955" s="2"/>
      <c r="AF955" s="4"/>
    </row>
    <row r="956" spans="2:32">
      <c r="B956" s="2"/>
      <c r="AF956" s="4"/>
    </row>
    <row r="957" spans="2:32">
      <c r="B957" s="2"/>
      <c r="AF957" s="4"/>
    </row>
    <row r="958" spans="2:32">
      <c r="B958" s="2"/>
      <c r="AF958" s="4"/>
    </row>
    <row r="959" spans="2:32">
      <c r="B959" s="2"/>
      <c r="AF959" s="4"/>
    </row>
    <row r="960" spans="2:32">
      <c r="B960" s="2"/>
      <c r="AF960" s="4"/>
    </row>
    <row r="961" spans="2:32">
      <c r="B961" s="2"/>
      <c r="AF961" s="4"/>
    </row>
    <row r="962" spans="2:32">
      <c r="B962" s="2"/>
      <c r="AF962" s="4"/>
    </row>
    <row r="963" spans="2:32">
      <c r="B963" s="2"/>
      <c r="AF963" s="4"/>
    </row>
    <row r="964" spans="2:32">
      <c r="B964" s="2"/>
      <c r="AF964" s="4"/>
    </row>
    <row r="965" spans="2:32">
      <c r="B965" s="2"/>
      <c r="AF965" s="4"/>
    </row>
    <row r="966" spans="2:32">
      <c r="B966" s="2"/>
      <c r="AF966" s="4"/>
    </row>
    <row r="967" spans="2:32">
      <c r="B967" s="2"/>
      <c r="AF967" s="4"/>
    </row>
    <row r="968" spans="2:32">
      <c r="B968" s="2"/>
      <c r="AF968" s="4"/>
    </row>
    <row r="969" spans="2:32">
      <c r="B969" s="2"/>
      <c r="AF969" s="4"/>
    </row>
    <row r="970" spans="2:32">
      <c r="B970" s="2"/>
      <c r="AF970" s="4"/>
    </row>
    <row r="971" spans="2:32">
      <c r="B971" s="2"/>
      <c r="AF971" s="4"/>
    </row>
    <row r="972" spans="2:32">
      <c r="B972" s="2"/>
      <c r="AF972" s="4"/>
    </row>
    <row r="973" spans="2:32">
      <c r="B973" s="2"/>
      <c r="AF973" s="4"/>
    </row>
    <row r="974" spans="2:32">
      <c r="B974" s="2"/>
      <c r="AF974" s="4"/>
    </row>
    <row r="975" spans="2:32">
      <c r="B975" s="2"/>
      <c r="AF975" s="4"/>
    </row>
    <row r="976" spans="2:32">
      <c r="B976" s="2"/>
      <c r="AF976" s="4"/>
    </row>
    <row r="977" spans="2:32">
      <c r="B977" s="2"/>
      <c r="AF977" s="4"/>
    </row>
    <row r="978" spans="2:32">
      <c r="B978" s="2"/>
      <c r="AF978" s="4"/>
    </row>
    <row r="979" spans="2:32">
      <c r="B979" s="2"/>
      <c r="AF979" s="4"/>
    </row>
    <row r="980" spans="2:32">
      <c r="B980" s="2"/>
      <c r="AF980" s="4"/>
    </row>
    <row r="981" spans="2:32">
      <c r="B981" s="2"/>
      <c r="AF981" s="4"/>
    </row>
    <row r="982" spans="2:32">
      <c r="B982" s="2"/>
      <c r="AF982" s="4"/>
    </row>
    <row r="983" spans="2:32">
      <c r="B983" s="2"/>
      <c r="AF983" s="4"/>
    </row>
    <row r="984" spans="2:32">
      <c r="B984" s="2"/>
      <c r="AF984" s="4"/>
    </row>
    <row r="985" spans="2:32">
      <c r="B985" s="2"/>
      <c r="AF985" s="4"/>
    </row>
    <row r="986" spans="2:32">
      <c r="B986" s="2"/>
      <c r="AF986" s="4"/>
    </row>
    <row r="987" spans="2:32">
      <c r="B987" s="2"/>
      <c r="AF987" s="4"/>
    </row>
    <row r="988" spans="2:32">
      <c r="B988" s="2"/>
      <c r="AF988" s="4"/>
    </row>
    <row r="989" spans="2:32">
      <c r="B989" s="2"/>
      <c r="AF989" s="4"/>
    </row>
    <row r="990" spans="2:32">
      <c r="B990" s="2"/>
      <c r="AF990" s="4"/>
    </row>
    <row r="991" spans="2:32">
      <c r="B991" s="2"/>
      <c r="AF991" s="4"/>
    </row>
    <row r="992" spans="2:32">
      <c r="B992" s="2"/>
      <c r="AF992" s="4"/>
    </row>
    <row r="993" spans="2:32">
      <c r="B993" s="2"/>
      <c r="AF993" s="4"/>
    </row>
    <row r="994" spans="2:32">
      <c r="B994" s="2"/>
      <c r="AF994" s="4"/>
    </row>
    <row r="995" spans="2:32">
      <c r="B995" s="2"/>
      <c r="AF995" s="4"/>
    </row>
    <row r="996" spans="2:32">
      <c r="B996" s="2"/>
      <c r="AF996" s="4"/>
    </row>
    <row r="997" spans="2:32">
      <c r="B997" s="2"/>
      <c r="AF997" s="4"/>
    </row>
    <row r="998" spans="2:32">
      <c r="B998" s="2"/>
      <c r="AF998" s="4"/>
    </row>
    <row r="999" spans="2:32">
      <c r="B999" s="2"/>
      <c r="AF999" s="4"/>
    </row>
    <row r="1000" spans="2:32">
      <c r="B1000" s="2"/>
      <c r="AF1000" s="4"/>
    </row>
    <row r="1001" spans="2:32">
      <c r="B1001" s="2"/>
      <c r="AF1001" s="4"/>
    </row>
    <row r="1002" spans="2:32">
      <c r="B1002" s="2"/>
      <c r="AF1002" s="4"/>
    </row>
    <row r="1003" spans="2:32">
      <c r="B1003" s="2"/>
      <c r="AF1003" s="4"/>
    </row>
    <row r="1004" spans="2:32">
      <c r="B1004" s="2"/>
      <c r="AF1004" s="4"/>
    </row>
    <row r="1005" spans="2:32">
      <c r="B1005" s="2"/>
      <c r="AF1005" s="4"/>
    </row>
    <row r="1006" spans="2:32">
      <c r="B1006" s="2"/>
      <c r="AF1006" s="4"/>
    </row>
    <row r="1007" spans="2:32">
      <c r="B1007" s="2"/>
      <c r="AF1007" s="4"/>
    </row>
    <row r="1008" spans="2:32">
      <c r="B1008" s="2"/>
      <c r="AF1008" s="4"/>
    </row>
    <row r="1009" spans="2:32">
      <c r="B1009" s="2"/>
      <c r="AF1009" s="4"/>
    </row>
    <row r="1010" spans="2:32">
      <c r="B1010" s="2"/>
      <c r="AF1010" s="4"/>
    </row>
    <row r="1011" spans="2:32">
      <c r="B1011" s="2"/>
      <c r="AF1011" s="4"/>
    </row>
    <row r="1012" spans="2:32">
      <c r="B1012" s="2"/>
      <c r="AF1012" s="4"/>
    </row>
    <row r="1013" spans="2:32">
      <c r="B1013" s="2"/>
      <c r="AF1013" s="4"/>
    </row>
    <row r="1014" spans="2:32">
      <c r="B1014" s="2"/>
      <c r="AF1014" s="4"/>
    </row>
    <row r="1015" spans="2:32">
      <c r="B1015" s="2"/>
      <c r="AF1015" s="4"/>
    </row>
    <row r="1016" spans="2:32">
      <c r="B1016" s="2"/>
      <c r="AF1016" s="4"/>
    </row>
    <row r="1017" spans="2:32">
      <c r="B1017" s="2"/>
      <c r="AF1017" s="4"/>
    </row>
    <row r="1018" spans="2:32">
      <c r="B1018" s="2"/>
      <c r="AF1018" s="4"/>
    </row>
    <row r="1019" spans="2:32">
      <c r="B1019" s="2"/>
      <c r="AF1019" s="4"/>
    </row>
    <row r="1020" spans="2:32">
      <c r="B1020" s="2"/>
      <c r="AF1020" s="4"/>
    </row>
    <row r="1021" spans="2:32">
      <c r="B1021" s="2"/>
      <c r="AF1021" s="4"/>
    </row>
    <row r="1022" spans="2:32">
      <c r="B1022" s="2"/>
      <c r="AF1022" s="4"/>
    </row>
    <row r="1023" spans="2:32">
      <c r="B1023" s="2"/>
      <c r="AF1023" s="4"/>
    </row>
    <row r="1024" spans="2:32">
      <c r="B1024" s="2"/>
      <c r="AF1024" s="4"/>
    </row>
    <row r="1025" spans="2:32">
      <c r="B1025" s="2"/>
      <c r="AF1025" s="4"/>
    </row>
    <row r="1026" spans="2:32">
      <c r="B1026" s="2"/>
      <c r="AF1026" s="4"/>
    </row>
    <row r="1027" spans="2:32">
      <c r="B1027" s="2"/>
      <c r="AF1027" s="4"/>
    </row>
    <row r="1028" spans="2:32">
      <c r="B1028" s="2"/>
      <c r="AF1028" s="4"/>
    </row>
    <row r="1029" spans="2:32">
      <c r="B1029" s="2"/>
      <c r="AF1029" s="4"/>
    </row>
    <row r="1030" spans="2:32">
      <c r="B1030" s="2"/>
      <c r="AF1030" s="4"/>
    </row>
    <row r="1031" spans="2:32">
      <c r="B1031" s="2"/>
      <c r="AF1031" s="4"/>
    </row>
    <row r="1032" spans="2:32">
      <c r="B1032" s="2"/>
      <c r="AF1032" s="4"/>
    </row>
    <row r="1033" spans="2:32">
      <c r="B1033" s="2"/>
      <c r="AF1033" s="4"/>
    </row>
    <row r="1034" spans="2:32">
      <c r="B1034" s="2"/>
      <c r="AF1034" s="4"/>
    </row>
    <row r="1035" spans="2:32">
      <c r="B1035" s="2"/>
      <c r="AF1035" s="4"/>
    </row>
    <row r="1036" spans="2:32">
      <c r="B1036" s="2"/>
      <c r="AF1036" s="4"/>
    </row>
    <row r="1037" spans="2:32">
      <c r="B1037" s="2"/>
      <c r="AF1037" s="4"/>
    </row>
    <row r="1038" spans="2:32">
      <c r="B1038" s="2"/>
      <c r="AF1038" s="4"/>
    </row>
    <row r="1039" spans="2:32">
      <c r="B1039" s="2"/>
      <c r="AF1039" s="4"/>
    </row>
    <row r="1040" spans="2:32">
      <c r="B1040" s="2"/>
      <c r="AF1040" s="4"/>
    </row>
    <row r="1041" spans="2:32">
      <c r="B1041" s="2"/>
      <c r="AF1041" s="4"/>
    </row>
    <row r="1042" spans="2:32">
      <c r="B1042" s="2"/>
      <c r="AF1042" s="4"/>
    </row>
    <row r="1043" spans="2:32">
      <c r="B1043" s="2"/>
      <c r="AF1043" s="4"/>
    </row>
    <row r="1044" spans="2:32">
      <c r="B1044" s="2"/>
      <c r="AF1044" s="4"/>
    </row>
    <row r="1045" spans="2:32">
      <c r="B1045" s="2"/>
      <c r="AF1045" s="4"/>
    </row>
    <row r="1046" spans="2:32">
      <c r="B1046" s="2"/>
      <c r="AF1046" s="4"/>
    </row>
    <row r="1047" spans="2:32">
      <c r="B1047" s="2"/>
      <c r="AF1047" s="4"/>
    </row>
    <row r="1048" spans="2:32">
      <c r="B1048" s="2"/>
      <c r="AF1048" s="4"/>
    </row>
    <row r="1049" spans="2:32">
      <c r="B1049" s="2"/>
      <c r="AF1049" s="4"/>
    </row>
    <row r="1050" spans="2:32">
      <c r="B1050" s="2"/>
      <c r="AF1050" s="4"/>
    </row>
    <row r="1051" spans="2:32">
      <c r="B1051" s="2"/>
      <c r="AF1051" s="4"/>
    </row>
    <row r="1052" spans="2:32">
      <c r="B1052" s="2"/>
      <c r="AF1052" s="4"/>
    </row>
    <row r="1053" spans="2:32">
      <c r="B1053" s="2"/>
      <c r="AF1053" s="4"/>
    </row>
    <row r="1054" spans="2:32">
      <c r="B1054" s="2"/>
      <c r="AF1054" s="4"/>
    </row>
    <row r="1055" spans="2:32">
      <c r="B1055" s="2"/>
      <c r="AF1055" s="4"/>
    </row>
    <row r="1056" spans="2:32">
      <c r="B1056" s="2"/>
      <c r="AF1056" s="4"/>
    </row>
    <row r="1057" spans="2:32">
      <c r="B1057" s="2"/>
      <c r="AF1057" s="4"/>
    </row>
    <row r="1058" spans="2:32">
      <c r="B1058" s="2"/>
      <c r="AF1058" s="4"/>
    </row>
    <row r="1059" spans="2:32">
      <c r="B1059" s="2"/>
      <c r="AF1059" s="4"/>
    </row>
    <row r="1060" spans="2:32">
      <c r="B1060" s="2"/>
      <c r="AF1060" s="4"/>
    </row>
    <row r="1061" spans="2:32">
      <c r="B1061" s="2"/>
      <c r="AF1061" s="4"/>
    </row>
    <row r="1062" spans="2:32">
      <c r="B1062" s="2"/>
      <c r="AF1062" s="4"/>
    </row>
    <row r="1063" spans="2:32">
      <c r="B1063" s="2"/>
      <c r="AF1063" s="4"/>
    </row>
    <row r="1064" spans="2:32">
      <c r="B1064" s="2"/>
      <c r="AF1064" s="4"/>
    </row>
    <row r="1065" spans="2:32">
      <c r="B1065" s="2"/>
      <c r="AF1065" s="4"/>
    </row>
    <row r="1066" spans="2:32">
      <c r="B1066" s="2"/>
      <c r="AF1066" s="4"/>
    </row>
    <row r="1067" spans="2:32">
      <c r="B1067" s="2"/>
      <c r="AF1067" s="4"/>
    </row>
    <row r="1068" spans="2:32">
      <c r="B1068" s="2"/>
      <c r="AF1068" s="4"/>
    </row>
    <row r="1069" spans="2:32">
      <c r="B1069" s="2"/>
      <c r="AF1069" s="4"/>
    </row>
    <row r="1070" spans="2:32">
      <c r="B1070" s="2"/>
      <c r="AF1070" s="4"/>
    </row>
    <row r="1071" spans="2:32">
      <c r="B1071" s="2"/>
      <c r="AF1071" s="4"/>
    </row>
    <row r="1072" spans="2:32">
      <c r="B1072" s="2"/>
      <c r="AF1072" s="4"/>
    </row>
    <row r="1073" spans="2:32">
      <c r="B1073" s="2"/>
      <c r="AF1073" s="4"/>
    </row>
    <row r="1074" spans="2:32">
      <c r="B1074" s="2"/>
      <c r="AF1074" s="4"/>
    </row>
    <row r="1075" spans="2:32">
      <c r="B1075" s="2"/>
      <c r="AF1075" s="4"/>
    </row>
    <row r="1076" spans="2:32">
      <c r="B1076" s="2"/>
      <c r="AF1076" s="4"/>
    </row>
    <row r="1077" spans="2:32">
      <c r="B1077" s="2"/>
      <c r="AF1077" s="4"/>
    </row>
    <row r="1078" spans="2:32">
      <c r="B1078" s="2"/>
      <c r="AF1078" s="4"/>
    </row>
    <row r="1079" spans="2:32">
      <c r="B1079" s="2"/>
      <c r="AF1079" s="4"/>
    </row>
    <row r="1080" spans="2:32">
      <c r="B1080" s="2"/>
      <c r="AF1080" s="4"/>
    </row>
    <row r="1081" spans="2:32">
      <c r="B1081" s="2"/>
      <c r="AF1081" s="4"/>
    </row>
    <row r="1082" spans="2:32">
      <c r="B1082" s="2"/>
      <c r="AF1082" s="4"/>
    </row>
    <row r="1083" spans="2:32">
      <c r="B1083" s="2"/>
      <c r="AF1083" s="4"/>
    </row>
    <row r="1084" spans="2:32">
      <c r="B1084" s="2"/>
      <c r="AF1084" s="4"/>
    </row>
    <row r="1085" spans="2:32">
      <c r="B1085" s="2"/>
      <c r="AF1085" s="4"/>
    </row>
    <row r="1086" spans="2:32">
      <c r="B1086" s="2"/>
      <c r="AF1086" s="4"/>
    </row>
    <row r="1087" spans="2:32">
      <c r="B1087" s="2"/>
      <c r="AF1087" s="4"/>
    </row>
    <row r="1088" spans="2:32">
      <c r="B1088" s="2"/>
      <c r="AF1088" s="4"/>
    </row>
    <row r="1089" spans="2:32">
      <c r="B1089" s="2"/>
      <c r="AF1089" s="4"/>
    </row>
    <row r="1090" spans="2:32">
      <c r="B1090" s="2"/>
      <c r="AF1090" s="4"/>
    </row>
    <row r="1091" spans="2:32">
      <c r="B1091" s="2"/>
      <c r="AF1091" s="4"/>
    </row>
    <row r="1092" spans="2:32">
      <c r="B1092" s="2"/>
      <c r="AF1092" s="4"/>
    </row>
    <row r="1093" spans="2:32">
      <c r="B1093" s="2"/>
      <c r="AF1093" s="4"/>
    </row>
    <row r="1094" spans="2:32">
      <c r="B1094" s="2"/>
      <c r="AF1094" s="4"/>
    </row>
    <row r="1095" spans="2:32">
      <c r="B1095" s="2"/>
      <c r="AF1095" s="4"/>
    </row>
    <row r="1096" spans="2:32">
      <c r="B1096" s="2"/>
      <c r="AF1096" s="4"/>
    </row>
    <row r="1097" spans="2:32">
      <c r="B1097" s="2"/>
      <c r="AF1097" s="4"/>
    </row>
    <row r="1098" spans="2:32">
      <c r="B1098" s="2"/>
      <c r="AF1098" s="4"/>
    </row>
    <row r="1099" spans="2:32">
      <c r="B1099" s="2"/>
      <c r="AF1099" s="4"/>
    </row>
    <row r="1100" spans="2:32">
      <c r="B1100" s="2"/>
      <c r="AF1100" s="4"/>
    </row>
    <row r="1101" spans="2:32">
      <c r="B1101" s="2"/>
      <c r="AF1101" s="4"/>
    </row>
    <row r="1102" spans="2:32">
      <c r="B1102" s="2"/>
      <c r="AF1102" s="4"/>
    </row>
    <row r="1103" spans="2:32">
      <c r="B1103" s="2"/>
      <c r="AF1103" s="4"/>
    </row>
    <row r="1104" spans="2:32">
      <c r="B1104" s="2"/>
      <c r="AF1104" s="4"/>
    </row>
    <row r="1105" spans="2:32">
      <c r="B1105" s="2"/>
      <c r="AF1105" s="4"/>
    </row>
    <row r="1106" spans="2:32">
      <c r="B1106" s="2"/>
      <c r="AF1106" s="4"/>
    </row>
    <row r="1107" spans="2:32">
      <c r="B1107" s="2"/>
      <c r="AF1107" s="4"/>
    </row>
    <row r="1108" spans="2:32">
      <c r="B1108" s="2"/>
      <c r="AF1108" s="4"/>
    </row>
    <row r="1109" spans="2:32">
      <c r="B1109" s="2"/>
      <c r="AF1109" s="4"/>
    </row>
    <row r="1110" spans="2:32">
      <c r="B1110" s="2"/>
      <c r="AF1110" s="4"/>
    </row>
    <row r="1111" spans="2:32">
      <c r="B1111" s="2"/>
      <c r="AF1111" s="4"/>
    </row>
    <row r="1112" spans="2:32">
      <c r="B1112" s="2"/>
      <c r="AF1112" s="4"/>
    </row>
    <row r="1113" spans="2:32">
      <c r="B1113" s="2"/>
      <c r="AF1113" s="4"/>
    </row>
    <row r="1114" spans="2:32">
      <c r="B1114" s="2"/>
      <c r="AF1114" s="4"/>
    </row>
    <row r="1115" spans="2:32">
      <c r="B1115" s="2"/>
      <c r="AF1115" s="4"/>
    </row>
    <row r="1116" spans="2:32">
      <c r="B1116" s="2"/>
      <c r="AF1116" s="4"/>
    </row>
    <row r="1117" spans="2:32">
      <c r="B1117" s="2"/>
      <c r="AF1117" s="4"/>
    </row>
    <row r="1118" spans="2:32">
      <c r="B1118" s="2"/>
      <c r="AF1118" s="4"/>
    </row>
    <row r="1119" spans="2:32">
      <c r="B1119" s="2"/>
      <c r="AF1119" s="4"/>
    </row>
    <row r="1120" spans="2:32">
      <c r="B1120" s="2"/>
      <c r="AF1120" s="4"/>
    </row>
    <row r="1121" spans="2:32">
      <c r="B1121" s="2"/>
      <c r="AF1121" s="4"/>
    </row>
    <row r="1122" spans="2:32">
      <c r="B1122" s="2"/>
      <c r="AF1122" s="4"/>
    </row>
    <row r="1123" spans="2:32">
      <c r="B1123" s="2"/>
      <c r="AF1123" s="4"/>
    </row>
    <row r="1124" spans="2:32">
      <c r="B1124" s="2"/>
      <c r="AF1124" s="4"/>
    </row>
    <row r="1125" spans="2:32">
      <c r="B1125" s="2"/>
      <c r="AF1125" s="4"/>
    </row>
    <row r="1126" spans="2:32">
      <c r="B1126" s="2"/>
      <c r="AF1126" s="4"/>
    </row>
    <row r="1127" spans="2:32">
      <c r="B1127" s="2"/>
      <c r="AF1127" s="4"/>
    </row>
    <row r="1128" spans="2:32">
      <c r="B1128" s="2"/>
      <c r="AF1128" s="4"/>
    </row>
    <row r="1129" spans="2:32">
      <c r="B1129" s="2"/>
      <c r="AF1129" s="4"/>
    </row>
    <row r="1130" spans="2:32">
      <c r="B1130" s="2"/>
      <c r="AF1130" s="4"/>
    </row>
    <row r="1131" spans="2:32">
      <c r="B1131" s="2"/>
      <c r="AF1131" s="4"/>
    </row>
    <row r="1132" spans="2:32">
      <c r="B1132" s="2"/>
      <c r="AF1132" s="4"/>
    </row>
    <row r="1133" spans="2:32">
      <c r="B1133" s="2"/>
      <c r="AF1133" s="4"/>
    </row>
    <row r="1134" spans="2:32">
      <c r="B1134" s="2"/>
      <c r="AF1134" s="4"/>
    </row>
    <row r="1135" spans="2:32">
      <c r="B1135" s="2"/>
      <c r="AF1135" s="4"/>
    </row>
    <row r="1136" spans="2:32">
      <c r="B1136" s="2"/>
      <c r="AF1136" s="4"/>
    </row>
    <row r="1137" spans="2:32">
      <c r="B1137" s="2"/>
      <c r="AF1137" s="4"/>
    </row>
    <row r="1138" spans="2:32">
      <c r="B1138" s="2"/>
      <c r="AF1138" s="4"/>
    </row>
    <row r="1139" spans="2:32">
      <c r="B1139" s="2"/>
      <c r="AF1139" s="4"/>
    </row>
    <row r="1140" spans="2:32">
      <c r="B1140" s="2"/>
      <c r="AF1140" s="4"/>
    </row>
    <row r="1141" spans="2:32">
      <c r="B1141" s="2"/>
      <c r="AF1141" s="4"/>
    </row>
    <row r="1142" spans="2:32">
      <c r="B1142" s="2"/>
      <c r="AF1142" s="4"/>
    </row>
    <row r="1143" spans="2:32">
      <c r="B1143" s="2"/>
      <c r="AF1143" s="4"/>
    </row>
    <row r="1144" spans="2:32">
      <c r="B1144" s="2"/>
      <c r="AF1144" s="4"/>
    </row>
    <row r="1145" spans="2:32">
      <c r="B1145" s="2"/>
      <c r="AF1145" s="4"/>
    </row>
    <row r="1146" spans="2:32">
      <c r="B1146" s="2"/>
      <c r="AF1146" s="4"/>
    </row>
    <row r="1147" spans="2:32">
      <c r="B1147" s="2"/>
      <c r="AF1147" s="4"/>
    </row>
    <row r="1148" spans="2:32">
      <c r="B1148" s="2"/>
      <c r="AF1148" s="4"/>
    </row>
    <row r="1149" spans="2:32">
      <c r="B1149" s="2"/>
      <c r="AF1149" s="4"/>
    </row>
    <row r="1150" spans="2:32">
      <c r="B1150" s="2"/>
      <c r="AF1150" s="4"/>
    </row>
    <row r="1151" spans="2:32">
      <c r="B1151" s="2"/>
      <c r="AF1151" s="4"/>
    </row>
    <row r="1152" spans="2:32">
      <c r="B1152" s="2"/>
      <c r="AF1152" s="4"/>
    </row>
    <row r="1153" spans="2:32">
      <c r="B1153" s="2"/>
      <c r="AF1153" s="4"/>
    </row>
    <row r="1154" spans="2:32">
      <c r="B1154" s="2"/>
      <c r="AF1154" s="4"/>
    </row>
    <row r="1155" spans="2:32">
      <c r="B1155" s="2"/>
      <c r="AF1155" s="4"/>
    </row>
    <row r="1156" spans="2:32">
      <c r="B1156" s="2"/>
      <c r="AF1156" s="4"/>
    </row>
    <row r="1157" spans="2:32">
      <c r="B1157" s="2"/>
      <c r="AF1157" s="4"/>
    </row>
    <row r="1158" spans="2:32">
      <c r="B1158" s="2"/>
      <c r="AF1158" s="4"/>
    </row>
    <row r="1159" spans="2:32">
      <c r="B1159" s="2"/>
      <c r="AF1159" s="4"/>
    </row>
    <row r="1160" spans="2:32">
      <c r="B1160" s="2"/>
      <c r="AF1160" s="4"/>
    </row>
    <row r="1161" spans="2:32">
      <c r="B1161" s="2"/>
      <c r="AF1161" s="4"/>
    </row>
    <row r="1162" spans="2:32">
      <c r="B1162" s="2"/>
      <c r="AF1162" s="4"/>
    </row>
    <row r="1163" spans="2:32">
      <c r="B1163" s="2"/>
      <c r="AF1163" s="4"/>
    </row>
    <row r="1164" spans="2:32">
      <c r="B1164" s="2"/>
      <c r="AF1164" s="4"/>
    </row>
    <row r="1165" spans="2:32">
      <c r="B1165" s="2"/>
      <c r="AF1165" s="4"/>
    </row>
    <row r="1166" spans="2:32">
      <c r="B1166" s="2"/>
      <c r="AF1166" s="4"/>
    </row>
    <row r="1167" spans="2:32">
      <c r="B1167" s="2"/>
      <c r="AF1167" s="4"/>
    </row>
    <row r="1168" spans="2:32">
      <c r="B1168" s="2"/>
      <c r="AF1168" s="4"/>
    </row>
    <row r="1169" spans="2:32">
      <c r="B1169" s="2"/>
      <c r="AF1169" s="4"/>
    </row>
    <row r="1170" spans="2:32">
      <c r="B1170" s="2"/>
      <c r="AF1170" s="4"/>
    </row>
    <row r="1171" spans="2:32">
      <c r="B1171" s="2"/>
      <c r="AF1171" s="4"/>
    </row>
    <row r="1172" spans="2:32">
      <c r="B1172" s="2"/>
      <c r="AF1172" s="4"/>
    </row>
    <row r="1173" spans="2:32">
      <c r="B1173" s="2"/>
      <c r="AF1173" s="4"/>
    </row>
    <row r="1174" spans="2:32">
      <c r="B1174" s="2"/>
      <c r="AF1174" s="4"/>
    </row>
    <row r="1175" spans="2:32">
      <c r="B1175" s="2"/>
      <c r="AF1175" s="4"/>
    </row>
    <row r="1176" spans="2:32">
      <c r="B1176" s="2"/>
      <c r="AF1176" s="4"/>
    </row>
    <row r="1177" spans="2:32">
      <c r="B1177" s="2"/>
      <c r="AF1177" s="4"/>
    </row>
    <row r="1178" spans="2:32">
      <c r="B1178" s="2"/>
      <c r="AF1178" s="4"/>
    </row>
    <row r="1179" spans="2:32">
      <c r="B1179" s="2"/>
      <c r="AF1179" s="4"/>
    </row>
    <row r="1180" spans="2:32">
      <c r="B1180" s="2"/>
      <c r="AF1180" s="4"/>
    </row>
    <row r="1181" spans="2:32">
      <c r="B1181" s="2"/>
      <c r="AF1181" s="4"/>
    </row>
    <row r="1182" spans="2:32">
      <c r="B1182" s="2"/>
      <c r="AF1182" s="4"/>
    </row>
    <row r="1183" spans="2:32">
      <c r="B1183" s="2"/>
      <c r="AF1183" s="4"/>
    </row>
    <row r="1184" spans="2:32">
      <c r="B1184" s="2"/>
      <c r="AF1184" s="4"/>
    </row>
    <row r="1185" spans="2:32">
      <c r="B1185" s="2"/>
      <c r="AF1185" s="4"/>
    </row>
    <row r="1186" spans="2:32">
      <c r="B1186" s="2"/>
      <c r="AF1186" s="4"/>
    </row>
    <row r="1187" spans="2:32">
      <c r="B1187" s="2"/>
      <c r="AF1187" s="4"/>
    </row>
    <row r="1188" spans="2:32">
      <c r="B1188" s="2"/>
      <c r="AF1188" s="4"/>
    </row>
    <row r="1189" spans="2:32">
      <c r="B1189" s="2"/>
      <c r="AF1189" s="4"/>
    </row>
    <row r="1190" spans="2:32">
      <c r="B1190" s="2"/>
      <c r="AF1190" s="4"/>
    </row>
    <row r="1191" spans="2:32">
      <c r="B1191" s="2"/>
      <c r="AF1191" s="4"/>
    </row>
    <row r="1192" spans="2:32">
      <c r="B1192" s="2"/>
      <c r="AF1192" s="4"/>
    </row>
    <row r="1193" spans="2:32">
      <c r="B1193" s="2"/>
      <c r="AF1193" s="4"/>
    </row>
    <row r="1194" spans="2:32">
      <c r="B1194" s="2"/>
      <c r="AF1194" s="4"/>
    </row>
    <row r="1195" spans="2:32">
      <c r="B1195" s="2"/>
      <c r="AF1195" s="4"/>
    </row>
    <row r="1196" spans="2:32">
      <c r="B1196" s="2"/>
      <c r="AF1196" s="4"/>
    </row>
    <row r="1197" spans="2:32">
      <c r="B1197" s="2"/>
      <c r="AF1197" s="4"/>
    </row>
    <row r="1198" spans="2:32">
      <c r="B1198" s="2"/>
      <c r="AF1198" s="4"/>
    </row>
    <row r="1199" spans="2:32">
      <c r="B1199" s="2"/>
      <c r="AF1199" s="4"/>
    </row>
    <row r="1200" spans="2:32">
      <c r="B1200" s="2"/>
      <c r="AF1200" s="4"/>
    </row>
    <row r="1201" spans="2:32">
      <c r="B1201" s="2"/>
      <c r="AF1201" s="4"/>
    </row>
    <row r="1202" spans="2:32">
      <c r="B1202" s="2"/>
      <c r="AF1202" s="4"/>
    </row>
    <row r="1203" spans="2:32">
      <c r="B1203" s="2"/>
      <c r="AF1203" s="4"/>
    </row>
    <row r="1204" spans="2:32">
      <c r="B1204" s="2"/>
      <c r="AF1204" s="4"/>
    </row>
    <row r="1205" spans="2:32">
      <c r="B1205" s="2"/>
      <c r="AF1205" s="4"/>
    </row>
    <row r="1206" spans="2:32">
      <c r="B1206" s="2"/>
      <c r="AF1206" s="4"/>
    </row>
    <row r="1207" spans="2:32">
      <c r="B1207" s="2"/>
      <c r="AF1207" s="4"/>
    </row>
    <row r="1208" spans="2:32">
      <c r="B1208" s="2"/>
      <c r="AF1208" s="4"/>
    </row>
    <row r="1209" spans="2:32">
      <c r="B1209" s="2"/>
      <c r="AF1209" s="4"/>
    </row>
    <row r="1210" spans="2:32">
      <c r="B1210" s="2"/>
      <c r="AF1210" s="4"/>
    </row>
    <row r="1211" spans="2:32">
      <c r="B1211" s="2"/>
      <c r="AF1211" s="4"/>
    </row>
    <row r="1212" spans="2:32">
      <c r="B1212" s="2"/>
      <c r="AF1212" s="4"/>
    </row>
    <row r="1213" spans="2:32">
      <c r="B1213" s="2"/>
      <c r="AF1213" s="4"/>
    </row>
    <row r="1214" spans="2:32">
      <c r="B1214" s="2"/>
      <c r="AF1214" s="4"/>
    </row>
    <row r="1215" spans="2:32">
      <c r="B1215" s="2"/>
      <c r="AF1215" s="4"/>
    </row>
    <row r="1216" spans="2:32">
      <c r="B1216" s="2"/>
      <c r="AF1216" s="4"/>
    </row>
    <row r="1217" spans="2:32">
      <c r="B1217" s="2"/>
      <c r="AF1217" s="4"/>
    </row>
    <row r="1218" spans="2:32">
      <c r="B1218" s="2"/>
      <c r="AF1218" s="4"/>
    </row>
    <row r="1219" spans="2:32">
      <c r="B1219" s="2"/>
      <c r="AF1219" s="4"/>
    </row>
    <row r="1220" spans="2:32">
      <c r="B1220" s="2"/>
      <c r="AF1220" s="4"/>
    </row>
    <row r="1221" spans="2:32">
      <c r="B1221" s="2"/>
      <c r="AF1221" s="4"/>
    </row>
    <row r="1222" spans="2:32">
      <c r="B1222" s="2"/>
      <c r="AF1222" s="4"/>
    </row>
    <row r="1223" spans="2:32">
      <c r="B1223" s="2"/>
      <c r="AF1223" s="4"/>
    </row>
    <row r="1224" spans="2:32">
      <c r="B1224" s="2"/>
      <c r="AF1224" s="4"/>
    </row>
    <row r="1225" spans="2:32">
      <c r="B1225" s="2"/>
      <c r="AF1225" s="4"/>
    </row>
    <row r="1226" spans="2:32">
      <c r="B1226" s="2"/>
      <c r="AF1226" s="4"/>
    </row>
    <row r="1227" spans="2:32">
      <c r="B1227" s="2"/>
      <c r="AF1227" s="4"/>
    </row>
    <row r="1228" spans="2:32">
      <c r="B1228" s="2"/>
      <c r="AF1228" s="4"/>
    </row>
    <row r="1229" spans="2:32">
      <c r="B1229" s="2"/>
      <c r="AF1229" s="4"/>
    </row>
    <row r="1230" spans="2:32">
      <c r="B1230" s="2"/>
      <c r="AF1230" s="4"/>
    </row>
    <row r="1231" spans="2:32">
      <c r="B1231" s="2"/>
      <c r="AF1231" s="4"/>
    </row>
    <row r="1232" spans="2:32">
      <c r="B1232" s="2"/>
      <c r="AF1232" s="4"/>
    </row>
    <row r="1233" spans="2:32">
      <c r="B1233" s="2"/>
      <c r="AF1233" s="4"/>
    </row>
    <row r="1234" spans="2:32">
      <c r="B1234" s="2"/>
      <c r="AF1234" s="4"/>
    </row>
    <row r="1235" spans="2:32">
      <c r="B1235" s="2"/>
      <c r="AF1235" s="4"/>
    </row>
    <row r="1236" spans="2:32">
      <c r="B1236" s="2"/>
      <c r="AF1236" s="4"/>
    </row>
    <row r="1237" spans="2:32">
      <c r="B1237" s="2"/>
      <c r="AF1237" s="4"/>
    </row>
    <row r="1238" spans="2:32">
      <c r="B1238" s="2"/>
      <c r="AF1238" s="4"/>
    </row>
    <row r="1239" spans="2:32">
      <c r="B1239" s="2"/>
      <c r="AF1239" s="4"/>
    </row>
    <row r="1240" spans="2:32">
      <c r="B1240" s="2"/>
      <c r="AF1240" s="4"/>
    </row>
    <row r="1241" spans="2:32">
      <c r="B1241" s="2"/>
      <c r="AF1241" s="4"/>
    </row>
    <row r="1242" spans="2:32">
      <c r="B1242" s="2"/>
      <c r="AF1242" s="4"/>
    </row>
    <row r="1243" spans="2:32">
      <c r="B1243" s="2"/>
      <c r="AF1243" s="4"/>
    </row>
    <row r="1244" spans="2:32">
      <c r="B1244" s="2"/>
      <c r="AF1244" s="4"/>
    </row>
    <row r="1245" spans="2:32">
      <c r="B1245" s="2"/>
      <c r="AF1245" s="4"/>
    </row>
    <row r="1246" spans="2:32">
      <c r="B1246" s="2"/>
      <c r="AF1246" s="4"/>
    </row>
    <row r="1247" spans="2:32">
      <c r="B1247" s="2"/>
      <c r="AF1247" s="4"/>
    </row>
    <row r="1248" spans="2:32">
      <c r="B1248" s="2"/>
      <c r="AF1248" s="4"/>
    </row>
    <row r="1249" spans="2:32">
      <c r="B1249" s="2"/>
      <c r="AF1249" s="4"/>
    </row>
    <row r="1250" spans="2:32">
      <c r="B1250" s="2"/>
      <c r="AF1250" s="4"/>
    </row>
    <row r="1251" spans="2:32">
      <c r="B1251" s="2"/>
      <c r="AF1251" s="4"/>
    </row>
    <row r="1252" spans="2:32">
      <c r="B1252" s="2"/>
      <c r="AF1252" s="4"/>
    </row>
    <row r="1253" spans="2:32">
      <c r="B1253" s="2"/>
      <c r="AF1253" s="4"/>
    </row>
    <row r="1254" spans="2:32">
      <c r="B1254" s="2"/>
      <c r="AF1254" s="4"/>
    </row>
    <row r="1255" spans="2:32">
      <c r="B1255" s="2"/>
      <c r="AF1255" s="4"/>
    </row>
    <row r="1256" spans="2:32">
      <c r="B1256" s="2"/>
      <c r="AF1256" s="4"/>
    </row>
    <row r="1257" spans="2:32">
      <c r="B1257" s="2"/>
      <c r="AF1257" s="4"/>
    </row>
    <row r="1258" spans="2:32">
      <c r="B1258" s="2"/>
      <c r="AF1258" s="4"/>
    </row>
    <row r="1259" spans="2:32">
      <c r="B1259" s="2"/>
      <c r="AF1259" s="4"/>
    </row>
    <row r="1260" spans="2:32">
      <c r="B1260" s="2"/>
      <c r="AF1260" s="4"/>
    </row>
    <row r="1261" spans="2:32">
      <c r="B1261" s="2"/>
      <c r="AF1261" s="4"/>
    </row>
    <row r="1262" spans="2:32">
      <c r="B1262" s="2"/>
      <c r="AF1262" s="4"/>
    </row>
    <row r="1263" spans="2:32">
      <c r="B1263" s="2"/>
      <c r="AF1263" s="4"/>
    </row>
    <row r="1264" spans="2:32">
      <c r="B1264" s="2"/>
      <c r="AF1264" s="4"/>
    </row>
    <row r="1265" spans="2:32">
      <c r="B1265" s="2"/>
      <c r="AF1265" s="4"/>
    </row>
    <row r="1266" spans="2:32">
      <c r="B1266" s="2"/>
      <c r="AF1266" s="4"/>
    </row>
    <row r="1267" spans="2:32">
      <c r="B1267" s="2"/>
      <c r="AF1267" s="4"/>
    </row>
    <row r="1268" spans="2:32">
      <c r="B1268" s="2"/>
      <c r="AF1268" s="4"/>
    </row>
    <row r="1269" spans="2:32">
      <c r="B1269" s="2"/>
      <c r="AF1269" s="4"/>
    </row>
    <row r="1270" spans="2:32">
      <c r="B1270" s="2"/>
      <c r="AF1270" s="4"/>
    </row>
    <row r="1271" spans="2:32">
      <c r="B1271" s="2"/>
      <c r="AF1271" s="4"/>
    </row>
    <row r="1272" spans="2:32">
      <c r="B1272" s="2"/>
      <c r="AF1272" s="4"/>
    </row>
    <row r="1273" spans="2:32">
      <c r="B1273" s="2"/>
      <c r="AF1273" s="4"/>
    </row>
    <row r="1274" spans="2:32">
      <c r="B1274" s="2"/>
      <c r="AF1274" s="4"/>
    </row>
    <row r="1275" spans="2:32">
      <c r="B1275" s="2"/>
      <c r="AF1275" s="4"/>
    </row>
    <row r="1276" spans="2:32">
      <c r="B1276" s="2"/>
      <c r="AF1276" s="4"/>
    </row>
    <row r="1277" spans="2:32">
      <c r="B1277" s="2"/>
      <c r="AF1277" s="4"/>
    </row>
    <row r="1278" spans="2:32">
      <c r="B1278" s="2"/>
      <c r="AF1278" s="4"/>
    </row>
    <row r="1279" spans="2:32">
      <c r="B1279" s="2"/>
      <c r="AF1279" s="4"/>
    </row>
    <row r="1280" spans="2:32">
      <c r="B1280" s="2"/>
      <c r="AF1280" s="4"/>
    </row>
    <row r="1281" spans="2:32">
      <c r="B1281" s="2"/>
      <c r="AF1281" s="4"/>
    </row>
    <row r="1282" spans="2:32">
      <c r="B1282" s="2"/>
      <c r="AF1282" s="4"/>
    </row>
    <row r="1283" spans="2:32">
      <c r="B1283" s="2"/>
      <c r="AF1283" s="4"/>
    </row>
    <row r="1284" spans="2:32">
      <c r="B1284" s="2"/>
      <c r="AF1284" s="4"/>
    </row>
    <row r="1285" spans="2:32">
      <c r="B1285" s="2"/>
      <c r="AF1285" s="4"/>
    </row>
    <row r="1286" spans="2:32">
      <c r="B1286" s="2"/>
      <c r="AF1286" s="4"/>
    </row>
    <row r="1287" spans="2:32">
      <c r="B1287" s="2"/>
      <c r="AF1287" s="4"/>
    </row>
    <row r="1288" spans="2:32">
      <c r="B1288" s="2"/>
      <c r="AF1288" s="4"/>
    </row>
    <row r="1289" spans="2:32">
      <c r="B1289" s="2"/>
      <c r="AF1289" s="4"/>
    </row>
    <row r="1290" spans="2:32">
      <c r="B1290" s="2"/>
      <c r="AF1290" s="4"/>
    </row>
    <row r="1291" spans="2:32">
      <c r="B1291" s="2"/>
      <c r="AF1291" s="4"/>
    </row>
    <row r="1292" spans="2:32">
      <c r="B1292" s="2"/>
      <c r="AF1292" s="4"/>
    </row>
    <row r="1293" spans="2:32">
      <c r="B1293" s="2"/>
      <c r="AF1293" s="4"/>
    </row>
    <row r="1294" spans="2:32">
      <c r="B1294" s="2"/>
      <c r="AF1294" s="4"/>
    </row>
    <row r="1295" spans="2:32">
      <c r="B1295" s="2"/>
      <c r="AF1295" s="4"/>
    </row>
    <row r="1296" spans="2:32">
      <c r="B1296" s="2"/>
      <c r="AF1296" s="4"/>
    </row>
    <row r="1297" spans="2:32">
      <c r="B1297" s="2"/>
      <c r="AF1297" s="4"/>
    </row>
    <row r="1298" spans="2:32">
      <c r="B1298" s="2"/>
      <c r="AF1298" s="4"/>
    </row>
    <row r="1299" spans="2:32">
      <c r="B1299" s="2"/>
      <c r="AF1299" s="4"/>
    </row>
    <row r="1300" spans="2:32">
      <c r="B1300" s="2"/>
      <c r="AF1300" s="4"/>
    </row>
    <row r="1301" spans="2:32">
      <c r="B1301" s="2"/>
      <c r="AF1301" s="4"/>
    </row>
    <row r="1302" spans="2:32">
      <c r="B1302" s="2"/>
      <c r="AF1302" s="4"/>
    </row>
    <row r="1303" spans="2:32">
      <c r="B1303" s="2"/>
      <c r="AF1303" s="4"/>
    </row>
    <row r="1304" spans="2:32">
      <c r="B1304" s="2"/>
      <c r="AF1304" s="4"/>
    </row>
    <row r="1305" spans="2:32">
      <c r="B1305" s="2"/>
      <c r="AF1305" s="4"/>
    </row>
    <row r="1306" spans="2:32">
      <c r="B1306" s="2"/>
      <c r="AF1306" s="4"/>
    </row>
    <row r="1307" spans="2:32">
      <c r="B1307" s="2"/>
      <c r="AF1307" s="4"/>
    </row>
    <row r="1308" spans="2:32">
      <c r="B1308" s="2"/>
      <c r="AF1308" s="4"/>
    </row>
    <row r="1309" spans="2:32">
      <c r="B1309" s="2"/>
      <c r="AF1309" s="4"/>
    </row>
    <row r="1310" spans="2:32">
      <c r="B1310" s="2"/>
      <c r="AF1310" s="4"/>
    </row>
    <row r="1311" spans="2:32">
      <c r="B1311" s="2"/>
      <c r="AF1311" s="4"/>
    </row>
    <row r="1312" spans="2:32">
      <c r="B1312" s="2"/>
      <c r="AF1312" s="4"/>
    </row>
    <row r="1313" spans="2:32">
      <c r="B1313" s="2"/>
      <c r="AF1313" s="4"/>
    </row>
    <row r="1314" spans="2:32">
      <c r="B1314" s="2"/>
      <c r="AF1314" s="4"/>
    </row>
    <row r="1315" spans="2:32">
      <c r="B1315" s="2"/>
      <c r="AF1315" s="4"/>
    </row>
    <row r="1316" spans="2:32">
      <c r="B1316" s="2"/>
      <c r="AF1316" s="4"/>
    </row>
    <row r="1317" spans="2:32">
      <c r="B1317" s="2"/>
      <c r="AF1317" s="4"/>
    </row>
    <row r="1318" spans="2:32">
      <c r="B1318" s="2"/>
      <c r="AF1318" s="4"/>
    </row>
    <row r="1319" spans="2:32">
      <c r="B1319" s="2"/>
      <c r="AF1319" s="4"/>
    </row>
    <row r="1320" spans="2:32">
      <c r="B1320" s="2"/>
      <c r="AF1320" s="4"/>
    </row>
    <row r="1321" spans="2:32">
      <c r="B1321" s="2"/>
      <c r="AF1321" s="4"/>
    </row>
    <row r="1322" spans="2:32">
      <c r="B1322" s="2"/>
      <c r="AF1322" s="4"/>
    </row>
    <row r="1323" spans="2:32">
      <c r="B1323" s="2"/>
      <c r="AF1323" s="4"/>
    </row>
    <row r="1324" spans="2:32">
      <c r="B1324" s="2"/>
      <c r="AF1324" s="4"/>
    </row>
    <row r="1325" spans="2:32">
      <c r="B1325" s="2"/>
      <c r="AF1325" s="4"/>
    </row>
    <row r="1326" spans="2:32">
      <c r="B1326" s="2"/>
      <c r="AF1326" s="4"/>
    </row>
    <row r="1327" spans="2:32">
      <c r="B1327" s="2"/>
      <c r="AF1327" s="4"/>
    </row>
    <row r="1328" spans="2:32">
      <c r="B1328" s="2"/>
      <c r="AF1328" s="4"/>
    </row>
    <row r="1329" spans="2:32">
      <c r="B1329" s="2"/>
      <c r="AF1329" s="4"/>
    </row>
    <row r="1330" spans="2:32">
      <c r="B1330" s="2"/>
      <c r="AF1330" s="4"/>
    </row>
    <row r="1331" spans="2:32">
      <c r="B1331" s="2"/>
      <c r="AF1331" s="4"/>
    </row>
    <row r="1332" spans="2:32">
      <c r="B1332" s="2"/>
      <c r="AF1332" s="4"/>
    </row>
    <row r="1333" spans="2:32">
      <c r="B1333" s="2"/>
      <c r="AF1333" s="4"/>
    </row>
    <row r="1334" spans="2:32">
      <c r="B1334" s="2"/>
      <c r="AF1334" s="4"/>
    </row>
    <row r="1335" spans="2:32">
      <c r="B1335" s="2"/>
      <c r="AF1335" s="4"/>
    </row>
    <row r="1336" spans="2:32">
      <c r="B1336" s="2"/>
      <c r="AF1336" s="4"/>
    </row>
    <row r="1337" spans="2:32">
      <c r="B1337" s="2"/>
      <c r="AF1337" s="4"/>
    </row>
    <row r="1338" spans="2:32">
      <c r="B1338" s="2"/>
      <c r="AF1338" s="4"/>
    </row>
    <row r="1339" spans="2:32">
      <c r="B1339" s="2"/>
      <c r="AF1339" s="4"/>
    </row>
    <row r="1340" spans="2:32">
      <c r="B1340" s="2"/>
      <c r="AF1340" s="4"/>
    </row>
    <row r="1341" spans="2:32">
      <c r="B1341" s="2"/>
      <c r="AF1341" s="4"/>
    </row>
    <row r="1342" spans="2:32">
      <c r="B1342" s="2"/>
      <c r="AF1342" s="4"/>
    </row>
    <row r="1343" spans="2:32">
      <c r="B1343" s="2"/>
      <c r="AF1343" s="4"/>
    </row>
    <row r="1344" spans="2:32">
      <c r="B1344" s="2"/>
      <c r="AF1344" s="4"/>
    </row>
    <row r="1345" spans="2:32">
      <c r="B1345" s="2"/>
      <c r="AF1345" s="4"/>
    </row>
    <row r="1346" spans="2:32">
      <c r="B1346" s="2"/>
      <c r="AF1346" s="4"/>
    </row>
    <row r="1347" spans="2:32">
      <c r="B1347" s="2"/>
      <c r="AF1347" s="4"/>
    </row>
    <row r="1348" spans="2:32">
      <c r="B1348" s="2"/>
      <c r="AF1348" s="4"/>
    </row>
    <row r="1349" spans="2:32">
      <c r="B1349" s="2"/>
      <c r="AF1349" s="4"/>
    </row>
    <row r="1350" spans="2:32">
      <c r="B1350" s="2"/>
      <c r="AF1350" s="4"/>
    </row>
    <row r="1351" spans="2:32">
      <c r="B1351" s="2"/>
      <c r="AF1351" s="4"/>
    </row>
    <row r="1352" spans="2:32">
      <c r="B1352" s="2"/>
      <c r="AF1352" s="4"/>
    </row>
    <row r="1353" spans="2:32">
      <c r="B1353" s="2"/>
      <c r="AF1353" s="4"/>
    </row>
    <row r="1354" spans="2:32">
      <c r="B1354" s="2"/>
      <c r="AF1354" s="4"/>
    </row>
    <row r="1355" spans="2:32">
      <c r="B1355" s="2"/>
      <c r="AF1355" s="4"/>
    </row>
    <row r="1356" spans="2:32">
      <c r="B1356" s="2"/>
      <c r="AF1356" s="4"/>
    </row>
    <row r="1357" spans="2:32">
      <c r="B1357" s="2"/>
      <c r="AF1357" s="4"/>
    </row>
    <row r="1358" spans="2:32">
      <c r="B1358" s="2"/>
      <c r="AF1358" s="4"/>
    </row>
    <row r="1359" spans="2:32">
      <c r="B1359" s="2"/>
      <c r="AF1359" s="4"/>
    </row>
    <row r="1360" spans="2:32">
      <c r="B1360" s="2"/>
      <c r="AF1360" s="4"/>
    </row>
    <row r="1361" spans="2:32">
      <c r="B1361" s="2"/>
      <c r="AF1361" s="4"/>
    </row>
    <row r="1362" spans="2:32">
      <c r="B1362" s="2"/>
      <c r="AF1362" s="4"/>
    </row>
    <row r="1363" spans="2:32">
      <c r="B1363" s="2"/>
      <c r="AF1363" s="4"/>
    </row>
    <row r="1364" spans="2:32">
      <c r="B1364" s="2"/>
      <c r="AF1364" s="4"/>
    </row>
    <row r="1365" spans="2:32">
      <c r="B1365" s="2"/>
      <c r="AF1365" s="4"/>
    </row>
    <row r="1366" spans="2:32">
      <c r="B1366" s="2"/>
      <c r="AF1366" s="4"/>
    </row>
    <row r="1367" spans="2:32">
      <c r="B1367" s="2"/>
      <c r="AF1367" s="4"/>
    </row>
    <row r="1368" spans="2:32">
      <c r="B1368" s="2"/>
      <c r="AF1368" s="4"/>
    </row>
    <row r="1369" spans="2:32">
      <c r="B1369" s="2"/>
      <c r="AF1369" s="4"/>
    </row>
    <row r="1370" spans="2:32">
      <c r="B1370" s="2"/>
      <c r="AF1370" s="4"/>
    </row>
    <row r="1371" spans="2:32">
      <c r="B1371" s="2"/>
      <c r="AF1371" s="4"/>
    </row>
    <row r="1372" spans="2:32">
      <c r="B1372" s="2"/>
      <c r="AF1372" s="4"/>
    </row>
    <row r="1373" spans="2:32">
      <c r="B1373" s="2"/>
      <c r="AF1373" s="4"/>
    </row>
    <row r="1374" spans="2:32">
      <c r="B1374" s="2"/>
      <c r="AF1374" s="4"/>
    </row>
    <row r="1375" spans="2:32">
      <c r="B1375" s="2"/>
      <c r="AF1375" s="4"/>
    </row>
    <row r="1376" spans="2:32">
      <c r="B1376" s="2"/>
      <c r="AF1376" s="4"/>
    </row>
    <row r="1377" spans="2:32">
      <c r="B1377" s="2"/>
      <c r="AF1377" s="4"/>
    </row>
    <row r="1378" spans="2:32">
      <c r="B1378" s="2"/>
      <c r="AF1378" s="4"/>
    </row>
    <row r="1379" spans="2:32">
      <c r="B1379" s="2"/>
      <c r="AF1379" s="4"/>
    </row>
    <row r="1380" spans="2:32">
      <c r="B1380" s="2"/>
      <c r="AF1380" s="4"/>
    </row>
    <row r="1381" spans="2:32">
      <c r="B1381" s="2"/>
      <c r="AF1381" s="4"/>
    </row>
    <row r="1382" spans="2:32">
      <c r="B1382" s="2"/>
      <c r="AF1382" s="4"/>
    </row>
    <row r="1383" spans="2:32">
      <c r="B1383" s="2"/>
      <c r="AF1383" s="4"/>
    </row>
    <row r="1384" spans="2:32">
      <c r="B1384" s="2"/>
      <c r="AF1384" s="4"/>
    </row>
    <row r="1385" spans="2:32">
      <c r="B1385" s="2"/>
      <c r="AF1385" s="4"/>
    </row>
    <row r="1386" spans="2:32">
      <c r="B1386" s="2"/>
      <c r="AF1386" s="4"/>
    </row>
    <row r="1387" spans="2:32">
      <c r="B1387" s="2"/>
      <c r="AF1387" s="4"/>
    </row>
    <row r="1388" spans="2:32">
      <c r="B1388" s="2"/>
      <c r="AF1388" s="4"/>
    </row>
    <row r="1389" spans="2:32">
      <c r="B1389" s="2"/>
      <c r="AF1389" s="4"/>
    </row>
    <row r="1390" spans="2:32">
      <c r="B1390" s="2"/>
      <c r="AF1390" s="4"/>
    </row>
    <row r="1391" spans="2:32">
      <c r="B1391" s="2"/>
      <c r="AF1391" s="4"/>
    </row>
    <row r="1392" spans="2:32">
      <c r="B1392" s="2"/>
      <c r="AF1392" s="4"/>
    </row>
    <row r="1393" spans="2:32">
      <c r="B1393" s="2"/>
      <c r="AF1393" s="4"/>
    </row>
    <row r="1394" spans="2:32">
      <c r="B1394" s="2"/>
      <c r="AF1394" s="4"/>
    </row>
    <row r="1395" spans="2:32">
      <c r="B1395" s="2"/>
      <c r="AF1395" s="4"/>
    </row>
    <row r="1396" spans="2:32">
      <c r="B1396" s="2"/>
      <c r="AF1396" s="4"/>
    </row>
    <row r="1397" spans="2:32">
      <c r="B1397" s="2"/>
      <c r="AF1397" s="4"/>
    </row>
    <row r="1398" spans="2:32">
      <c r="B1398" s="2"/>
      <c r="AF1398" s="4"/>
    </row>
    <row r="1399" spans="2:32">
      <c r="B1399" s="2"/>
      <c r="AF1399" s="4"/>
    </row>
    <row r="1400" spans="2:32">
      <c r="B1400" s="2"/>
      <c r="AF1400" s="4"/>
    </row>
    <row r="1401" spans="2:32">
      <c r="B1401" s="2"/>
      <c r="AF1401" s="4"/>
    </row>
    <row r="1402" spans="2:32">
      <c r="B1402" s="2"/>
      <c r="AF1402" s="4"/>
    </row>
    <row r="1403" spans="2:32">
      <c r="B1403" s="2"/>
      <c r="AF1403" s="4"/>
    </row>
    <row r="1404" spans="2:32">
      <c r="B1404" s="2"/>
      <c r="AF1404" s="4"/>
    </row>
    <row r="1405" spans="2:32">
      <c r="B1405" s="2"/>
      <c r="AF1405" s="4"/>
    </row>
    <row r="1406" spans="2:32">
      <c r="B1406" s="2"/>
      <c r="AF1406" s="4"/>
    </row>
    <row r="1407" spans="2:32">
      <c r="B1407" s="2"/>
      <c r="AF1407" s="4"/>
    </row>
    <row r="1408" spans="2:32">
      <c r="B1408" s="2"/>
      <c r="AF1408" s="4"/>
    </row>
    <row r="1409" spans="2:32">
      <c r="B1409" s="2"/>
      <c r="AF1409" s="4"/>
    </row>
    <row r="1410" spans="2:32">
      <c r="B1410" s="2"/>
      <c r="AF1410" s="4"/>
    </row>
    <row r="1411" spans="2:32">
      <c r="B1411" s="2"/>
      <c r="AF1411" s="4"/>
    </row>
    <row r="1412" spans="2:32">
      <c r="B1412" s="2"/>
      <c r="AF1412" s="4"/>
    </row>
    <row r="1413" spans="2:32">
      <c r="B1413" s="2"/>
      <c r="AF1413" s="4"/>
    </row>
    <row r="1414" spans="2:32">
      <c r="B1414" s="2"/>
      <c r="AF1414" s="4"/>
    </row>
    <row r="1415" spans="2:32">
      <c r="B1415" s="2"/>
      <c r="AF1415" s="4"/>
    </row>
    <row r="1416" spans="2:32">
      <c r="B1416" s="2"/>
      <c r="AF1416" s="4"/>
    </row>
    <row r="1417" spans="2:32">
      <c r="B1417" s="2"/>
      <c r="AF1417" s="4"/>
    </row>
    <row r="1418" spans="2:32">
      <c r="B1418" s="2"/>
      <c r="AF1418" s="4"/>
    </row>
    <row r="1419" spans="2:32">
      <c r="B1419" s="2"/>
      <c r="AF1419" s="4"/>
    </row>
    <row r="1420" spans="2:32">
      <c r="B1420" s="2"/>
      <c r="AF1420" s="4"/>
    </row>
    <row r="1421" spans="2:32">
      <c r="B1421" s="2"/>
      <c r="AF1421" s="4"/>
    </row>
    <row r="1422" spans="2:32">
      <c r="B1422" s="2"/>
      <c r="AF1422" s="4"/>
    </row>
    <row r="1423" spans="2:32">
      <c r="B1423" s="2"/>
      <c r="AF1423" s="4"/>
    </row>
    <row r="1424" spans="2:32">
      <c r="B1424" s="2"/>
      <c r="AF1424" s="4"/>
    </row>
    <row r="1425" spans="2:32">
      <c r="B1425" s="2"/>
      <c r="AF1425" s="4"/>
    </row>
    <row r="1426" spans="2:32">
      <c r="B1426" s="2"/>
      <c r="AF1426" s="4"/>
    </row>
    <row r="1427" spans="2:32">
      <c r="B1427" s="2"/>
      <c r="AF1427" s="4"/>
    </row>
    <row r="1428" spans="2:32">
      <c r="B1428" s="2"/>
      <c r="AF1428" s="4"/>
    </row>
    <row r="1429" spans="2:32">
      <c r="B1429" s="2"/>
      <c r="AF1429" s="4"/>
    </row>
    <row r="1430" spans="2:32">
      <c r="B1430" s="2"/>
      <c r="AF1430" s="4"/>
    </row>
    <row r="1431" spans="2:32">
      <c r="B1431" s="2"/>
      <c r="AF1431" s="4"/>
    </row>
    <row r="1432" spans="2:32">
      <c r="B1432" s="2"/>
      <c r="AF1432" s="4"/>
    </row>
    <row r="1433" spans="2:32">
      <c r="B1433" s="2"/>
      <c r="AF1433" s="4"/>
    </row>
    <row r="1434" spans="2:32">
      <c r="B1434" s="2"/>
      <c r="AF1434" s="4"/>
    </row>
    <row r="1435" spans="2:32">
      <c r="B1435" s="2"/>
      <c r="AF1435" s="4"/>
    </row>
    <row r="1436" spans="2:32">
      <c r="B1436" s="2"/>
      <c r="AF1436" s="4"/>
    </row>
    <row r="1437" spans="2:32">
      <c r="B1437" s="2"/>
      <c r="AF1437" s="4"/>
    </row>
    <row r="1438" spans="2:32">
      <c r="B1438" s="2"/>
      <c r="AF1438" s="4"/>
    </row>
    <row r="1439" spans="2:32">
      <c r="B1439" s="2"/>
      <c r="AF1439" s="4"/>
    </row>
    <row r="1440" spans="2:32">
      <c r="B1440" s="2"/>
      <c r="AF1440" s="4"/>
    </row>
    <row r="1441" spans="2:32">
      <c r="B1441" s="2"/>
      <c r="AF1441" s="4"/>
    </row>
    <row r="1442" spans="2:32">
      <c r="B1442" s="2"/>
      <c r="AF1442" s="4"/>
    </row>
    <row r="1443" spans="2:32">
      <c r="B1443" s="2"/>
      <c r="AF1443" s="4"/>
    </row>
    <row r="1444" spans="2:32">
      <c r="B1444" s="2"/>
      <c r="AF1444" s="4"/>
    </row>
    <row r="1445" spans="2:32">
      <c r="B1445" s="2"/>
      <c r="AF1445" s="4"/>
    </row>
    <row r="1446" spans="2:32">
      <c r="B1446" s="2"/>
      <c r="AF1446" s="4"/>
    </row>
    <row r="1447" spans="2:32">
      <c r="B1447" s="2"/>
      <c r="AF1447" s="4"/>
    </row>
    <row r="1448" spans="2:32">
      <c r="B1448" s="2"/>
      <c r="AF1448" s="4"/>
    </row>
    <row r="1449" spans="2:32">
      <c r="B1449" s="2"/>
      <c r="AF1449" s="4"/>
    </row>
    <row r="1450" spans="2:32">
      <c r="B1450" s="2"/>
      <c r="AF1450" s="4"/>
    </row>
    <row r="1451" spans="2:32">
      <c r="B1451" s="2"/>
      <c r="AF1451" s="4"/>
    </row>
    <row r="1452" spans="2:32">
      <c r="B1452" s="2"/>
      <c r="AF1452" s="4"/>
    </row>
    <row r="1453" spans="2:32">
      <c r="B1453" s="2"/>
      <c r="AF1453" s="4"/>
    </row>
    <row r="1454" spans="2:32">
      <c r="B1454" s="2"/>
      <c r="AF1454" s="4"/>
    </row>
    <row r="1455" spans="2:32">
      <c r="B1455" s="2"/>
      <c r="AF1455" s="4"/>
    </row>
    <row r="1456" spans="2:32">
      <c r="B1456" s="2"/>
      <c r="AF1456" s="4"/>
    </row>
    <row r="1457" spans="2:32">
      <c r="B1457" s="2"/>
      <c r="AF1457" s="4"/>
    </row>
    <row r="1458" spans="2:32">
      <c r="B1458" s="2"/>
      <c r="AF1458" s="4"/>
    </row>
    <row r="1459" spans="2:32">
      <c r="B1459" s="2"/>
      <c r="AF1459" s="4"/>
    </row>
    <row r="1460" spans="2:32">
      <c r="B1460" s="2"/>
      <c r="AF1460" s="4"/>
    </row>
    <row r="1461" spans="2:32">
      <c r="B1461" s="2"/>
      <c r="AF1461" s="4"/>
    </row>
    <row r="1462" spans="2:32">
      <c r="B1462" s="2"/>
      <c r="AF1462" s="4"/>
    </row>
    <row r="1463" spans="2:32">
      <c r="B1463" s="2"/>
      <c r="AF1463" s="4"/>
    </row>
    <row r="1464" spans="2:32">
      <c r="B1464" s="2"/>
      <c r="AF1464" s="4"/>
    </row>
    <row r="1465" spans="2:32">
      <c r="B1465" s="2"/>
      <c r="AF1465" s="4"/>
    </row>
    <row r="1466" spans="2:32">
      <c r="B1466" s="2"/>
      <c r="AF1466" s="4"/>
    </row>
    <row r="1467" spans="2:32">
      <c r="B1467" s="2"/>
      <c r="AF1467" s="4"/>
    </row>
    <row r="1468" spans="2:32">
      <c r="B1468" s="2"/>
      <c r="AF1468" s="4"/>
    </row>
    <row r="1469" spans="2:32">
      <c r="B1469" s="2"/>
      <c r="AF1469" s="4"/>
    </row>
    <row r="1470" spans="2:32">
      <c r="B1470" s="2"/>
      <c r="AF1470" s="4"/>
    </row>
    <row r="1471" spans="2:32">
      <c r="B1471" s="2"/>
      <c r="AF1471" s="4"/>
    </row>
    <row r="1472" spans="2:32">
      <c r="B1472" s="2"/>
      <c r="AF1472" s="4"/>
    </row>
    <row r="1473" spans="2:32">
      <c r="B1473" s="2"/>
      <c r="AF1473" s="4"/>
    </row>
    <row r="1474" spans="2:32">
      <c r="B1474" s="2"/>
      <c r="AF1474" s="4"/>
    </row>
    <row r="1475" spans="2:32">
      <c r="B1475" s="2"/>
      <c r="AF1475" s="4"/>
    </row>
    <row r="1476" spans="2:32">
      <c r="B1476" s="2"/>
      <c r="AF1476" s="4"/>
    </row>
    <row r="1477" spans="2:32">
      <c r="B1477" s="2"/>
      <c r="AF1477" s="4"/>
    </row>
    <row r="1478" spans="2:32">
      <c r="B1478" s="2"/>
      <c r="AF1478" s="4"/>
    </row>
    <row r="1479" spans="2:32">
      <c r="B1479" s="2"/>
      <c r="AF1479" s="4"/>
    </row>
    <row r="1480" spans="2:32">
      <c r="B1480" s="2"/>
      <c r="AF1480" s="4"/>
    </row>
    <row r="1481" spans="2:32">
      <c r="B1481" s="2"/>
      <c r="AF1481" s="4"/>
    </row>
    <row r="1482" spans="2:32">
      <c r="B1482" s="2"/>
      <c r="AF1482" s="4"/>
    </row>
    <row r="1483" spans="2:32">
      <c r="B1483" s="2"/>
      <c r="AF1483" s="4"/>
    </row>
    <row r="1484" spans="2:32">
      <c r="B1484" s="2"/>
      <c r="AF1484" s="4"/>
    </row>
    <row r="1485" spans="2:32">
      <c r="B1485" s="2"/>
      <c r="AF1485" s="4"/>
    </row>
    <row r="1486" spans="2:32">
      <c r="B1486" s="2"/>
      <c r="AF1486" s="4"/>
    </row>
    <row r="1487" spans="2:32">
      <c r="B1487" s="2"/>
      <c r="AF1487" s="4"/>
    </row>
    <row r="1488" spans="2:32">
      <c r="B1488" s="2"/>
      <c r="AF1488" s="4"/>
    </row>
    <row r="1489" spans="2:32">
      <c r="B1489" s="2"/>
      <c r="AF1489" s="4"/>
    </row>
    <row r="1490" spans="2:32">
      <c r="B1490" s="2"/>
      <c r="AF1490" s="4"/>
    </row>
    <row r="1491" spans="2:32">
      <c r="B1491" s="2"/>
      <c r="AF1491" s="4"/>
    </row>
    <row r="1492" spans="2:32">
      <c r="B1492" s="2"/>
      <c r="AF1492" s="4"/>
    </row>
    <row r="1493" spans="2:32">
      <c r="B1493" s="2"/>
      <c r="AF1493" s="4"/>
    </row>
    <row r="1494" spans="2:32">
      <c r="B1494" s="2"/>
      <c r="AF1494" s="4"/>
    </row>
    <row r="1495" spans="2:32">
      <c r="B1495" s="2"/>
      <c r="AF1495" s="4"/>
    </row>
    <row r="1496" spans="2:32">
      <c r="B1496" s="2"/>
      <c r="AF1496" s="4"/>
    </row>
    <row r="1497" spans="2:32">
      <c r="B1497" s="2"/>
      <c r="AF1497" s="4"/>
    </row>
    <row r="1498" spans="2:32">
      <c r="B1498" s="2"/>
      <c r="AF1498" s="4"/>
    </row>
    <row r="1499" spans="2:32">
      <c r="B1499" s="2"/>
      <c r="AF1499" s="4"/>
    </row>
    <row r="1500" spans="2:32">
      <c r="B1500" s="2"/>
      <c r="AF1500" s="4"/>
    </row>
    <row r="1501" spans="2:32">
      <c r="B1501" s="2"/>
      <c r="AF1501" s="4"/>
    </row>
    <row r="1502" spans="2:32">
      <c r="B1502" s="2"/>
      <c r="AF1502" s="4"/>
    </row>
    <row r="1503" spans="2:32">
      <c r="B1503" s="2"/>
      <c r="AF1503" s="4"/>
    </row>
    <row r="1504" spans="2:32">
      <c r="B1504" s="2"/>
      <c r="AF1504" s="4"/>
    </row>
    <row r="1505" spans="2:32">
      <c r="B1505" s="2"/>
      <c r="AF1505" s="4"/>
    </row>
    <row r="1506" spans="2:32">
      <c r="B1506" s="2"/>
      <c r="AF1506" s="4"/>
    </row>
    <row r="1507" spans="2:32">
      <c r="B1507" s="2"/>
      <c r="AF1507" s="4"/>
    </row>
    <row r="1508" spans="2:32">
      <c r="B1508" s="2"/>
      <c r="AF1508" s="4"/>
    </row>
    <row r="1509" spans="2:32">
      <c r="B1509" s="2"/>
      <c r="AF1509" s="4"/>
    </row>
    <row r="1510" spans="2:32">
      <c r="B1510" s="2"/>
      <c r="AF1510" s="4"/>
    </row>
    <row r="1511" spans="2:32">
      <c r="B1511" s="2"/>
      <c r="AF1511" s="4"/>
    </row>
    <row r="1512" spans="2:32">
      <c r="B1512" s="2"/>
      <c r="AF1512" s="4"/>
    </row>
    <row r="1513" spans="2:32">
      <c r="B1513" s="2"/>
      <c r="AF1513" s="4"/>
    </row>
    <row r="1514" spans="2:32">
      <c r="B1514" s="2"/>
      <c r="AF1514" s="4"/>
    </row>
    <row r="1515" spans="2:32">
      <c r="B1515" s="2"/>
      <c r="AF1515" s="4"/>
    </row>
    <row r="1516" spans="2:32">
      <c r="B1516" s="2"/>
      <c r="AF1516" s="4"/>
    </row>
    <row r="1517" spans="2:32">
      <c r="B1517" s="2"/>
      <c r="AF1517" s="4"/>
    </row>
    <row r="1518" spans="2:32">
      <c r="B1518" s="2"/>
      <c r="AF1518" s="4"/>
    </row>
    <row r="1519" spans="2:32">
      <c r="B1519" s="2"/>
      <c r="AF1519" s="4"/>
    </row>
    <row r="1520" spans="2:32">
      <c r="B1520" s="2"/>
      <c r="AF1520" s="4"/>
    </row>
    <row r="1521" spans="2:32">
      <c r="B1521" s="2"/>
      <c r="AF1521" s="4"/>
    </row>
    <row r="1522" spans="2:32">
      <c r="B1522" s="2"/>
      <c r="AF1522" s="4"/>
    </row>
    <row r="1523" spans="2:32">
      <c r="B1523" s="2"/>
      <c r="AF1523" s="4"/>
    </row>
    <row r="1524" spans="2:32">
      <c r="B1524" s="2"/>
      <c r="AF1524" s="4"/>
    </row>
    <row r="1525" spans="2:32">
      <c r="B1525" s="2"/>
      <c r="AF1525" s="4"/>
    </row>
    <row r="1526" spans="2:32">
      <c r="B1526" s="2"/>
      <c r="AF1526" s="4"/>
    </row>
    <row r="1527" spans="2:32">
      <c r="B1527" s="2"/>
      <c r="AF1527" s="4"/>
    </row>
    <row r="1528" spans="2:32">
      <c r="B1528" s="2"/>
      <c r="AF1528" s="4"/>
    </row>
    <row r="1529" spans="2:32">
      <c r="B1529" s="2"/>
      <c r="AF1529" s="4"/>
    </row>
    <row r="1530" spans="2:32">
      <c r="B1530" s="2"/>
      <c r="AF1530" s="4"/>
    </row>
    <row r="1531" spans="2:32">
      <c r="B1531" s="2"/>
      <c r="AF1531" s="4"/>
    </row>
    <row r="1532" spans="2:32">
      <c r="B1532" s="2"/>
      <c r="AF1532" s="4"/>
    </row>
    <row r="1533" spans="2:32">
      <c r="B1533" s="2"/>
      <c r="AF1533" s="4"/>
    </row>
    <row r="1534" spans="2:32">
      <c r="B1534" s="2"/>
      <c r="AF1534" s="4"/>
    </row>
    <row r="1535" spans="2:32">
      <c r="B1535" s="2"/>
      <c r="AF1535" s="4"/>
    </row>
    <row r="1536" spans="2:32">
      <c r="B1536" s="2"/>
      <c r="AF1536" s="4"/>
    </row>
    <row r="1537" spans="2:32">
      <c r="B1537" s="2"/>
      <c r="AF1537" s="4"/>
    </row>
    <row r="1538" spans="2:32">
      <c r="B1538" s="2"/>
      <c r="AF1538" s="4"/>
    </row>
    <row r="1539" spans="2:32">
      <c r="B1539" s="2"/>
      <c r="AF1539" s="4"/>
    </row>
    <row r="1540" spans="2:32">
      <c r="B1540" s="2"/>
      <c r="AF1540" s="4"/>
    </row>
    <row r="1541" spans="2:32">
      <c r="B1541" s="2"/>
      <c r="AF1541" s="4"/>
    </row>
    <row r="1542" spans="2:32">
      <c r="B1542" s="2"/>
      <c r="AF1542" s="4"/>
    </row>
    <row r="1543" spans="2:32">
      <c r="B1543" s="2"/>
      <c r="AF1543" s="4"/>
    </row>
    <row r="1544" spans="2:32">
      <c r="B1544" s="2"/>
      <c r="AF1544" s="4"/>
    </row>
    <row r="1545" spans="2:32">
      <c r="B1545" s="2"/>
      <c r="AF1545" s="4"/>
    </row>
    <row r="1546" spans="2:32">
      <c r="B1546" s="2"/>
      <c r="AF1546" s="4"/>
    </row>
    <row r="1547" spans="2:32">
      <c r="B1547" s="2"/>
      <c r="AF1547" s="4"/>
    </row>
    <row r="1548" spans="2:32">
      <c r="B1548" s="2"/>
      <c r="AF1548" s="4"/>
    </row>
    <row r="1549" spans="2:32">
      <c r="B1549" s="2"/>
      <c r="AF1549" s="4"/>
    </row>
    <row r="1550" spans="2:32">
      <c r="B1550" s="2"/>
      <c r="AF1550" s="4"/>
    </row>
    <row r="1551" spans="2:32">
      <c r="B1551" s="2"/>
      <c r="AF1551" s="4"/>
    </row>
    <row r="1552" spans="2:32">
      <c r="B1552" s="2"/>
      <c r="AF1552" s="4"/>
    </row>
    <row r="1553" spans="2:32">
      <c r="B1553" s="2"/>
      <c r="AF1553" s="4"/>
    </row>
    <row r="1554" spans="2:32">
      <c r="B1554" s="2"/>
      <c r="AF1554" s="4"/>
    </row>
    <row r="1555" spans="2:32">
      <c r="B1555" s="2"/>
      <c r="AF1555" s="4"/>
    </row>
    <row r="1556" spans="2:32">
      <c r="B1556" s="2"/>
      <c r="AF1556" s="4"/>
    </row>
    <row r="1557" spans="2:32">
      <c r="B1557" s="2"/>
      <c r="AF1557" s="4"/>
    </row>
    <row r="1558" spans="2:32">
      <c r="B1558" s="2"/>
      <c r="AF1558" s="4"/>
    </row>
    <row r="1559" spans="2:32">
      <c r="B1559" s="2"/>
      <c r="AF1559" s="4"/>
    </row>
    <row r="1560" spans="2:32">
      <c r="B1560" s="2"/>
      <c r="AF1560" s="4"/>
    </row>
    <row r="1561" spans="2:32">
      <c r="B1561" s="2"/>
      <c r="AF1561" s="4"/>
    </row>
    <row r="1562" spans="2:32">
      <c r="B1562" s="2"/>
      <c r="AF1562" s="4"/>
    </row>
    <row r="1563" spans="2:32">
      <c r="B1563" s="2"/>
      <c r="AF1563" s="4"/>
    </row>
    <row r="1564" spans="2:32">
      <c r="B1564" s="2"/>
      <c r="AF1564" s="4"/>
    </row>
    <row r="1565" spans="2:32">
      <c r="B1565" s="2"/>
      <c r="AF1565" s="4"/>
    </row>
    <row r="1566" spans="2:32">
      <c r="B1566" s="2"/>
      <c r="AF1566" s="4"/>
    </row>
    <row r="1567" spans="2:32">
      <c r="B1567" s="2"/>
      <c r="AF1567" s="4"/>
    </row>
    <row r="1568" spans="2:32">
      <c r="B1568" s="2"/>
      <c r="AF1568" s="4"/>
    </row>
    <row r="1569" spans="2:32">
      <c r="B1569" s="2"/>
      <c r="AF1569" s="4"/>
    </row>
    <row r="1570" spans="2:32">
      <c r="B1570" s="2"/>
      <c r="AF1570" s="4"/>
    </row>
    <row r="1571" spans="2:32">
      <c r="B1571" s="2"/>
      <c r="AF1571" s="4"/>
    </row>
    <row r="1572" spans="2:32">
      <c r="B1572" s="2"/>
      <c r="AF1572" s="4"/>
    </row>
    <row r="1573" spans="2:32">
      <c r="B1573" s="2"/>
      <c r="AF1573" s="4"/>
    </row>
    <row r="1574" spans="2:32">
      <c r="B1574" s="2"/>
      <c r="AF1574" s="4"/>
    </row>
    <row r="1575" spans="2:32">
      <c r="B1575" s="2"/>
      <c r="AF1575" s="4"/>
    </row>
    <row r="1576" spans="2:32">
      <c r="B1576" s="2"/>
      <c r="AF1576" s="4"/>
    </row>
    <row r="1577" spans="2:32">
      <c r="B1577" s="2"/>
      <c r="AF1577" s="4"/>
    </row>
    <row r="1578" spans="2:32">
      <c r="B1578" s="2"/>
      <c r="AF1578" s="4"/>
    </row>
    <row r="1579" spans="2:32">
      <c r="B1579" s="2"/>
      <c r="AF1579" s="4"/>
    </row>
    <row r="1580" spans="2:32">
      <c r="B1580" s="2"/>
      <c r="AF1580" s="4"/>
    </row>
    <row r="1581" spans="2:32">
      <c r="B1581" s="2"/>
      <c r="AF1581" s="4"/>
    </row>
    <row r="1582" spans="2:32">
      <c r="B1582" s="2"/>
      <c r="AF1582" s="4"/>
    </row>
    <row r="1583" spans="2:32">
      <c r="B1583" s="2"/>
      <c r="AF1583" s="4"/>
    </row>
    <row r="1584" spans="2:32">
      <c r="B1584" s="2"/>
      <c r="AF1584" s="4"/>
    </row>
    <row r="1585" spans="2:32">
      <c r="B1585" s="2"/>
      <c r="AF1585" s="4"/>
    </row>
    <row r="1586" spans="2:32">
      <c r="B1586" s="2"/>
      <c r="AF1586" s="4"/>
    </row>
    <row r="1587" spans="2:32">
      <c r="B1587" s="2"/>
      <c r="AF1587" s="4"/>
    </row>
    <row r="1588" spans="2:32">
      <c r="B1588" s="2"/>
      <c r="AF1588" s="4"/>
    </row>
    <row r="1589" spans="2:32">
      <c r="B1589" s="2"/>
      <c r="AF1589" s="4"/>
    </row>
    <row r="1590" spans="2:32">
      <c r="B1590" s="2"/>
      <c r="AF1590" s="4"/>
    </row>
    <row r="1591" spans="2:32">
      <c r="B1591" s="2"/>
      <c r="AF1591" s="4"/>
    </row>
    <row r="1592" spans="2:32">
      <c r="B1592" s="2"/>
      <c r="AF1592" s="4"/>
    </row>
    <row r="1593" spans="2:32">
      <c r="B1593" s="2"/>
      <c r="AF1593" s="4"/>
    </row>
    <row r="1594" spans="2:32">
      <c r="B1594" s="2"/>
      <c r="AF1594" s="4"/>
    </row>
    <row r="1595" spans="2:32">
      <c r="B1595" s="2"/>
      <c r="AF1595" s="4"/>
    </row>
    <row r="1596" spans="2:32">
      <c r="B1596" s="2"/>
      <c r="AF1596" s="4"/>
    </row>
    <row r="1597" spans="2:32">
      <c r="B1597" s="2"/>
      <c r="AF1597" s="4"/>
    </row>
    <row r="1598" spans="2:32">
      <c r="B1598" s="2"/>
      <c r="AF1598" s="4"/>
    </row>
    <row r="1599" spans="2:32">
      <c r="B1599" s="2"/>
      <c r="AF1599" s="4"/>
    </row>
    <row r="1600" spans="2:32">
      <c r="B1600" s="2"/>
      <c r="AF1600" s="4"/>
    </row>
    <row r="1601" spans="2:32">
      <c r="B1601" s="2"/>
      <c r="AF1601" s="4"/>
    </row>
    <row r="1602" spans="2:32">
      <c r="B1602" s="2"/>
      <c r="AF1602" s="4"/>
    </row>
    <row r="1603" spans="2:32">
      <c r="B1603" s="2"/>
      <c r="AF1603" s="4"/>
    </row>
    <row r="1604" spans="2:32">
      <c r="B1604" s="2"/>
      <c r="AF1604" s="4"/>
    </row>
    <row r="1605" spans="2:32">
      <c r="B1605" s="2"/>
      <c r="AF1605" s="4"/>
    </row>
    <row r="1606" spans="2:32">
      <c r="B1606" s="2"/>
      <c r="AF1606" s="4"/>
    </row>
    <row r="1607" spans="2:32">
      <c r="B1607" s="2"/>
      <c r="AF1607" s="4"/>
    </row>
    <row r="1608" spans="2:32">
      <c r="B1608" s="2"/>
      <c r="AF1608" s="4"/>
    </row>
    <row r="1609" spans="2:32">
      <c r="B1609" s="2"/>
      <c r="AF1609" s="4"/>
    </row>
    <row r="1610" spans="2:32">
      <c r="B1610" s="2"/>
      <c r="AF1610" s="4"/>
    </row>
    <row r="1611" spans="2:32">
      <c r="B1611" s="2"/>
      <c r="AF1611" s="4"/>
    </row>
    <row r="1612" spans="2:32">
      <c r="B1612" s="2"/>
      <c r="AF1612" s="4"/>
    </row>
    <row r="1613" spans="2:32">
      <c r="B1613" s="2"/>
      <c r="AF1613" s="4"/>
    </row>
    <row r="1614" spans="2:32">
      <c r="B1614" s="2"/>
      <c r="AF1614" s="4"/>
    </row>
    <row r="1615" spans="2:32">
      <c r="B1615" s="2"/>
      <c r="AF1615" s="4"/>
    </row>
    <row r="1616" spans="2:32">
      <c r="B1616" s="2"/>
      <c r="AF1616" s="4"/>
    </row>
    <row r="1617" spans="2:32">
      <c r="B1617" s="2"/>
      <c r="AF1617" s="4"/>
    </row>
    <row r="1618" spans="2:32">
      <c r="B1618" s="2"/>
      <c r="AF1618" s="4"/>
    </row>
    <row r="1619" spans="2:32">
      <c r="B1619" s="2"/>
      <c r="AF1619" s="4"/>
    </row>
    <row r="1620" spans="2:32">
      <c r="B1620" s="2"/>
      <c r="AF1620" s="4"/>
    </row>
    <row r="1621" spans="2:32">
      <c r="B1621" s="2"/>
      <c r="AF1621" s="4"/>
    </row>
    <row r="1622" spans="2:32">
      <c r="B1622" s="2"/>
      <c r="AF1622" s="4"/>
    </row>
    <row r="1623" spans="2:32">
      <c r="B1623" s="2"/>
      <c r="AF1623" s="4"/>
    </row>
    <row r="1624" spans="2:32">
      <c r="B1624" s="2"/>
      <c r="AF1624" s="4"/>
    </row>
    <row r="1625" spans="2:32">
      <c r="B1625" s="2"/>
      <c r="AF1625" s="4"/>
    </row>
    <row r="1626" spans="2:32">
      <c r="B1626" s="2"/>
      <c r="AF1626" s="4"/>
    </row>
    <row r="1627" spans="2:32">
      <c r="B1627" s="2"/>
      <c r="AF1627" s="4"/>
    </row>
    <row r="1628" spans="2:32">
      <c r="B1628" s="2"/>
      <c r="AF1628" s="4"/>
    </row>
    <row r="1629" spans="2:32">
      <c r="B1629" s="2"/>
      <c r="AF1629" s="4"/>
    </row>
    <row r="1630" spans="2:32">
      <c r="B1630" s="2"/>
      <c r="AF1630" s="4"/>
    </row>
    <row r="1631" spans="2:32">
      <c r="B1631" s="2"/>
      <c r="AF1631" s="4"/>
    </row>
    <row r="1632" spans="2:32">
      <c r="B1632" s="2"/>
      <c r="AF1632" s="4"/>
    </row>
    <row r="1633" spans="2:32">
      <c r="B1633" s="2"/>
      <c r="AF1633" s="4"/>
    </row>
    <row r="1634" spans="2:32">
      <c r="B1634" s="2"/>
      <c r="AF1634" s="4"/>
    </row>
    <row r="1635" spans="2:32">
      <c r="B1635" s="2"/>
      <c r="AF1635" s="4"/>
    </row>
    <row r="1636" spans="2:32">
      <c r="B1636" s="2"/>
      <c r="AF1636" s="4"/>
    </row>
    <row r="1637" spans="2:32">
      <c r="B1637" s="2"/>
      <c r="AF1637" s="4"/>
    </row>
    <row r="1638" spans="2:32">
      <c r="B1638" s="2"/>
      <c r="AF1638" s="4"/>
    </row>
    <row r="1639" spans="2:32">
      <c r="B1639" s="2"/>
      <c r="AF1639" s="4"/>
    </row>
    <row r="1640" spans="2:32">
      <c r="B1640" s="2"/>
      <c r="AF1640" s="4"/>
    </row>
    <row r="1641" spans="2:32">
      <c r="B1641" s="2"/>
      <c r="AF1641" s="4"/>
    </row>
    <row r="1642" spans="2:32">
      <c r="B1642" s="2"/>
      <c r="AF1642" s="4"/>
    </row>
    <row r="1643" spans="2:32">
      <c r="B1643" s="2"/>
      <c r="AF1643" s="4"/>
    </row>
    <row r="1644" spans="2:32">
      <c r="B1644" s="2"/>
      <c r="AF1644" s="4"/>
    </row>
    <row r="1645" spans="2:32">
      <c r="B1645" s="2"/>
      <c r="AF1645" s="4"/>
    </row>
    <row r="1646" spans="2:32">
      <c r="B1646" s="2"/>
      <c r="AF1646" s="4"/>
    </row>
    <row r="1647" spans="2:32">
      <c r="B1647" s="2"/>
      <c r="AF1647" s="4"/>
    </row>
    <row r="1648" spans="2:32">
      <c r="B1648" s="2"/>
      <c r="AF1648" s="4"/>
    </row>
    <row r="1649" spans="2:32">
      <c r="B1649" s="2"/>
      <c r="AF1649" s="4"/>
    </row>
    <row r="1650" spans="2:32">
      <c r="B1650" s="2"/>
      <c r="AF1650" s="4"/>
    </row>
    <row r="1651" spans="2:32">
      <c r="B1651" s="2"/>
      <c r="AF1651" s="4"/>
    </row>
    <row r="1652" spans="2:32">
      <c r="B1652" s="2"/>
      <c r="AF1652" s="4"/>
    </row>
    <row r="1653" spans="2:32">
      <c r="B1653" s="2"/>
      <c r="AF1653" s="4"/>
    </row>
    <row r="1654" spans="2:32">
      <c r="B1654" s="2"/>
      <c r="AF1654" s="4"/>
    </row>
    <row r="1655" spans="2:32">
      <c r="B1655" s="2"/>
      <c r="AF1655" s="4"/>
    </row>
    <row r="1656" spans="2:32">
      <c r="B1656" s="2"/>
      <c r="AF1656" s="4"/>
    </row>
    <row r="1657" spans="2:32">
      <c r="B1657" s="2"/>
      <c r="AF1657" s="4"/>
    </row>
    <row r="1658" spans="2:32">
      <c r="B1658" s="2"/>
      <c r="AF1658" s="4"/>
    </row>
    <row r="1659" spans="2:32">
      <c r="B1659" s="2"/>
      <c r="AF1659" s="4"/>
    </row>
    <row r="1660" spans="2:32">
      <c r="B1660" s="2"/>
      <c r="AF1660" s="4"/>
    </row>
    <row r="1661" spans="2:32">
      <c r="B1661" s="2"/>
      <c r="AF1661" s="4"/>
    </row>
    <row r="1662" spans="2:32">
      <c r="B1662" s="2"/>
      <c r="AF1662" s="4"/>
    </row>
    <row r="1663" spans="2:32">
      <c r="B1663" s="2"/>
      <c r="AF1663" s="4"/>
    </row>
    <row r="1664" spans="2:32">
      <c r="B1664" s="2"/>
      <c r="AF1664" s="4"/>
    </row>
    <row r="1665" spans="2:32">
      <c r="B1665" s="2"/>
      <c r="AF1665" s="4"/>
    </row>
    <row r="1666" spans="2:32">
      <c r="B1666" s="2"/>
      <c r="AF1666" s="4"/>
    </row>
    <row r="1667" spans="2:32">
      <c r="B1667" s="2"/>
      <c r="AF1667" s="4"/>
    </row>
    <row r="1668" spans="2:32">
      <c r="B1668" s="2"/>
      <c r="AF1668" s="4"/>
    </row>
    <row r="1669" spans="2:32">
      <c r="B1669" s="2"/>
      <c r="AF1669" s="4"/>
    </row>
    <row r="1670" spans="2:32">
      <c r="B1670" s="2"/>
      <c r="AF1670" s="4"/>
    </row>
    <row r="1671" spans="2:32">
      <c r="B1671" s="2"/>
      <c r="AF1671" s="4"/>
    </row>
    <row r="1672" spans="2:32">
      <c r="B1672" s="2"/>
      <c r="AF1672" s="4"/>
    </row>
    <row r="1673" spans="2:32">
      <c r="B1673" s="2"/>
      <c r="AF1673" s="4"/>
    </row>
    <row r="1674" spans="2:32">
      <c r="B1674" s="2"/>
      <c r="AF1674" s="4"/>
    </row>
    <row r="1675" spans="2:32">
      <c r="B1675" s="2"/>
      <c r="AF1675" s="4"/>
    </row>
    <row r="1676" spans="2:32">
      <c r="B1676" s="2"/>
      <c r="AF1676" s="4"/>
    </row>
    <row r="1677" spans="2:32">
      <c r="B1677" s="2"/>
      <c r="AF1677" s="4"/>
    </row>
    <row r="1678" spans="2:32">
      <c r="B1678" s="2"/>
      <c r="AF1678" s="4"/>
    </row>
    <row r="1679" spans="2:32">
      <c r="B1679" s="2"/>
      <c r="AF1679" s="4"/>
    </row>
    <row r="1680" spans="2:32">
      <c r="B1680" s="2"/>
      <c r="AF1680" s="4"/>
    </row>
    <row r="1681" spans="2:32">
      <c r="B1681" s="2"/>
      <c r="AF1681" s="4"/>
    </row>
    <row r="1682" spans="2:32">
      <c r="B1682" s="2"/>
      <c r="AF1682" s="4"/>
    </row>
    <row r="1683" spans="2:32">
      <c r="B1683" s="2"/>
      <c r="AF1683" s="4"/>
    </row>
    <row r="1684" spans="2:32">
      <c r="B1684" s="2"/>
      <c r="AF1684" s="4"/>
    </row>
    <row r="1685" spans="2:32">
      <c r="B1685" s="2"/>
      <c r="AF1685" s="4"/>
    </row>
    <row r="1686" spans="2:32">
      <c r="B1686" s="2"/>
      <c r="AF1686" s="4"/>
    </row>
    <row r="1687" spans="2:32">
      <c r="B1687" s="2"/>
      <c r="AF1687" s="4"/>
    </row>
    <row r="1688" spans="2:32">
      <c r="B1688" s="2"/>
      <c r="AF1688" s="4"/>
    </row>
    <row r="1689" spans="2:32">
      <c r="B1689" s="2"/>
      <c r="AF1689" s="4"/>
    </row>
    <row r="1690" spans="2:32">
      <c r="B1690" s="2"/>
      <c r="AF1690" s="4"/>
    </row>
    <row r="1691" spans="2:32">
      <c r="B1691" s="2"/>
      <c r="AF1691" s="4"/>
    </row>
    <row r="1692" spans="2:32">
      <c r="B1692" s="2"/>
      <c r="AF1692" s="4"/>
    </row>
    <row r="1693" spans="2:32">
      <c r="B1693" s="2"/>
      <c r="AF1693" s="4"/>
    </row>
    <row r="1694" spans="2:32">
      <c r="B1694" s="2"/>
      <c r="AF1694" s="4"/>
    </row>
    <row r="1695" spans="2:32">
      <c r="B1695" s="2"/>
      <c r="AF1695" s="4"/>
    </row>
    <row r="1696" spans="2:32">
      <c r="B1696" s="2"/>
      <c r="AF1696" s="4"/>
    </row>
    <row r="1697" spans="2:32">
      <c r="B1697" s="2"/>
      <c r="AF1697" s="4"/>
    </row>
    <row r="1698" spans="2:32">
      <c r="B1698" s="2"/>
      <c r="AF1698" s="4"/>
    </row>
    <row r="1699" spans="2:32">
      <c r="B1699" s="2"/>
      <c r="AF1699" s="4"/>
    </row>
    <row r="1700" spans="2:32">
      <c r="B1700" s="2"/>
      <c r="AF1700" s="4"/>
    </row>
    <row r="1701" spans="2:32">
      <c r="B1701" s="2"/>
      <c r="AF1701" s="4"/>
    </row>
    <row r="1702" spans="2:32">
      <c r="B1702" s="2"/>
      <c r="AF1702" s="4"/>
    </row>
    <row r="1703" spans="2:32">
      <c r="B1703" s="2"/>
      <c r="AF1703" s="4"/>
    </row>
    <row r="1704" spans="2:32">
      <c r="B1704" s="2"/>
      <c r="AF1704" s="4"/>
    </row>
    <row r="1705" spans="2:32">
      <c r="B1705" s="2"/>
      <c r="AF1705" s="4"/>
    </row>
    <row r="1706" spans="2:32">
      <c r="B1706" s="2"/>
      <c r="AF1706" s="4"/>
    </row>
    <row r="1707" spans="2:32">
      <c r="B1707" s="2"/>
      <c r="AF1707" s="4"/>
    </row>
    <row r="1708" spans="2:32">
      <c r="B1708" s="2"/>
      <c r="AF1708" s="4"/>
    </row>
    <row r="1709" spans="2:32">
      <c r="B1709" s="2"/>
      <c r="AF1709" s="4"/>
    </row>
    <row r="1710" spans="2:32">
      <c r="B1710" s="2"/>
      <c r="AF1710" s="4"/>
    </row>
    <row r="1711" spans="2:32">
      <c r="B1711" s="2"/>
      <c r="AF1711" s="4"/>
    </row>
    <row r="1712" spans="2:32">
      <c r="B1712" s="2"/>
      <c r="AF1712" s="4"/>
    </row>
    <row r="1713" spans="2:32">
      <c r="B1713" s="2"/>
      <c r="AF1713" s="4"/>
    </row>
    <row r="1714" spans="2:32">
      <c r="B1714" s="2"/>
      <c r="AF1714" s="4"/>
    </row>
    <row r="1715" spans="2:32">
      <c r="B1715" s="2"/>
      <c r="AF1715" s="4"/>
    </row>
    <row r="1716" spans="2:32">
      <c r="B1716" s="2"/>
      <c r="AF1716" s="4"/>
    </row>
    <row r="1717" spans="2:32">
      <c r="B1717" s="2"/>
      <c r="AF1717" s="4"/>
    </row>
    <row r="1718" spans="2:32">
      <c r="B1718" s="2"/>
      <c r="AF1718" s="4"/>
    </row>
    <row r="1719" spans="2:32">
      <c r="B1719" s="2"/>
      <c r="AF1719" s="4"/>
    </row>
    <row r="1720" spans="2:32">
      <c r="B1720" s="2"/>
      <c r="AF1720" s="4"/>
    </row>
    <row r="1721" spans="2:32">
      <c r="B1721" s="2"/>
      <c r="AF1721" s="4"/>
    </row>
    <row r="1722" spans="2:32">
      <c r="B1722" s="2"/>
      <c r="AF1722" s="4"/>
    </row>
    <row r="1723" spans="2:32">
      <c r="B1723" s="2"/>
      <c r="AF1723" s="4"/>
    </row>
    <row r="1724" spans="2:32">
      <c r="B1724" s="2"/>
      <c r="AF1724" s="4"/>
    </row>
    <row r="1725" spans="2:32">
      <c r="B1725" s="2"/>
      <c r="AF1725" s="4"/>
    </row>
    <row r="1726" spans="2:32">
      <c r="B1726" s="2"/>
      <c r="AF1726" s="4"/>
    </row>
    <row r="1727" spans="2:32">
      <c r="B1727" s="2"/>
      <c r="AF1727" s="4"/>
    </row>
    <row r="1728" spans="2:32">
      <c r="B1728" s="2"/>
      <c r="AF1728" s="4"/>
    </row>
    <row r="1729" spans="2:32">
      <c r="B1729" s="2"/>
      <c r="AF1729" s="4"/>
    </row>
    <row r="1730" spans="2:32">
      <c r="B1730" s="2"/>
      <c r="AF1730" s="4"/>
    </row>
    <row r="1731" spans="2:32">
      <c r="B1731" s="2"/>
      <c r="AF1731" s="4"/>
    </row>
    <row r="1732" spans="2:32">
      <c r="B1732" s="2"/>
      <c r="AF1732" s="4"/>
    </row>
    <row r="1733" spans="2:32">
      <c r="B1733" s="2"/>
      <c r="AF1733" s="4"/>
    </row>
    <row r="1734" spans="2:32">
      <c r="B1734" s="2"/>
      <c r="AF1734" s="4"/>
    </row>
    <row r="1735" spans="2:32">
      <c r="B1735" s="2"/>
      <c r="AF1735" s="4"/>
    </row>
    <row r="1736" spans="2:32">
      <c r="B1736" s="2"/>
      <c r="AF1736" s="4"/>
    </row>
    <row r="1737" spans="2:32">
      <c r="B1737" s="2"/>
      <c r="AF1737" s="4"/>
    </row>
    <row r="1738" spans="2:32">
      <c r="B1738" s="2"/>
      <c r="AF1738" s="4"/>
    </row>
    <row r="1739" spans="2:32">
      <c r="B1739" s="2"/>
      <c r="AF1739" s="4"/>
    </row>
    <row r="1740" spans="2:32">
      <c r="B1740" s="2"/>
      <c r="AF1740" s="4"/>
    </row>
    <row r="1741" spans="2:32">
      <c r="B1741" s="2"/>
      <c r="AF1741" s="4"/>
    </row>
    <row r="1742" spans="2:32">
      <c r="B1742" s="2"/>
      <c r="AF1742" s="4"/>
    </row>
    <row r="1743" spans="2:32">
      <c r="B1743" s="2"/>
      <c r="AF1743" s="4"/>
    </row>
    <row r="1744" spans="2:32">
      <c r="B1744" s="2"/>
      <c r="AF1744" s="4"/>
    </row>
    <row r="1745" spans="2:32">
      <c r="B1745" s="2"/>
      <c r="AF1745" s="4"/>
    </row>
    <row r="1746" spans="2:32">
      <c r="B1746" s="2"/>
      <c r="AF1746" s="4"/>
    </row>
    <row r="1747" spans="2:32">
      <c r="B1747" s="2"/>
      <c r="AF1747" s="4"/>
    </row>
    <row r="1748" spans="2:32">
      <c r="B1748" s="2"/>
      <c r="AF1748" s="4"/>
    </row>
    <row r="1749" spans="2:32">
      <c r="B1749" s="2"/>
      <c r="AF1749" s="4"/>
    </row>
    <row r="1750" spans="2:32">
      <c r="B1750" s="2"/>
      <c r="AF1750" s="4"/>
    </row>
    <row r="1751" spans="2:32">
      <c r="B1751" s="2"/>
      <c r="AF1751" s="4"/>
    </row>
    <row r="1752" spans="2:32">
      <c r="B1752" s="2"/>
      <c r="AF1752" s="4"/>
    </row>
    <row r="1753" spans="2:32">
      <c r="B1753" s="2"/>
      <c r="AF1753" s="4"/>
    </row>
    <row r="1754" spans="2:32">
      <c r="B1754" s="2"/>
      <c r="AF1754" s="4"/>
    </row>
    <row r="1755" spans="2:32">
      <c r="B1755" s="2"/>
      <c r="AF1755" s="4"/>
    </row>
    <row r="1756" spans="2:32">
      <c r="B1756" s="2"/>
      <c r="AF1756" s="4"/>
    </row>
    <row r="1757" spans="2:32">
      <c r="B1757" s="2"/>
      <c r="AF1757" s="4"/>
    </row>
    <row r="1758" spans="2:32">
      <c r="B1758" s="2"/>
      <c r="AF1758" s="4"/>
    </row>
    <row r="1759" spans="2:32">
      <c r="B1759" s="2"/>
      <c r="AF1759" s="4"/>
    </row>
    <row r="1760" spans="2:32">
      <c r="B1760" s="2"/>
      <c r="AF1760" s="4"/>
    </row>
    <row r="1761" spans="2:32">
      <c r="B1761" s="2"/>
      <c r="AF1761" s="4"/>
    </row>
    <row r="1762" spans="2:32">
      <c r="B1762" s="2"/>
      <c r="AF1762" s="4"/>
    </row>
    <row r="1763" spans="2:32">
      <c r="B1763" s="2"/>
      <c r="AF1763" s="4"/>
    </row>
    <row r="1764" spans="2:32">
      <c r="B1764" s="2"/>
      <c r="AF1764" s="4"/>
    </row>
    <row r="1765" spans="2:32">
      <c r="B1765" s="2"/>
      <c r="AF1765" s="4"/>
    </row>
    <row r="1766" spans="2:32">
      <c r="B1766" s="2"/>
      <c r="AF1766" s="4"/>
    </row>
    <row r="1767" spans="2:32">
      <c r="B1767" s="2"/>
      <c r="AF1767" s="4"/>
    </row>
    <row r="1768" spans="2:32">
      <c r="B1768" s="2"/>
      <c r="AF1768" s="4"/>
    </row>
    <row r="1769" spans="2:32">
      <c r="B1769" s="2"/>
      <c r="AF1769" s="4"/>
    </row>
    <row r="1770" spans="2:32">
      <c r="B1770" s="2"/>
      <c r="AF1770" s="4"/>
    </row>
    <row r="1771" spans="2:32">
      <c r="B1771" s="2"/>
      <c r="AF1771" s="4"/>
    </row>
    <row r="1772" spans="2:32">
      <c r="B1772" s="2"/>
      <c r="AF1772" s="4"/>
    </row>
    <row r="1773" spans="2:32">
      <c r="B1773" s="2"/>
      <c r="AF1773" s="4"/>
    </row>
    <row r="1774" spans="2:32">
      <c r="B1774" s="2"/>
      <c r="AF1774" s="4"/>
    </row>
    <row r="1775" spans="2:32">
      <c r="B1775" s="2"/>
      <c r="AF1775" s="4"/>
    </row>
    <row r="1776" spans="2:32">
      <c r="B1776" s="2"/>
      <c r="AF1776" s="4"/>
    </row>
    <row r="1777" spans="2:32">
      <c r="B1777" s="2"/>
      <c r="AF1777" s="4"/>
    </row>
    <row r="1778" spans="2:32">
      <c r="B1778" s="2"/>
      <c r="AF1778" s="4"/>
    </row>
    <row r="1779" spans="2:32">
      <c r="B1779" s="2"/>
      <c r="AF1779" s="4"/>
    </row>
    <row r="1780" spans="2:32">
      <c r="B1780" s="2"/>
      <c r="AF1780" s="4"/>
    </row>
    <row r="1781" spans="2:32">
      <c r="B1781" s="2"/>
      <c r="AF1781" s="4"/>
    </row>
    <row r="1782" spans="2:32">
      <c r="B1782" s="2"/>
      <c r="AF1782" s="4"/>
    </row>
    <row r="1783" spans="2:32">
      <c r="B1783" s="2"/>
      <c r="AF1783" s="4"/>
    </row>
    <row r="1784" spans="2:32">
      <c r="B1784" s="2"/>
      <c r="AF1784" s="4"/>
    </row>
    <row r="1785" spans="2:32">
      <c r="B1785" s="2"/>
      <c r="AF1785" s="4"/>
    </row>
    <row r="1786" spans="2:32">
      <c r="B1786" s="2"/>
      <c r="AF1786" s="4"/>
    </row>
    <row r="1787" spans="2:32">
      <c r="B1787" s="2"/>
      <c r="AF1787" s="4"/>
    </row>
    <row r="1788" spans="2:32">
      <c r="B1788" s="2"/>
      <c r="AF1788" s="4"/>
    </row>
    <row r="1789" spans="2:32">
      <c r="B1789" s="2"/>
      <c r="AF1789" s="4"/>
    </row>
    <row r="1790" spans="2:32">
      <c r="B1790" s="2"/>
      <c r="AF1790" s="4"/>
    </row>
    <row r="1791" spans="2:32">
      <c r="B1791" s="2"/>
      <c r="AF1791" s="4"/>
    </row>
    <row r="1792" spans="2:32">
      <c r="B1792" s="2"/>
      <c r="AF1792" s="4"/>
    </row>
    <row r="1793" spans="2:32">
      <c r="B1793" s="2"/>
      <c r="AF1793" s="4"/>
    </row>
    <row r="1794" spans="2:32">
      <c r="B1794" s="2"/>
      <c r="AF1794" s="4"/>
    </row>
    <row r="1795" spans="2:32">
      <c r="B1795" s="2"/>
      <c r="AF1795" s="4"/>
    </row>
    <row r="1796" spans="2:32">
      <c r="B1796" s="2"/>
      <c r="AF1796" s="4"/>
    </row>
    <row r="1797" spans="2:32">
      <c r="B1797" s="2"/>
      <c r="AF1797" s="4"/>
    </row>
    <row r="1798" spans="2:32">
      <c r="B1798" s="2"/>
      <c r="AF1798" s="4"/>
    </row>
    <row r="1799" spans="2:32">
      <c r="B1799" s="2"/>
      <c r="AF1799" s="4"/>
    </row>
    <row r="1800" spans="2:32">
      <c r="B1800" s="2"/>
      <c r="AF1800" s="4"/>
    </row>
    <row r="1801" spans="2:32">
      <c r="B1801" s="2"/>
      <c r="AF1801" s="4"/>
    </row>
    <row r="1802" spans="2:32">
      <c r="B1802" s="2"/>
      <c r="AF1802" s="4"/>
    </row>
    <row r="1803" spans="2:32">
      <c r="B1803" s="2"/>
      <c r="AF1803" s="4"/>
    </row>
    <row r="1804" spans="2:32">
      <c r="B1804" s="2"/>
      <c r="AF1804" s="4"/>
    </row>
    <row r="1805" spans="2:32">
      <c r="B1805" s="2"/>
      <c r="AF1805" s="4"/>
    </row>
    <row r="1806" spans="2:32">
      <c r="B1806" s="2"/>
      <c r="AF1806" s="4"/>
    </row>
    <row r="1807" spans="2:32">
      <c r="B1807" s="2"/>
      <c r="AF1807" s="4"/>
    </row>
    <row r="1808" spans="2:32">
      <c r="B1808" s="2"/>
      <c r="AF1808" s="4"/>
    </row>
    <row r="1809" spans="2:32">
      <c r="B1809" s="2"/>
      <c r="AF1809" s="4"/>
    </row>
    <row r="1810" spans="2:32">
      <c r="B1810" s="2"/>
      <c r="AF1810" s="4"/>
    </row>
    <row r="1811" spans="2:32">
      <c r="B1811" s="2"/>
      <c r="AF1811" s="4"/>
    </row>
    <row r="1812" spans="2:32">
      <c r="B1812" s="2"/>
      <c r="AF1812" s="4"/>
    </row>
    <row r="1813" spans="2:32">
      <c r="B1813" s="2"/>
      <c r="AF1813" s="4"/>
    </row>
    <row r="1814" spans="2:32">
      <c r="B1814" s="2"/>
      <c r="AF1814" s="4"/>
    </row>
    <row r="1815" spans="2:32">
      <c r="B1815" s="2"/>
      <c r="AF1815" s="4"/>
    </row>
    <row r="1816" spans="2:32">
      <c r="B1816" s="2"/>
      <c r="AF1816" s="4"/>
    </row>
    <row r="1817" spans="2:32">
      <c r="B1817" s="2"/>
      <c r="AF1817" s="4"/>
    </row>
    <row r="1818" spans="2:32">
      <c r="B1818" s="2"/>
      <c r="AF1818" s="4"/>
    </row>
    <row r="1819" spans="2:32">
      <c r="B1819" s="2"/>
      <c r="AF1819" s="4"/>
    </row>
    <row r="1820" spans="2:32">
      <c r="B1820" s="2"/>
      <c r="AF1820" s="4"/>
    </row>
    <row r="1821" spans="2:32">
      <c r="B1821" s="2"/>
      <c r="AF1821" s="4"/>
    </row>
    <row r="1822" spans="2:32">
      <c r="B1822" s="2"/>
      <c r="AF1822" s="4"/>
    </row>
    <row r="1823" spans="2:32">
      <c r="B1823" s="2"/>
      <c r="AF1823" s="4"/>
    </row>
    <row r="1824" spans="2:32">
      <c r="B1824" s="2"/>
      <c r="AF1824" s="4"/>
    </row>
    <row r="1825" spans="2:32">
      <c r="B1825" s="2"/>
      <c r="AF1825" s="4"/>
    </row>
    <row r="1826" spans="2:32">
      <c r="B1826" s="2"/>
      <c r="AF1826" s="4"/>
    </row>
    <row r="1827" spans="2:32">
      <c r="B1827" s="2"/>
      <c r="AF1827" s="4"/>
    </row>
    <row r="1828" spans="2:32">
      <c r="B1828" s="2"/>
      <c r="AF1828" s="4"/>
    </row>
    <row r="1829" spans="2:32">
      <c r="B1829" s="2"/>
      <c r="AF1829" s="4"/>
    </row>
    <row r="1830" spans="2:32">
      <c r="B1830" s="2"/>
      <c r="AF1830" s="4"/>
    </row>
    <row r="1831" spans="2:32">
      <c r="B1831" s="2"/>
      <c r="AF1831" s="4"/>
    </row>
    <row r="1832" spans="2:32">
      <c r="B1832" s="2"/>
      <c r="AF1832" s="4"/>
    </row>
    <row r="1833" spans="2:32">
      <c r="B1833" s="2"/>
      <c r="AF1833" s="4"/>
    </row>
    <row r="1834" spans="2:32">
      <c r="B1834" s="2"/>
      <c r="AF1834" s="4"/>
    </row>
    <row r="1835" spans="2:32">
      <c r="B1835" s="2"/>
      <c r="AF1835" s="4"/>
    </row>
    <row r="1836" spans="2:32">
      <c r="B1836" s="2"/>
      <c r="AF1836" s="4"/>
    </row>
    <row r="1837" spans="2:32">
      <c r="B1837" s="2"/>
      <c r="AF1837" s="4"/>
    </row>
    <row r="1838" spans="2:32">
      <c r="B1838" s="2"/>
      <c r="AF1838" s="4"/>
    </row>
    <row r="1839" spans="2:32">
      <c r="B1839" s="2"/>
      <c r="AF1839" s="4"/>
    </row>
    <row r="1840" spans="2:32">
      <c r="B1840" s="2"/>
      <c r="AF1840" s="4"/>
    </row>
    <row r="1841" spans="2:32">
      <c r="B1841" s="2"/>
      <c r="AF1841" s="4"/>
    </row>
    <row r="1842" spans="2:32">
      <c r="B1842" s="2"/>
      <c r="AF1842" s="4"/>
    </row>
    <row r="1843" spans="2:32">
      <c r="B1843" s="2"/>
      <c r="AF1843" s="4"/>
    </row>
    <row r="1844" spans="2:32">
      <c r="B1844" s="2"/>
      <c r="AF1844" s="4"/>
    </row>
    <row r="1845" spans="2:32">
      <c r="B1845" s="2"/>
      <c r="AF1845" s="4"/>
    </row>
    <row r="1846" spans="2:32">
      <c r="B1846" s="2"/>
      <c r="AF1846" s="4"/>
    </row>
    <row r="1847" spans="2:32">
      <c r="B1847" s="2"/>
      <c r="AF1847" s="4"/>
    </row>
    <row r="1848" spans="2:32">
      <c r="B1848" s="2"/>
      <c r="AF1848" s="4"/>
    </row>
    <row r="1849" spans="2:32">
      <c r="B1849" s="2"/>
      <c r="AF1849" s="4"/>
    </row>
    <row r="1850" spans="2:32">
      <c r="B1850" s="2"/>
      <c r="AF1850" s="4"/>
    </row>
    <row r="1851" spans="2:32">
      <c r="B1851" s="2"/>
      <c r="AF1851" s="4"/>
    </row>
    <row r="1852" spans="2:32">
      <c r="B1852" s="2"/>
      <c r="AF1852" s="4"/>
    </row>
    <row r="1853" spans="2:32">
      <c r="B1853" s="2"/>
      <c r="AF1853" s="4"/>
    </row>
    <row r="1854" spans="2:32">
      <c r="B1854" s="2"/>
      <c r="AF1854" s="4"/>
    </row>
    <row r="1855" spans="2:32">
      <c r="B1855" s="2"/>
      <c r="AF1855" s="4"/>
    </row>
    <row r="1856" spans="2:32">
      <c r="B1856" s="2"/>
      <c r="AF1856" s="4"/>
    </row>
    <row r="1857" spans="2:32">
      <c r="B1857" s="2"/>
      <c r="AF1857" s="4"/>
    </row>
    <row r="1858" spans="2:32">
      <c r="B1858" s="2"/>
      <c r="AF1858" s="4"/>
    </row>
    <row r="1859" spans="2:32">
      <c r="B1859" s="2"/>
      <c r="AF1859" s="4"/>
    </row>
    <row r="1860" spans="2:32">
      <c r="B1860" s="2"/>
      <c r="AF1860" s="4"/>
    </row>
    <row r="1861" spans="2:32">
      <c r="B1861" s="2"/>
      <c r="AF1861" s="4"/>
    </row>
    <row r="1862" spans="2:32">
      <c r="B1862" s="2"/>
      <c r="AF1862" s="4"/>
    </row>
    <row r="1863" spans="2:32">
      <c r="B1863" s="2"/>
      <c r="AF1863" s="4"/>
    </row>
    <row r="1864" spans="2:32">
      <c r="B1864" s="2"/>
      <c r="AF1864" s="4"/>
    </row>
    <row r="1865" spans="2:32">
      <c r="B1865" s="2"/>
      <c r="AF1865" s="4"/>
    </row>
    <row r="1866" spans="2:32">
      <c r="B1866" s="2"/>
      <c r="AF1866" s="4"/>
    </row>
    <row r="1867" spans="2:32">
      <c r="B1867" s="2"/>
      <c r="AF1867" s="4"/>
    </row>
    <row r="1868" spans="2:32">
      <c r="B1868" s="2"/>
      <c r="AF1868" s="4"/>
    </row>
    <row r="1869" spans="2:32">
      <c r="B1869" s="2"/>
      <c r="AF1869" s="4"/>
    </row>
    <row r="1870" spans="2:32">
      <c r="B1870" s="2"/>
      <c r="AF1870" s="4"/>
    </row>
    <row r="1871" spans="2:32">
      <c r="B1871" s="2"/>
      <c r="AF1871" s="4"/>
    </row>
    <row r="1872" spans="2:32">
      <c r="B1872" s="2"/>
      <c r="AF1872" s="4"/>
    </row>
    <row r="1873" spans="2:32">
      <c r="B1873" s="2"/>
      <c r="AF1873" s="4"/>
    </row>
    <row r="1874" spans="2:32">
      <c r="B1874" s="2"/>
      <c r="AF1874" s="4"/>
    </row>
    <row r="1875" spans="2:32">
      <c r="B1875" s="2"/>
      <c r="AF1875" s="4"/>
    </row>
    <row r="1876" spans="2:32">
      <c r="B1876" s="2"/>
      <c r="AF1876" s="4"/>
    </row>
    <row r="1877" spans="2:32">
      <c r="B1877" s="2"/>
      <c r="AF1877" s="4"/>
    </row>
    <row r="1878" spans="2:32">
      <c r="B1878" s="2"/>
      <c r="AF1878" s="4"/>
    </row>
    <row r="1879" spans="2:32">
      <c r="B1879" s="2"/>
      <c r="AF1879" s="4"/>
    </row>
    <row r="1880" spans="2:32">
      <c r="B1880" s="2"/>
      <c r="AF1880" s="4"/>
    </row>
    <row r="1881" spans="2:32">
      <c r="B1881" s="2"/>
      <c r="AF1881" s="4"/>
    </row>
    <row r="1882" spans="2:32">
      <c r="B1882" s="2"/>
      <c r="AF1882" s="4"/>
    </row>
    <row r="1883" spans="2:32">
      <c r="B1883" s="2"/>
      <c r="AF1883" s="4"/>
    </row>
    <row r="1884" spans="2:32">
      <c r="B1884" s="2"/>
      <c r="AF1884" s="4"/>
    </row>
    <row r="1885" spans="2:32">
      <c r="B1885" s="2"/>
      <c r="AF1885" s="4"/>
    </row>
    <row r="1886" spans="2:32">
      <c r="B1886" s="2"/>
      <c r="AF1886" s="4"/>
    </row>
    <row r="1887" spans="2:32">
      <c r="B1887" s="2"/>
      <c r="AF1887" s="4"/>
    </row>
    <row r="1888" spans="2:32">
      <c r="B1888" s="2"/>
      <c r="AF1888" s="4"/>
    </row>
    <row r="1889" spans="2:32">
      <c r="B1889" s="2"/>
      <c r="AF1889" s="4"/>
    </row>
    <row r="1890" spans="2:32">
      <c r="B1890" s="2"/>
      <c r="AF1890" s="4"/>
    </row>
    <row r="1891" spans="2:32">
      <c r="B1891" s="2"/>
      <c r="AF1891" s="4"/>
    </row>
    <row r="1892" spans="2:32">
      <c r="B1892" s="2"/>
      <c r="AF1892" s="4"/>
    </row>
    <row r="1893" spans="2:32">
      <c r="B1893" s="2"/>
      <c r="AF1893" s="4"/>
    </row>
    <row r="1894" spans="2:32">
      <c r="B1894" s="2"/>
      <c r="AF1894" s="4"/>
    </row>
    <row r="1895" spans="2:32">
      <c r="B1895" s="2"/>
      <c r="AF1895" s="4"/>
    </row>
    <row r="1896" spans="2:32">
      <c r="B1896" s="2"/>
      <c r="AF1896" s="4"/>
    </row>
    <row r="1897" spans="2:32">
      <c r="B1897" s="2"/>
      <c r="AF1897" s="4"/>
    </row>
    <row r="1898" spans="2:32">
      <c r="B1898" s="2"/>
      <c r="AF1898" s="4"/>
    </row>
    <row r="1899" spans="2:32">
      <c r="B1899" s="2"/>
      <c r="AF1899" s="4"/>
    </row>
    <row r="1900" spans="2:32">
      <c r="B1900" s="2"/>
      <c r="AF1900" s="4"/>
    </row>
    <row r="1901" spans="2:32">
      <c r="B1901" s="2"/>
      <c r="AF1901" s="4"/>
    </row>
    <row r="1902" spans="2:32">
      <c r="B1902" s="2"/>
      <c r="AF1902" s="4"/>
    </row>
    <row r="1903" spans="2:32">
      <c r="B1903" s="2"/>
      <c r="AF1903" s="4"/>
    </row>
    <row r="1904" spans="2:32">
      <c r="B1904" s="2"/>
      <c r="AF1904" s="4"/>
    </row>
    <row r="1905" spans="2:32">
      <c r="B1905" s="2"/>
      <c r="AF1905" s="4"/>
    </row>
    <row r="1906" spans="2:32">
      <c r="B1906" s="2"/>
      <c r="AF1906" s="4"/>
    </row>
    <row r="1907" spans="2:32">
      <c r="B1907" s="2"/>
      <c r="AF1907" s="4"/>
    </row>
    <row r="1908" spans="2:32">
      <c r="B1908" s="2"/>
      <c r="AF1908" s="4"/>
    </row>
    <row r="1909" spans="2:32">
      <c r="B1909" s="2"/>
      <c r="AF1909" s="4"/>
    </row>
    <row r="1910" spans="2:32">
      <c r="B1910" s="2"/>
      <c r="AF1910" s="4"/>
    </row>
    <row r="1911" spans="2:32">
      <c r="B1911" s="2"/>
      <c r="AF1911" s="4"/>
    </row>
    <row r="1912" spans="2:32">
      <c r="B1912" s="2"/>
      <c r="AF1912" s="4"/>
    </row>
    <row r="1913" spans="2:32">
      <c r="B1913" s="2"/>
      <c r="AF1913" s="4"/>
    </row>
    <row r="1914" spans="2:32">
      <c r="B1914" s="2"/>
      <c r="AF1914" s="4"/>
    </row>
    <row r="1915" spans="2:32">
      <c r="B1915" s="2"/>
      <c r="AF1915" s="4"/>
    </row>
    <row r="1916" spans="2:32">
      <c r="B1916" s="2"/>
      <c r="AF1916" s="4"/>
    </row>
    <row r="1917" spans="2:32">
      <c r="B1917" s="2"/>
      <c r="AF1917" s="4"/>
    </row>
    <row r="1918" spans="2:32">
      <c r="B1918" s="2"/>
      <c r="AF1918" s="4"/>
    </row>
    <row r="1919" spans="2:32">
      <c r="B1919" s="2"/>
      <c r="AF1919" s="4"/>
    </row>
    <row r="1920" spans="2:32">
      <c r="B1920" s="2"/>
      <c r="AF1920" s="4"/>
    </row>
    <row r="1921" spans="2:32">
      <c r="B1921" s="2"/>
      <c r="AF1921" s="4"/>
    </row>
    <row r="1922" spans="2:32">
      <c r="B1922" s="2"/>
      <c r="AF1922" s="4"/>
    </row>
    <row r="1923" spans="2:32">
      <c r="B1923" s="2"/>
      <c r="AF1923" s="4"/>
    </row>
    <row r="1924" spans="2:32">
      <c r="B1924" s="2"/>
      <c r="AF1924" s="4"/>
    </row>
    <row r="1925" spans="2:32">
      <c r="B1925" s="2"/>
      <c r="AF1925" s="4"/>
    </row>
    <row r="1926" spans="2:32">
      <c r="B1926" s="2"/>
      <c r="AF1926" s="4"/>
    </row>
    <row r="1927" spans="2:32">
      <c r="B1927" s="2"/>
      <c r="AF1927" s="4"/>
    </row>
    <row r="1928" spans="2:32">
      <c r="B1928" s="2"/>
      <c r="AF1928" s="4"/>
    </row>
    <row r="1929" spans="2:32">
      <c r="B1929" s="2"/>
      <c r="AF1929" s="4"/>
    </row>
    <row r="1930" spans="2:32">
      <c r="B1930" s="2"/>
      <c r="AF1930" s="4"/>
    </row>
    <row r="1931" spans="2:32">
      <c r="B1931" s="2"/>
      <c r="AF1931" s="4"/>
    </row>
    <row r="1932" spans="2:32">
      <c r="B1932" s="2"/>
      <c r="AF1932" s="4"/>
    </row>
    <row r="1933" spans="2:32">
      <c r="B1933" s="2"/>
      <c r="AF1933" s="4"/>
    </row>
    <row r="1934" spans="2:32">
      <c r="B1934" s="2"/>
      <c r="AF1934" s="4"/>
    </row>
    <row r="1935" spans="2:32">
      <c r="B1935" s="2"/>
      <c r="AF1935" s="4"/>
    </row>
    <row r="1936" spans="2:32">
      <c r="B1936" s="2"/>
      <c r="AF1936" s="4"/>
    </row>
    <row r="1937" spans="2:32">
      <c r="B1937" s="2"/>
      <c r="AF1937" s="4"/>
    </row>
    <row r="1938" spans="2:32">
      <c r="B1938" s="2"/>
      <c r="AF1938" s="4"/>
    </row>
    <row r="1939" spans="2:32">
      <c r="B1939" s="2"/>
      <c r="AF1939" s="4"/>
    </row>
    <row r="1940" spans="2:32">
      <c r="B1940" s="2"/>
      <c r="AF1940" s="4"/>
    </row>
    <row r="1941" spans="2:32">
      <c r="B1941" s="2"/>
      <c r="AF1941" s="4"/>
    </row>
    <row r="1942" spans="2:32">
      <c r="B1942" s="2"/>
      <c r="AF1942" s="4"/>
    </row>
    <row r="1943" spans="2:32">
      <c r="B1943" s="2"/>
      <c r="AF1943" s="4"/>
    </row>
    <row r="1944" spans="2:32">
      <c r="B1944" s="2"/>
      <c r="AF1944" s="4"/>
    </row>
    <row r="1945" spans="2:32">
      <c r="B1945" s="2"/>
      <c r="AF1945" s="4"/>
    </row>
    <row r="1946" spans="2:32">
      <c r="B1946" s="2"/>
      <c r="AF1946" s="4"/>
    </row>
    <row r="1947" spans="2:32">
      <c r="B1947" s="2"/>
      <c r="AF1947" s="4"/>
    </row>
    <row r="1948" spans="2:32">
      <c r="B1948" s="2"/>
      <c r="AF1948" s="4"/>
    </row>
    <row r="1949" spans="2:32">
      <c r="B1949" s="2"/>
      <c r="AF1949" s="4"/>
    </row>
    <row r="1950" spans="2:32">
      <c r="B1950" s="2"/>
      <c r="AF1950" s="4"/>
    </row>
    <row r="1951" spans="2:32">
      <c r="B1951" s="2"/>
      <c r="AF1951" s="4"/>
    </row>
    <row r="1952" spans="2:32">
      <c r="B1952" s="2"/>
      <c r="AF1952" s="4"/>
    </row>
    <row r="1953" spans="2:32">
      <c r="B1953" s="2"/>
      <c r="AF1953" s="4"/>
    </row>
    <row r="1954" spans="2:32">
      <c r="B1954" s="2"/>
      <c r="AF1954" s="4"/>
    </row>
    <row r="1955" spans="2:32">
      <c r="B1955" s="2"/>
      <c r="AF1955" s="4"/>
    </row>
    <row r="1956" spans="2:32">
      <c r="B1956" s="2"/>
      <c r="AF1956" s="4"/>
    </row>
    <row r="1957" spans="2:32">
      <c r="B1957" s="2"/>
      <c r="AF1957" s="4"/>
    </row>
    <row r="1958" spans="2:32">
      <c r="B1958" s="2"/>
      <c r="AF1958" s="4"/>
    </row>
    <row r="1959" spans="2:32">
      <c r="B1959" s="2"/>
      <c r="AF1959" s="4"/>
    </row>
    <row r="1960" spans="2:32">
      <c r="B1960" s="2"/>
      <c r="AF1960" s="4"/>
    </row>
    <row r="1961" spans="2:32">
      <c r="B1961" s="2"/>
      <c r="AF1961" s="4"/>
    </row>
    <row r="1962" spans="2:32">
      <c r="B1962" s="2"/>
      <c r="AF1962" s="4"/>
    </row>
    <row r="1963" spans="2:32">
      <c r="B1963" s="2"/>
      <c r="AF1963" s="4"/>
    </row>
    <row r="1964" spans="2:32">
      <c r="B1964" s="2"/>
      <c r="AF1964" s="4"/>
    </row>
    <row r="1965" spans="2:32">
      <c r="B1965" s="2"/>
      <c r="AF1965" s="4"/>
    </row>
    <row r="1966" spans="2:32">
      <c r="B1966" s="2"/>
      <c r="AF1966" s="4"/>
    </row>
    <row r="1967" spans="2:32">
      <c r="B1967" s="2"/>
      <c r="AF1967" s="4"/>
    </row>
    <row r="1968" spans="2:32">
      <c r="B1968" s="2"/>
      <c r="AF1968" s="4"/>
    </row>
    <row r="1969" spans="2:32">
      <c r="B1969" s="2"/>
      <c r="AF1969" s="4"/>
    </row>
    <row r="1970" spans="2:32">
      <c r="B1970" s="2"/>
      <c r="AF1970" s="4"/>
    </row>
    <row r="1971" spans="2:32">
      <c r="B1971" s="2"/>
      <c r="AF1971" s="4"/>
    </row>
    <row r="1972" spans="2:32">
      <c r="B1972" s="2"/>
      <c r="AF1972" s="4"/>
    </row>
    <row r="1973" spans="2:32">
      <c r="B1973" s="2"/>
      <c r="AF1973" s="4"/>
    </row>
    <row r="1974" spans="2:32">
      <c r="B1974" s="2"/>
      <c r="AF1974" s="4"/>
    </row>
    <row r="1975" spans="2:32">
      <c r="B1975" s="2"/>
      <c r="AF1975" s="4"/>
    </row>
    <row r="1976" spans="2:32">
      <c r="B1976" s="2"/>
      <c r="AF1976" s="4"/>
    </row>
    <row r="1977" spans="2:32">
      <c r="B1977" s="2"/>
      <c r="AF1977" s="4"/>
    </row>
    <row r="1978" spans="2:32">
      <c r="B1978" s="2"/>
      <c r="AF1978" s="4"/>
    </row>
    <row r="1979" spans="2:32">
      <c r="B1979" s="2"/>
      <c r="AF1979" s="4"/>
    </row>
    <row r="1980" spans="2:32">
      <c r="B1980" s="2"/>
      <c r="AF1980" s="4"/>
    </row>
    <row r="1981" spans="2:32">
      <c r="B1981" s="2"/>
      <c r="AF1981" s="4"/>
    </row>
    <row r="1982" spans="2:32">
      <c r="B1982" s="2"/>
      <c r="AF1982" s="4"/>
    </row>
    <row r="1983" spans="2:32">
      <c r="B1983" s="2"/>
      <c r="AF1983" s="4"/>
    </row>
    <row r="1984" spans="2:32">
      <c r="B1984" s="2"/>
      <c r="AF1984" s="4"/>
    </row>
    <row r="1985" spans="2:32">
      <c r="B1985" s="2"/>
      <c r="AF1985" s="4"/>
    </row>
    <row r="1986" spans="2:32">
      <c r="B1986" s="2"/>
      <c r="AF1986" s="4"/>
    </row>
    <row r="1987" spans="2:32">
      <c r="B1987" s="2"/>
      <c r="AF1987" s="4"/>
    </row>
    <row r="1988" spans="2:32">
      <c r="B1988" s="2"/>
      <c r="AF1988" s="4"/>
    </row>
    <row r="1989" spans="2:32">
      <c r="B1989" s="2"/>
      <c r="AF1989" s="4"/>
    </row>
    <row r="1990" spans="2:32">
      <c r="B1990" s="2"/>
      <c r="AF1990" s="4"/>
    </row>
    <row r="1991" spans="2:32">
      <c r="B1991" s="2"/>
      <c r="AF1991" s="4"/>
    </row>
    <row r="1992" spans="2:32">
      <c r="B1992" s="2"/>
      <c r="AF1992" s="4"/>
    </row>
    <row r="1993" spans="2:32">
      <c r="B1993" s="2"/>
      <c r="AF1993" s="4"/>
    </row>
    <row r="1994" spans="2:32">
      <c r="B1994" s="2"/>
      <c r="AF1994" s="4"/>
    </row>
    <row r="1995" spans="2:32">
      <c r="B1995" s="2"/>
      <c r="AF1995" s="4"/>
    </row>
    <row r="1996" spans="2:32">
      <c r="B1996" s="2"/>
      <c r="AF1996" s="4"/>
    </row>
    <row r="1997" spans="2:32">
      <c r="B1997" s="2"/>
      <c r="AF1997" s="4"/>
    </row>
    <row r="1998" spans="2:32">
      <c r="B1998" s="2"/>
      <c r="AF1998" s="4"/>
    </row>
    <row r="1999" spans="2:32">
      <c r="B1999" s="2"/>
      <c r="AF1999" s="4"/>
    </row>
    <row r="2000" spans="2:32">
      <c r="B2000" s="2"/>
      <c r="AF2000" s="4"/>
    </row>
    <row r="2001" spans="2:32">
      <c r="B2001" s="2"/>
      <c r="AF2001" s="4"/>
    </row>
    <row r="2002" spans="2:32">
      <c r="B2002" s="2"/>
      <c r="AF2002" s="4"/>
    </row>
    <row r="2003" spans="2:32">
      <c r="B2003" s="2"/>
      <c r="AF2003" s="4"/>
    </row>
    <row r="2004" spans="2:32">
      <c r="B2004" s="2"/>
      <c r="AF2004" s="4"/>
    </row>
    <row r="2005" spans="2:32">
      <c r="B2005" s="2"/>
      <c r="AF2005" s="4"/>
    </row>
    <row r="2006" spans="2:32">
      <c r="B2006" s="2"/>
      <c r="AF2006" s="4"/>
    </row>
    <row r="2007" spans="2:32">
      <c r="B2007" s="2"/>
      <c r="AF2007" s="4"/>
    </row>
    <row r="2008" spans="2:32">
      <c r="B2008" s="2"/>
      <c r="AF2008" s="4"/>
    </row>
    <row r="2009" spans="2:32">
      <c r="B2009" s="2"/>
      <c r="AF2009" s="4"/>
    </row>
    <row r="2010" spans="2:32">
      <c r="B2010" s="2"/>
      <c r="AF2010" s="4"/>
    </row>
    <row r="2011" spans="2:32">
      <c r="B2011" s="2"/>
      <c r="AF2011" s="4"/>
    </row>
    <row r="2012" spans="2:32">
      <c r="B2012" s="2"/>
      <c r="AF2012" s="4"/>
    </row>
    <row r="2013" spans="2:32">
      <c r="B2013" s="2"/>
      <c r="AF2013" s="4"/>
    </row>
    <row r="2014" spans="2:32">
      <c r="B2014" s="2"/>
      <c r="AF2014" s="4"/>
    </row>
    <row r="2015" spans="2:32">
      <c r="B2015" s="2"/>
      <c r="AF2015" s="4"/>
    </row>
    <row r="2016" spans="2:32">
      <c r="B2016" s="2"/>
      <c r="AF2016" s="4"/>
    </row>
    <row r="2017" spans="2:32">
      <c r="B2017" s="2"/>
      <c r="AF2017" s="4"/>
    </row>
    <row r="2018" spans="2:32">
      <c r="B2018" s="2"/>
      <c r="AF2018" s="4"/>
    </row>
    <row r="2019" spans="2:32">
      <c r="B2019" s="2"/>
      <c r="AF2019" s="4"/>
    </row>
    <row r="2020" spans="2:32">
      <c r="B2020" s="2"/>
      <c r="AF2020" s="4"/>
    </row>
    <row r="2021" spans="2:32">
      <c r="B2021" s="2"/>
      <c r="AF2021" s="4"/>
    </row>
    <row r="2022" spans="2:32">
      <c r="B2022" s="2"/>
      <c r="AF2022" s="4"/>
    </row>
    <row r="2023" spans="2:32">
      <c r="B2023" s="2"/>
      <c r="AF2023" s="4"/>
    </row>
    <row r="2024" spans="2:32">
      <c r="B2024" s="2"/>
      <c r="AF2024" s="4"/>
    </row>
    <row r="2025" spans="2:32">
      <c r="B2025" s="2"/>
      <c r="AF2025" s="4"/>
    </row>
    <row r="2026" spans="2:32">
      <c r="B2026" s="2"/>
      <c r="AF2026" s="4"/>
    </row>
    <row r="2027" spans="2:32">
      <c r="B2027" s="2"/>
      <c r="AF2027" s="4"/>
    </row>
    <row r="2028" spans="2:32">
      <c r="B2028" s="2"/>
      <c r="AF2028" s="4"/>
    </row>
    <row r="2029" spans="2:32">
      <c r="B2029" s="2"/>
      <c r="AF2029" s="4"/>
    </row>
    <row r="2030" spans="2:32">
      <c r="B2030" s="2"/>
      <c r="AF2030" s="4"/>
    </row>
    <row r="2031" spans="2:32">
      <c r="B2031" s="2"/>
      <c r="AF2031" s="4"/>
    </row>
    <row r="2032" spans="2:32">
      <c r="B2032" s="2"/>
      <c r="AF2032" s="4"/>
    </row>
    <row r="2033" spans="2:32">
      <c r="B2033" s="2"/>
      <c r="AF2033" s="4"/>
    </row>
    <row r="2034" spans="2:32">
      <c r="B2034" s="2"/>
      <c r="AF2034" s="4"/>
    </row>
    <row r="2035" spans="2:32">
      <c r="B2035" s="2"/>
      <c r="AF2035" s="4"/>
    </row>
    <row r="2036" spans="2:32">
      <c r="B2036" s="2"/>
      <c r="AF2036" s="4"/>
    </row>
    <row r="2037" spans="2:32">
      <c r="B2037" s="2"/>
      <c r="AF2037" s="4"/>
    </row>
    <row r="2038" spans="2:32">
      <c r="B2038" s="2"/>
      <c r="AF2038" s="4"/>
    </row>
    <row r="2039" spans="2:32">
      <c r="B2039" s="2"/>
      <c r="AF2039" s="4"/>
    </row>
    <row r="2040" spans="2:32">
      <c r="B2040" s="2"/>
      <c r="AF2040" s="4"/>
    </row>
    <row r="2041" spans="2:32">
      <c r="B2041" s="2"/>
      <c r="AF2041" s="4"/>
    </row>
    <row r="2042" spans="2:32">
      <c r="B2042" s="2"/>
      <c r="AF2042" s="4"/>
    </row>
    <row r="2043" spans="2:32">
      <c r="B2043" s="2"/>
      <c r="AF2043" s="4"/>
    </row>
    <row r="2044" spans="2:32">
      <c r="B2044" s="2"/>
      <c r="AF2044" s="4"/>
    </row>
    <row r="2045" spans="2:32">
      <c r="B2045" s="2"/>
      <c r="AF2045" s="4"/>
    </row>
    <row r="2046" spans="2:32">
      <c r="B2046" s="2"/>
      <c r="AF2046" s="4"/>
    </row>
    <row r="2047" spans="2:32">
      <c r="B2047" s="2"/>
      <c r="AF2047" s="4"/>
    </row>
    <row r="2048" spans="2:32">
      <c r="B2048" s="2"/>
      <c r="AF2048" s="4"/>
    </row>
    <row r="2049" spans="2:32">
      <c r="B2049" s="2"/>
      <c r="AF2049" s="4"/>
    </row>
    <row r="2050" spans="2:32">
      <c r="B2050" s="2"/>
      <c r="AF2050" s="4"/>
    </row>
    <row r="2051" spans="2:32">
      <c r="B2051" s="2"/>
      <c r="AF2051" s="4"/>
    </row>
    <row r="2052" spans="2:32">
      <c r="B2052" s="2"/>
      <c r="AF2052" s="4"/>
    </row>
    <row r="2053" spans="2:32">
      <c r="B2053" s="2"/>
      <c r="AF2053" s="4"/>
    </row>
    <row r="2054" spans="2:32">
      <c r="B2054" s="2"/>
      <c r="AF2054" s="4"/>
    </row>
    <row r="2055" spans="2:32">
      <c r="B2055" s="2"/>
      <c r="AF2055" s="4"/>
    </row>
    <row r="2056" spans="2:32">
      <c r="B2056" s="2"/>
      <c r="AF2056" s="4"/>
    </row>
    <row r="2057" spans="2:32">
      <c r="B2057" s="2"/>
      <c r="AF2057" s="4"/>
    </row>
    <row r="2058" spans="2:32">
      <c r="B2058" s="2"/>
      <c r="AF2058" s="4"/>
    </row>
    <row r="2059" spans="2:32">
      <c r="B2059" s="2"/>
      <c r="AF2059" s="4"/>
    </row>
    <row r="2060" spans="2:32">
      <c r="B2060" s="2"/>
      <c r="AF2060" s="4"/>
    </row>
    <row r="2061" spans="2:32">
      <c r="B2061" s="2"/>
      <c r="AF2061" s="4"/>
    </row>
    <row r="2062" spans="2:32">
      <c r="B2062" s="2"/>
      <c r="AF2062" s="4"/>
    </row>
    <row r="2063" spans="2:32">
      <c r="B2063" s="2"/>
      <c r="AF2063" s="4"/>
    </row>
    <row r="2064" spans="2:32">
      <c r="B2064" s="2"/>
      <c r="AF2064" s="4"/>
    </row>
    <row r="2065" spans="2:32">
      <c r="B2065" s="2"/>
      <c r="AF2065" s="4"/>
    </row>
    <row r="2066" spans="2:32">
      <c r="B2066" s="2"/>
      <c r="AF2066" s="4"/>
    </row>
    <row r="2067" spans="2:32">
      <c r="B2067" s="2"/>
      <c r="AF2067" s="4"/>
    </row>
    <row r="2068" spans="2:32">
      <c r="B2068" s="2"/>
      <c r="AF2068" s="4"/>
    </row>
    <row r="2069" spans="2:32">
      <c r="B2069" s="2"/>
      <c r="AF2069" s="4"/>
    </row>
    <row r="2070" spans="2:32">
      <c r="B2070" s="2"/>
      <c r="AF2070" s="4"/>
    </row>
    <row r="2071" spans="2:32">
      <c r="B2071" s="2"/>
      <c r="AF2071" s="4"/>
    </row>
    <row r="2072" spans="2:32">
      <c r="B2072" s="2"/>
      <c r="AF2072" s="4"/>
    </row>
    <row r="2073" spans="2:32">
      <c r="B2073" s="2"/>
      <c r="AF2073" s="4"/>
    </row>
    <row r="2074" spans="2:32">
      <c r="B2074" s="2"/>
      <c r="AF2074" s="4"/>
    </row>
    <row r="2075" spans="2:32">
      <c r="B2075" s="2"/>
      <c r="AF2075" s="4"/>
    </row>
    <row r="2076" spans="2:32">
      <c r="B2076" s="2"/>
      <c r="AF2076" s="4"/>
    </row>
    <row r="2077" spans="2:32">
      <c r="B2077" s="2"/>
      <c r="AF2077" s="4"/>
    </row>
    <row r="2078" spans="2:32">
      <c r="B2078" s="2"/>
      <c r="AF2078" s="4"/>
    </row>
    <row r="2079" spans="2:32">
      <c r="B2079" s="2"/>
      <c r="AF2079" s="4"/>
    </row>
    <row r="2080" spans="2:32">
      <c r="B2080" s="2"/>
      <c r="AF2080" s="4"/>
    </row>
    <row r="2081" spans="2:32">
      <c r="B2081" s="2"/>
      <c r="AF2081" s="4"/>
    </row>
    <row r="2082" spans="2:32">
      <c r="B2082" s="2"/>
      <c r="AF2082" s="4"/>
    </row>
    <row r="2083" spans="2:32">
      <c r="B2083" s="2"/>
      <c r="AF2083" s="4"/>
    </row>
    <row r="2084" spans="2:32">
      <c r="B2084" s="2"/>
      <c r="AF2084" s="4"/>
    </row>
    <row r="2085" spans="2:32">
      <c r="B2085" s="2"/>
      <c r="AF2085" s="4"/>
    </row>
    <row r="2086" spans="2:32">
      <c r="B2086" s="2"/>
      <c r="AF2086" s="4"/>
    </row>
    <row r="2087" spans="2:32">
      <c r="B2087" s="2"/>
      <c r="AF2087" s="4"/>
    </row>
    <row r="2088" spans="2:32">
      <c r="B2088" s="2"/>
      <c r="AF2088" s="4"/>
    </row>
    <row r="2089" spans="2:32">
      <c r="B2089" s="2"/>
      <c r="AF2089" s="4"/>
    </row>
    <row r="2090" spans="2:32">
      <c r="B2090" s="2"/>
      <c r="AF2090" s="4"/>
    </row>
    <row r="2091" spans="2:32">
      <c r="B2091" s="2"/>
      <c r="AF2091" s="4"/>
    </row>
    <row r="2092" spans="2:32">
      <c r="B2092" s="2"/>
      <c r="AF2092" s="4"/>
    </row>
    <row r="2093" spans="2:32">
      <c r="B2093" s="2"/>
      <c r="AF2093" s="4"/>
    </row>
    <row r="2094" spans="2:32">
      <c r="B2094" s="2"/>
      <c r="AF2094" s="4"/>
    </row>
    <row r="2095" spans="2:32">
      <c r="B2095" s="2"/>
      <c r="AF2095" s="4"/>
    </row>
    <row r="2096" spans="2:32">
      <c r="B2096" s="2"/>
      <c r="AF2096" s="4"/>
    </row>
    <row r="2097" spans="2:32">
      <c r="B2097" s="2"/>
      <c r="AF2097" s="4"/>
    </row>
    <row r="2098" spans="2:32">
      <c r="B2098" s="2"/>
      <c r="AF2098" s="4"/>
    </row>
    <row r="2099" spans="2:32">
      <c r="B2099" s="2"/>
      <c r="AF2099" s="4"/>
    </row>
    <row r="2100" spans="2:32">
      <c r="B2100" s="2"/>
      <c r="AF2100" s="4"/>
    </row>
    <row r="2101" spans="2:32">
      <c r="B2101" s="2"/>
      <c r="AF2101" s="4"/>
    </row>
    <row r="2102" spans="2:32">
      <c r="B2102" s="2"/>
      <c r="AF2102" s="4"/>
    </row>
    <row r="2103" spans="2:32">
      <c r="B2103" s="2"/>
      <c r="AF2103" s="4"/>
    </row>
    <row r="2104" spans="2:32">
      <c r="B2104" s="2"/>
      <c r="AF2104" s="4"/>
    </row>
    <row r="2105" spans="2:32">
      <c r="B2105" s="2"/>
      <c r="AF2105" s="4"/>
    </row>
    <row r="2106" spans="2:32">
      <c r="B2106" s="2"/>
      <c r="AF2106" s="4"/>
    </row>
    <row r="2107" spans="2:32">
      <c r="B2107" s="2"/>
      <c r="AF2107" s="4"/>
    </row>
    <row r="2108" spans="2:32">
      <c r="B2108" s="2"/>
      <c r="AF2108" s="4"/>
    </row>
    <row r="2109" spans="2:32">
      <c r="B2109" s="2"/>
      <c r="AF2109" s="4"/>
    </row>
    <row r="2110" spans="2:32">
      <c r="B2110" s="2"/>
      <c r="AF2110" s="4"/>
    </row>
    <row r="2111" spans="2:32">
      <c r="B2111" s="2"/>
      <c r="AF2111" s="4"/>
    </row>
    <row r="2112" spans="2:32">
      <c r="B2112" s="2"/>
      <c r="AF2112" s="4"/>
    </row>
    <row r="2113" spans="2:32">
      <c r="B2113" s="2"/>
      <c r="AF2113" s="4"/>
    </row>
    <row r="2114" spans="2:32">
      <c r="B2114" s="2"/>
      <c r="AF2114" s="4"/>
    </row>
    <row r="2115" spans="2:32">
      <c r="B2115" s="2"/>
      <c r="AF2115" s="4"/>
    </row>
    <row r="2116" spans="2:32">
      <c r="B2116" s="2"/>
      <c r="AF2116" s="4"/>
    </row>
    <row r="2117" spans="2:32">
      <c r="B2117" s="2"/>
      <c r="AF2117" s="4"/>
    </row>
    <row r="2118" spans="2:32">
      <c r="B2118" s="2"/>
      <c r="AF2118" s="4"/>
    </row>
    <row r="2119" spans="2:32">
      <c r="B2119" s="2"/>
      <c r="AF2119" s="4"/>
    </row>
    <row r="2120" spans="2:32">
      <c r="B2120" s="2"/>
      <c r="AF2120" s="4"/>
    </row>
    <row r="2121" spans="2:32">
      <c r="B2121" s="2"/>
      <c r="AF2121" s="4"/>
    </row>
    <row r="2122" spans="2:32">
      <c r="B2122" s="2"/>
      <c r="AF2122" s="4"/>
    </row>
    <row r="2123" spans="2:32">
      <c r="B2123" s="2"/>
      <c r="AF2123" s="4"/>
    </row>
    <row r="2124" spans="2:32">
      <c r="B2124" s="2"/>
      <c r="AF2124" s="4"/>
    </row>
    <row r="2125" spans="2:32">
      <c r="B2125" s="2"/>
      <c r="AF2125" s="4"/>
    </row>
    <row r="2126" spans="2:32">
      <c r="B2126" s="2"/>
      <c r="AF2126" s="4"/>
    </row>
    <row r="2127" spans="2:32">
      <c r="B2127" s="2"/>
      <c r="AF2127" s="4"/>
    </row>
    <row r="2128" spans="2:32">
      <c r="B2128" s="2"/>
      <c r="AF2128" s="4"/>
    </row>
    <row r="2129" spans="2:32">
      <c r="B2129" s="2"/>
      <c r="AF2129" s="4"/>
    </row>
    <row r="2130" spans="2:32">
      <c r="B2130" s="2"/>
      <c r="AF2130" s="4"/>
    </row>
    <row r="2131" spans="2:32">
      <c r="B2131" s="2"/>
      <c r="AF2131" s="4"/>
    </row>
    <row r="2132" spans="2:32">
      <c r="B2132" s="2"/>
      <c r="AF2132" s="4"/>
    </row>
    <row r="2133" spans="2:32">
      <c r="B2133" s="2"/>
      <c r="AF2133" s="4"/>
    </row>
    <row r="2134" spans="2:32">
      <c r="B2134" s="2"/>
      <c r="AF2134" s="4"/>
    </row>
    <row r="2135" spans="2:32">
      <c r="B2135" s="2"/>
      <c r="AF2135" s="4"/>
    </row>
    <row r="2136" spans="2:32">
      <c r="B2136" s="2"/>
      <c r="AF2136" s="4"/>
    </row>
    <row r="2137" spans="2:32">
      <c r="B2137" s="2"/>
      <c r="AF2137" s="4"/>
    </row>
    <row r="2138" spans="2:32">
      <c r="B2138" s="2"/>
      <c r="AF2138" s="4"/>
    </row>
    <row r="2139" spans="2:32">
      <c r="B2139" s="2"/>
      <c r="AF2139" s="4"/>
    </row>
    <row r="2140" spans="2:32">
      <c r="B2140" s="2"/>
      <c r="AF2140" s="4"/>
    </row>
    <row r="2141" spans="2:32">
      <c r="B2141" s="2"/>
      <c r="AF2141" s="4"/>
    </row>
    <row r="2142" spans="2:32">
      <c r="B2142" s="2"/>
      <c r="AF2142" s="4"/>
    </row>
    <row r="2143" spans="2:32">
      <c r="B2143" s="2"/>
      <c r="AF2143" s="4"/>
    </row>
    <row r="2144" spans="2:32">
      <c r="B2144" s="2"/>
      <c r="AF2144" s="4"/>
    </row>
    <row r="2145" spans="2:32">
      <c r="B2145" s="2"/>
      <c r="AF2145" s="4"/>
    </row>
    <row r="2146" spans="2:32">
      <c r="B2146" s="2"/>
      <c r="AF2146" s="4"/>
    </row>
    <row r="2147" spans="2:32">
      <c r="B2147" s="2"/>
      <c r="AF2147" s="4"/>
    </row>
    <row r="2148" spans="2:32">
      <c r="B2148" s="2"/>
      <c r="AF2148" s="4"/>
    </row>
    <row r="2149" spans="2:32">
      <c r="B2149" s="2"/>
      <c r="AF2149" s="4"/>
    </row>
    <row r="2150" spans="2:32">
      <c r="B2150" s="2"/>
      <c r="AF2150" s="4"/>
    </row>
    <row r="2151" spans="2:32">
      <c r="B2151" s="2"/>
      <c r="AF2151" s="4"/>
    </row>
    <row r="2152" spans="2:32">
      <c r="B2152" s="2"/>
      <c r="AF2152" s="4"/>
    </row>
    <row r="2153" spans="2:32">
      <c r="B2153" s="2"/>
      <c r="AF2153" s="4"/>
    </row>
    <row r="2154" spans="2:32">
      <c r="B2154" s="2"/>
      <c r="AF2154" s="4"/>
    </row>
    <row r="2155" spans="2:32">
      <c r="B2155" s="2"/>
      <c r="AF2155" s="4"/>
    </row>
    <row r="2156" spans="2:32">
      <c r="B2156" s="2"/>
      <c r="AF2156" s="4"/>
    </row>
    <row r="2157" spans="2:32">
      <c r="B2157" s="2"/>
      <c r="AF2157" s="4"/>
    </row>
    <row r="2158" spans="2:32">
      <c r="B2158" s="2"/>
      <c r="AF2158" s="4"/>
    </row>
    <row r="2159" spans="2:32">
      <c r="B2159" s="2"/>
      <c r="AF2159" s="4"/>
    </row>
    <row r="2160" spans="2:32">
      <c r="B2160" s="2"/>
      <c r="AF2160" s="4"/>
    </row>
    <row r="2161" spans="2:32">
      <c r="B2161" s="2"/>
      <c r="AF2161" s="4"/>
    </row>
    <row r="2162" spans="2:32">
      <c r="B2162" s="2"/>
      <c r="AF2162" s="4"/>
    </row>
    <row r="2163" spans="2:32">
      <c r="B2163" s="2"/>
      <c r="AF2163" s="4"/>
    </row>
    <row r="2164" spans="2:32">
      <c r="B2164" s="2"/>
      <c r="AF2164" s="4"/>
    </row>
    <row r="2165" spans="2:32">
      <c r="B2165" s="2"/>
      <c r="AF2165" s="4"/>
    </row>
    <row r="2166" spans="2:32">
      <c r="B2166" s="2"/>
      <c r="AF2166" s="4"/>
    </row>
    <row r="2167" spans="2:32">
      <c r="B2167" s="2"/>
      <c r="AF2167" s="4"/>
    </row>
    <row r="2168" spans="2:32">
      <c r="B2168" s="2"/>
      <c r="AF2168" s="4"/>
    </row>
    <row r="2169" spans="2:32">
      <c r="B2169" s="2"/>
      <c r="AF2169" s="4"/>
    </row>
    <row r="2170" spans="2:32">
      <c r="B2170" s="2"/>
      <c r="AF2170" s="4"/>
    </row>
    <row r="2171" spans="2:32">
      <c r="B2171" s="2"/>
      <c r="AF2171" s="4"/>
    </row>
    <row r="2172" spans="2:32">
      <c r="B2172" s="2"/>
      <c r="AF2172" s="4"/>
    </row>
    <row r="2173" spans="2:32">
      <c r="B2173" s="2"/>
      <c r="AF2173" s="4"/>
    </row>
    <row r="2174" spans="2:32">
      <c r="B2174" s="2"/>
      <c r="AF2174" s="4"/>
    </row>
    <row r="2175" spans="2:32">
      <c r="B2175" s="2"/>
      <c r="AF2175" s="4"/>
    </row>
    <row r="2176" spans="2:32">
      <c r="B2176" s="2"/>
      <c r="AF2176" s="4"/>
    </row>
    <row r="2177" spans="2:32">
      <c r="B2177" s="2"/>
      <c r="AF2177" s="4"/>
    </row>
    <row r="2178" spans="2:32">
      <c r="B2178" s="2"/>
      <c r="AF2178" s="4"/>
    </row>
    <row r="2179" spans="2:32">
      <c r="B2179" s="2"/>
      <c r="AF2179" s="4"/>
    </row>
    <row r="2180" spans="2:32">
      <c r="B2180" s="2"/>
      <c r="AF2180" s="4"/>
    </row>
    <row r="2181" spans="2:32">
      <c r="B2181" s="2"/>
      <c r="AF2181" s="4"/>
    </row>
    <row r="2182" spans="2:32">
      <c r="B2182" s="2"/>
      <c r="AF2182" s="4"/>
    </row>
    <row r="2183" spans="2:32">
      <c r="B2183" s="2"/>
      <c r="AF2183" s="4"/>
    </row>
    <row r="2184" spans="2:32">
      <c r="B2184" s="2"/>
      <c r="AF2184" s="4"/>
    </row>
    <row r="2185" spans="2:32">
      <c r="B2185" s="2"/>
      <c r="AF2185" s="4"/>
    </row>
    <row r="2186" spans="2:32">
      <c r="B2186" s="2"/>
      <c r="AF2186" s="4"/>
    </row>
    <row r="2187" spans="2:32">
      <c r="B2187" s="2"/>
      <c r="AF2187" s="4"/>
    </row>
    <row r="2188" spans="2:32">
      <c r="B2188" s="2"/>
      <c r="AF2188" s="4"/>
    </row>
    <row r="2189" spans="2:32">
      <c r="B2189" s="2"/>
      <c r="AF2189" s="4"/>
    </row>
    <row r="2190" spans="2:32">
      <c r="B2190" s="2"/>
      <c r="AF2190" s="4"/>
    </row>
    <row r="2191" spans="2:32">
      <c r="B2191" s="2"/>
      <c r="AF2191" s="4"/>
    </row>
    <row r="2192" spans="2:32">
      <c r="B2192" s="2"/>
      <c r="AF2192" s="4"/>
    </row>
    <row r="2193" spans="2:32">
      <c r="B2193" s="2"/>
      <c r="AF2193" s="4"/>
    </row>
    <row r="2194" spans="2:32">
      <c r="B2194" s="2"/>
      <c r="AF2194" s="4"/>
    </row>
    <row r="2195" spans="2:32">
      <c r="B2195" s="2"/>
      <c r="AF2195" s="4"/>
    </row>
    <row r="2196" spans="2:32">
      <c r="B2196" s="2"/>
      <c r="AF2196" s="4"/>
    </row>
    <row r="2197" spans="2:32">
      <c r="B2197" s="2"/>
      <c r="AF2197" s="4"/>
    </row>
    <row r="2198" spans="2:32">
      <c r="B2198" s="2"/>
      <c r="AF2198" s="4"/>
    </row>
    <row r="2199" spans="2:32">
      <c r="B2199" s="2"/>
      <c r="AF2199" s="4"/>
    </row>
    <row r="2200" spans="2:32">
      <c r="B2200" s="2"/>
      <c r="AF2200" s="4"/>
    </row>
    <row r="2201" spans="2:32">
      <c r="B2201" s="2"/>
      <c r="AF2201" s="4"/>
    </row>
    <row r="2202" spans="2:32">
      <c r="B2202" s="2"/>
      <c r="AF2202" s="4"/>
    </row>
    <row r="2203" spans="2:32">
      <c r="B2203" s="2"/>
      <c r="AF2203" s="4"/>
    </row>
    <row r="2204" spans="2:32">
      <c r="B2204" s="2"/>
      <c r="AF2204" s="4"/>
    </row>
    <row r="2205" spans="2:32">
      <c r="B2205" s="2"/>
      <c r="AF2205" s="4"/>
    </row>
    <row r="2206" spans="2:32">
      <c r="B2206" s="2"/>
      <c r="AF2206" s="4"/>
    </row>
    <row r="2207" spans="2:32">
      <c r="B2207" s="2"/>
      <c r="AF2207" s="4"/>
    </row>
    <row r="2208" spans="2:32">
      <c r="B2208" s="2"/>
      <c r="AF2208" s="4"/>
    </row>
    <row r="2209" spans="2:32">
      <c r="B2209" s="2"/>
      <c r="AF2209" s="4"/>
    </row>
    <row r="2210" spans="2:32">
      <c r="B2210" s="2"/>
      <c r="AF2210" s="4"/>
    </row>
    <row r="2211" spans="2:32">
      <c r="B2211" s="2"/>
      <c r="AF2211" s="4"/>
    </row>
    <row r="2212" spans="2:32">
      <c r="B2212" s="2"/>
      <c r="AF2212" s="4"/>
    </row>
    <row r="2213" spans="2:32">
      <c r="B2213" s="2"/>
      <c r="AF2213" s="4"/>
    </row>
    <row r="2214" spans="2:32">
      <c r="B2214" s="2"/>
      <c r="AF2214" s="4"/>
    </row>
    <row r="2215" spans="2:32">
      <c r="B2215" s="2"/>
      <c r="AF2215" s="4"/>
    </row>
    <row r="2216" spans="2:32">
      <c r="B2216" s="2"/>
      <c r="AF2216" s="4"/>
    </row>
    <row r="2217" spans="2:32">
      <c r="B2217" s="2"/>
      <c r="AF2217" s="4"/>
    </row>
    <row r="2218" spans="2:32">
      <c r="B2218" s="2"/>
      <c r="AF2218" s="4"/>
    </row>
    <row r="2219" spans="2:32">
      <c r="B2219" s="2"/>
      <c r="AF2219" s="4"/>
    </row>
    <row r="2220" spans="2:32">
      <c r="B2220" s="2"/>
      <c r="AF2220" s="4"/>
    </row>
    <row r="2221" spans="2:32">
      <c r="B2221" s="2"/>
      <c r="AF2221" s="4"/>
    </row>
    <row r="2222" spans="2:32">
      <c r="B2222" s="2"/>
      <c r="AF2222" s="4"/>
    </row>
    <row r="2223" spans="2:32">
      <c r="B2223" s="2"/>
      <c r="AF2223" s="4"/>
    </row>
    <row r="2224" spans="2:32">
      <c r="B2224" s="2"/>
      <c r="AF2224" s="4"/>
    </row>
    <row r="2225" spans="2:32">
      <c r="B2225" s="2"/>
      <c r="AF2225" s="4"/>
    </row>
    <row r="2226" spans="2:32">
      <c r="B2226" s="2"/>
      <c r="AF2226" s="4"/>
    </row>
    <row r="2227" spans="2:32">
      <c r="B2227" s="2"/>
      <c r="AF2227" s="4"/>
    </row>
    <row r="2228" spans="2:32">
      <c r="B2228" s="2"/>
      <c r="AF2228" s="4"/>
    </row>
    <row r="2229" spans="2:32">
      <c r="B2229" s="2"/>
      <c r="AF2229" s="4"/>
    </row>
    <row r="2230" spans="2:32">
      <c r="B2230" s="2"/>
      <c r="AF2230" s="4"/>
    </row>
    <row r="2231" spans="2:32">
      <c r="B2231" s="2"/>
      <c r="AF2231" s="4"/>
    </row>
    <row r="2232" spans="2:32">
      <c r="B2232" s="2"/>
      <c r="AF2232" s="4"/>
    </row>
    <row r="2233" spans="2:32">
      <c r="B2233" s="2"/>
      <c r="AF2233" s="4"/>
    </row>
    <row r="2234" spans="2:32">
      <c r="B2234" s="2"/>
      <c r="AF2234" s="4"/>
    </row>
    <row r="2235" spans="2:32">
      <c r="B2235" s="2"/>
      <c r="AF2235" s="4"/>
    </row>
    <row r="2236" spans="2:32">
      <c r="B2236" s="2"/>
      <c r="AF2236" s="4"/>
    </row>
    <row r="2237" spans="2:32">
      <c r="B2237" s="2"/>
      <c r="AF2237" s="4"/>
    </row>
    <row r="2238" spans="2:32">
      <c r="B2238" s="2"/>
      <c r="AF2238" s="4"/>
    </row>
    <row r="2239" spans="2:32">
      <c r="B2239" s="2"/>
      <c r="AF2239" s="4"/>
    </row>
    <row r="2240" spans="2:32">
      <c r="B2240" s="2"/>
      <c r="AF2240" s="4"/>
    </row>
    <row r="2241" spans="2:32">
      <c r="B2241" s="2"/>
      <c r="AF2241" s="4"/>
    </row>
    <row r="2242" spans="2:32">
      <c r="B2242" s="2"/>
      <c r="AF2242" s="4"/>
    </row>
    <row r="2243" spans="2:32">
      <c r="B2243" s="2"/>
      <c r="AF2243" s="4"/>
    </row>
    <row r="2244" spans="2:32">
      <c r="B2244" s="2"/>
      <c r="AF2244" s="4"/>
    </row>
    <row r="2245" spans="2:32">
      <c r="B2245" s="2"/>
      <c r="AF2245" s="4"/>
    </row>
    <row r="2246" spans="2:32">
      <c r="B2246" s="2"/>
      <c r="AF2246" s="4"/>
    </row>
    <row r="2247" spans="2:32">
      <c r="B2247" s="2"/>
      <c r="AF2247" s="4"/>
    </row>
    <row r="2248" spans="2:32">
      <c r="B2248" s="2"/>
      <c r="AF2248" s="4"/>
    </row>
    <row r="2249" spans="2:32">
      <c r="B2249" s="2"/>
      <c r="AF2249" s="4"/>
    </row>
    <row r="2250" spans="2:32">
      <c r="B2250" s="2"/>
      <c r="AF2250" s="4"/>
    </row>
    <row r="2251" spans="2:32">
      <c r="B2251" s="2"/>
      <c r="AF2251" s="4"/>
    </row>
    <row r="2252" spans="2:32">
      <c r="B2252" s="2"/>
      <c r="AF2252" s="4"/>
    </row>
    <row r="2253" spans="2:32">
      <c r="B2253" s="2"/>
      <c r="AF2253" s="4"/>
    </row>
    <row r="2254" spans="2:32">
      <c r="B2254" s="2"/>
      <c r="AF2254" s="4"/>
    </row>
    <row r="2255" spans="2:32">
      <c r="B2255" s="2"/>
      <c r="AF2255" s="4"/>
    </row>
    <row r="2256" spans="2:32">
      <c r="B2256" s="2"/>
      <c r="AF2256" s="4"/>
    </row>
    <row r="2257" spans="2:32">
      <c r="B2257" s="2"/>
      <c r="AF2257" s="4"/>
    </row>
    <row r="2258" spans="2:32">
      <c r="B2258" s="2"/>
      <c r="AF2258" s="4"/>
    </row>
    <row r="2259" spans="2:32">
      <c r="B2259" s="2"/>
      <c r="AF2259" s="4"/>
    </row>
    <row r="2260" spans="2:32">
      <c r="B2260" s="2"/>
      <c r="AF2260" s="4"/>
    </row>
    <row r="2261" spans="2:32">
      <c r="B2261" s="2"/>
      <c r="AF2261" s="4"/>
    </row>
    <row r="2262" spans="2:32">
      <c r="B2262" s="2"/>
      <c r="AF2262" s="4"/>
    </row>
    <row r="2263" spans="2:32">
      <c r="B2263" s="2"/>
      <c r="AF2263" s="4"/>
    </row>
    <row r="2264" spans="2:32">
      <c r="B2264" s="2"/>
      <c r="AF2264" s="4"/>
    </row>
    <row r="2265" spans="2:32">
      <c r="B2265" s="2"/>
      <c r="AF2265" s="4"/>
    </row>
    <row r="2266" spans="2:32">
      <c r="B2266" s="2"/>
      <c r="AF2266" s="4"/>
    </row>
    <row r="2267" spans="2:32">
      <c r="B2267" s="2"/>
      <c r="AF2267" s="4"/>
    </row>
    <row r="2268" spans="2:32">
      <c r="B2268" s="2"/>
      <c r="AF2268" s="4"/>
    </row>
    <row r="2269" spans="2:32">
      <c r="B2269" s="2"/>
      <c r="AF2269" s="4"/>
    </row>
    <row r="2270" spans="2:32">
      <c r="B2270" s="2"/>
      <c r="AF2270" s="4"/>
    </row>
    <row r="2271" spans="2:32">
      <c r="B2271" s="2"/>
      <c r="AF2271" s="4"/>
    </row>
    <row r="2272" spans="2:32">
      <c r="B2272" s="2"/>
      <c r="AF2272" s="4"/>
    </row>
    <row r="2273" spans="2:32">
      <c r="B2273" s="2"/>
      <c r="AF2273" s="4"/>
    </row>
    <row r="2274" spans="2:32">
      <c r="B2274" s="2"/>
      <c r="AF2274" s="4"/>
    </row>
    <row r="2275" spans="2:32">
      <c r="B2275" s="2"/>
      <c r="AF2275" s="4"/>
    </row>
    <row r="2276" spans="2:32">
      <c r="B2276" s="2"/>
      <c r="AF2276" s="4"/>
    </row>
    <row r="2277" spans="2:32">
      <c r="B2277" s="2"/>
      <c r="AF2277" s="4"/>
    </row>
    <row r="2278" spans="2:32">
      <c r="B2278" s="2"/>
      <c r="AF2278" s="4"/>
    </row>
    <row r="2279" spans="2:32">
      <c r="B2279" s="2"/>
      <c r="AF2279" s="4"/>
    </row>
    <row r="2280" spans="2:32">
      <c r="B2280" s="2"/>
      <c r="AF2280" s="4"/>
    </row>
    <row r="2281" spans="2:32">
      <c r="B2281" s="2"/>
      <c r="AF2281" s="4"/>
    </row>
    <row r="2282" spans="2:32">
      <c r="B2282" s="2"/>
      <c r="AF2282" s="4"/>
    </row>
    <row r="2283" spans="2:32">
      <c r="B2283" s="2"/>
      <c r="AF2283" s="4"/>
    </row>
    <row r="2284" spans="2:32">
      <c r="B2284" s="2"/>
      <c r="AF2284" s="4"/>
    </row>
    <row r="2285" spans="2:32">
      <c r="B2285" s="2"/>
      <c r="AF2285" s="4"/>
    </row>
    <row r="2286" spans="2:32">
      <c r="B2286" s="2"/>
      <c r="AF2286" s="4"/>
    </row>
    <row r="2287" spans="2:32">
      <c r="B2287" s="2"/>
      <c r="AF2287" s="4"/>
    </row>
    <row r="2288" spans="2:32">
      <c r="B2288" s="2"/>
      <c r="AF2288" s="4"/>
    </row>
    <row r="2289" spans="2:32">
      <c r="B2289" s="2"/>
      <c r="AF2289" s="4"/>
    </row>
    <row r="2290" spans="2:32">
      <c r="B2290" s="2"/>
      <c r="AF2290" s="4"/>
    </row>
    <row r="2291" spans="2:32">
      <c r="B2291" s="2"/>
      <c r="AF2291" s="4"/>
    </row>
    <row r="2292" spans="2:32">
      <c r="B2292" s="2"/>
      <c r="AF2292" s="4"/>
    </row>
    <row r="2293" spans="2:32">
      <c r="B2293" s="2"/>
      <c r="AF2293" s="4"/>
    </row>
    <row r="2294" spans="2:32">
      <c r="B2294" s="2"/>
      <c r="AF2294" s="4"/>
    </row>
    <row r="2295" spans="2:32">
      <c r="B2295" s="2"/>
      <c r="AF2295" s="4"/>
    </row>
    <row r="2296" spans="2:32">
      <c r="B2296" s="2"/>
      <c r="AF2296" s="4"/>
    </row>
    <row r="2297" spans="2:32">
      <c r="B2297" s="2"/>
      <c r="AF2297" s="4"/>
    </row>
    <row r="2298" spans="2:32">
      <c r="B2298" s="2"/>
      <c r="AF2298" s="4"/>
    </row>
    <row r="2299" spans="2:32">
      <c r="B2299" s="2"/>
      <c r="AF2299" s="4"/>
    </row>
    <row r="2300" spans="2:32">
      <c r="B2300" s="2"/>
      <c r="AF2300" s="4"/>
    </row>
    <row r="2301" spans="2:32">
      <c r="B2301" s="2"/>
      <c r="AF2301" s="4"/>
    </row>
    <row r="2302" spans="2:32">
      <c r="B2302" s="2"/>
      <c r="AF2302" s="4"/>
    </row>
    <row r="2303" spans="2:32">
      <c r="B2303" s="2"/>
      <c r="AF2303" s="4"/>
    </row>
    <row r="2304" spans="2:32">
      <c r="B2304" s="2"/>
      <c r="AF2304" s="4"/>
    </row>
    <row r="2305" spans="2:32">
      <c r="B2305" s="2"/>
      <c r="AF2305" s="4"/>
    </row>
    <row r="2306" spans="2:32">
      <c r="B2306" s="2"/>
      <c r="AF2306" s="4"/>
    </row>
    <row r="2307" spans="2:32">
      <c r="B2307" s="2"/>
      <c r="AF2307" s="4"/>
    </row>
    <row r="2308" spans="2:32">
      <c r="B2308" s="2"/>
      <c r="AF2308" s="4"/>
    </row>
    <row r="2309" spans="2:32">
      <c r="B2309" s="2"/>
      <c r="AF2309" s="4"/>
    </row>
    <row r="2310" spans="2:32">
      <c r="B2310" s="2"/>
      <c r="AF2310" s="4"/>
    </row>
    <row r="2311" spans="2:32">
      <c r="B2311" s="2"/>
      <c r="AF2311" s="4"/>
    </row>
    <row r="2312" spans="2:32">
      <c r="B2312" s="2"/>
      <c r="AF2312" s="4"/>
    </row>
    <row r="2313" spans="2:32">
      <c r="B2313" s="2"/>
      <c r="AF2313" s="4"/>
    </row>
    <row r="2314" spans="2:32">
      <c r="B2314" s="2"/>
      <c r="AF2314" s="4"/>
    </row>
    <row r="2315" spans="2:32">
      <c r="B2315" s="2"/>
      <c r="AF2315" s="4"/>
    </row>
    <row r="2316" spans="2:32">
      <c r="B2316" s="2"/>
      <c r="AF2316" s="4"/>
    </row>
    <row r="2317" spans="2:32">
      <c r="B2317" s="2"/>
      <c r="AF2317" s="4"/>
    </row>
    <row r="2318" spans="2:32">
      <c r="B2318" s="2"/>
      <c r="AF2318" s="4"/>
    </row>
    <row r="2319" spans="2:32">
      <c r="B2319" s="2"/>
      <c r="AF2319" s="4"/>
    </row>
    <row r="2320" spans="2:32">
      <c r="B2320" s="2"/>
      <c r="AF2320" s="4"/>
    </row>
    <row r="2321" spans="2:32">
      <c r="B2321" s="2"/>
      <c r="AF2321" s="4"/>
    </row>
    <row r="2322" spans="2:32">
      <c r="B2322" s="2"/>
      <c r="AF2322" s="4"/>
    </row>
    <row r="2323" spans="2:32">
      <c r="B2323" s="2"/>
      <c r="AF2323" s="4"/>
    </row>
    <row r="2324" spans="2:32">
      <c r="B2324" s="2"/>
      <c r="AF2324" s="4"/>
    </row>
    <row r="2325" spans="2:32">
      <c r="B2325" s="2"/>
      <c r="AF2325" s="4"/>
    </row>
    <row r="2326" spans="2:32">
      <c r="B2326" s="2"/>
      <c r="AF2326" s="4"/>
    </row>
    <row r="2327" spans="2:32">
      <c r="B2327" s="2"/>
      <c r="AF2327" s="4"/>
    </row>
    <row r="2328" spans="2:32">
      <c r="B2328" s="2"/>
      <c r="AF2328" s="4"/>
    </row>
    <row r="2329" spans="2:32">
      <c r="B2329" s="2"/>
      <c r="AF2329" s="4"/>
    </row>
    <row r="2330" spans="2:32">
      <c r="B2330" s="2"/>
      <c r="AF2330" s="4"/>
    </row>
    <row r="2331" spans="2:32">
      <c r="B2331" s="2"/>
      <c r="AF2331" s="4"/>
    </row>
    <row r="2332" spans="2:32">
      <c r="B2332" s="2"/>
      <c r="AF2332" s="4"/>
    </row>
    <row r="2333" spans="2:32">
      <c r="B2333" s="2"/>
      <c r="AF2333" s="4"/>
    </row>
    <row r="2334" spans="2:32">
      <c r="B2334" s="2"/>
      <c r="AF2334" s="4"/>
    </row>
    <row r="2335" spans="2:32">
      <c r="B2335" s="2"/>
      <c r="AF2335" s="4"/>
    </row>
    <row r="2336" spans="2:32">
      <c r="B2336" s="2"/>
      <c r="AF2336" s="4"/>
    </row>
    <row r="2337" spans="2:32">
      <c r="B2337" s="2"/>
      <c r="AF2337" s="4"/>
    </row>
    <row r="2338" spans="2:32">
      <c r="B2338" s="2"/>
      <c r="AF2338" s="4"/>
    </row>
    <row r="2339" spans="2:32">
      <c r="B2339" s="2"/>
      <c r="AF2339" s="4"/>
    </row>
    <row r="2340" spans="2:32">
      <c r="B2340" s="2"/>
      <c r="AF2340" s="4"/>
    </row>
    <row r="2341" spans="2:32">
      <c r="B2341" s="2"/>
      <c r="AF2341" s="4"/>
    </row>
    <row r="2342" spans="2:32">
      <c r="B2342" s="2"/>
      <c r="AF2342" s="4"/>
    </row>
    <row r="2343" spans="2:32">
      <c r="B2343" s="2"/>
      <c r="AF2343" s="4"/>
    </row>
    <row r="2344" spans="2:32">
      <c r="B2344" s="2"/>
      <c r="AF2344" s="4"/>
    </row>
    <row r="2345" spans="2:32">
      <c r="B2345" s="2"/>
      <c r="AF2345" s="4"/>
    </row>
    <row r="2346" spans="2:32">
      <c r="B2346" s="2"/>
      <c r="AF2346" s="4"/>
    </row>
    <row r="2347" spans="2:32">
      <c r="B2347" s="2"/>
      <c r="AF2347" s="4"/>
    </row>
    <row r="2348" spans="2:32">
      <c r="B2348" s="2"/>
      <c r="AF2348" s="4"/>
    </row>
    <row r="2349" spans="2:32">
      <c r="B2349" s="2"/>
      <c r="AF2349" s="4"/>
    </row>
    <row r="2350" spans="2:32">
      <c r="B2350" s="2"/>
      <c r="AF2350" s="4"/>
    </row>
    <row r="2351" spans="2:32">
      <c r="B2351" s="2"/>
      <c r="AF2351" s="4"/>
    </row>
    <row r="2352" spans="2:32">
      <c r="B2352" s="2"/>
      <c r="AF2352" s="4"/>
    </row>
    <row r="2353" spans="2:32">
      <c r="B2353" s="2"/>
      <c r="AF2353" s="4"/>
    </row>
    <row r="2354" spans="2:32">
      <c r="B2354" s="2"/>
      <c r="AF2354" s="4"/>
    </row>
    <row r="2355" spans="2:32">
      <c r="B2355" s="2"/>
      <c r="AF2355" s="4"/>
    </row>
    <row r="2356" spans="2:32">
      <c r="B2356" s="2"/>
      <c r="AF2356" s="4"/>
    </row>
    <row r="2357" spans="2:32">
      <c r="B2357" s="2"/>
      <c r="AF2357" s="4"/>
    </row>
    <row r="2358" spans="2:32">
      <c r="B2358" s="2"/>
      <c r="AF2358" s="4"/>
    </row>
    <row r="2359" spans="2:32">
      <c r="B2359" s="2"/>
      <c r="AF2359" s="4"/>
    </row>
    <row r="2360" spans="2:32">
      <c r="B2360" s="2"/>
      <c r="AF2360" s="4"/>
    </row>
    <row r="2361" spans="2:32">
      <c r="B2361" s="2"/>
      <c r="AF2361" s="4"/>
    </row>
    <row r="2362" spans="2:32">
      <c r="B2362" s="2"/>
      <c r="AF2362" s="4"/>
    </row>
    <row r="2363" spans="2:32">
      <c r="B2363" s="2"/>
      <c r="AF2363" s="4"/>
    </row>
    <row r="2364" spans="2:32">
      <c r="B2364" s="2"/>
      <c r="AF2364" s="4"/>
    </row>
    <row r="2365" spans="2:32">
      <c r="B2365" s="2"/>
      <c r="AF2365" s="4"/>
    </row>
    <row r="2366" spans="2:32">
      <c r="B2366" s="2"/>
      <c r="AF2366" s="4"/>
    </row>
    <row r="2367" spans="2:32">
      <c r="B2367" s="2"/>
      <c r="AF2367" s="4"/>
    </row>
    <row r="2368" spans="2:32">
      <c r="B2368" s="2"/>
      <c r="AF2368" s="4"/>
    </row>
    <row r="2369" spans="2:32">
      <c r="B2369" s="2"/>
      <c r="AF2369" s="4"/>
    </row>
    <row r="2370" spans="2:32">
      <c r="B2370" s="2"/>
      <c r="AF2370" s="4"/>
    </row>
    <row r="2371" spans="2:32">
      <c r="B2371" s="2"/>
      <c r="AF2371" s="4"/>
    </row>
    <row r="2372" spans="2:32">
      <c r="B2372" s="2"/>
      <c r="AF2372" s="4"/>
    </row>
    <row r="2373" spans="2:32">
      <c r="B2373" s="2"/>
      <c r="AF2373" s="4"/>
    </row>
    <row r="2374" spans="2:32">
      <c r="B2374" s="2"/>
      <c r="AF2374" s="4"/>
    </row>
    <row r="2375" spans="2:32">
      <c r="B2375" s="2"/>
      <c r="AF2375" s="4"/>
    </row>
    <row r="2376" spans="2:32">
      <c r="B2376" s="2"/>
      <c r="AF2376" s="4"/>
    </row>
    <row r="2377" spans="2:32">
      <c r="B2377" s="2"/>
      <c r="AF2377" s="4"/>
    </row>
    <row r="2378" spans="2:32">
      <c r="B2378" s="2"/>
      <c r="AF2378" s="4"/>
    </row>
    <row r="2379" spans="2:32">
      <c r="B2379" s="2"/>
      <c r="AF2379" s="4"/>
    </row>
    <row r="2380" spans="2:32">
      <c r="B2380" s="2"/>
      <c r="AF2380" s="4"/>
    </row>
    <row r="2381" spans="2:32">
      <c r="B2381" s="2"/>
      <c r="AF2381" s="4"/>
    </row>
    <row r="2382" spans="2:32">
      <c r="B2382" s="2"/>
      <c r="AF2382" s="4"/>
    </row>
    <row r="2383" spans="2:32">
      <c r="B2383" s="2"/>
      <c r="AF2383" s="4"/>
    </row>
    <row r="2384" spans="2:32">
      <c r="B2384" s="2"/>
      <c r="AF2384" s="4"/>
    </row>
    <row r="2385" spans="2:32">
      <c r="B2385" s="2"/>
      <c r="AF2385" s="4"/>
    </row>
    <row r="2386" spans="2:32">
      <c r="B2386" s="2"/>
      <c r="AF2386" s="4"/>
    </row>
    <row r="2387" spans="2:32">
      <c r="B2387" s="2"/>
      <c r="AF2387" s="4"/>
    </row>
    <row r="2388" spans="2:32">
      <c r="B2388" s="2"/>
      <c r="AF2388" s="4"/>
    </row>
    <row r="2389" spans="2:32">
      <c r="B2389" s="2"/>
      <c r="AF2389" s="4"/>
    </row>
    <row r="2390" spans="2:32">
      <c r="B2390" s="2"/>
      <c r="AF2390" s="4"/>
    </row>
    <row r="2391" spans="2:32">
      <c r="B2391" s="2"/>
      <c r="AF2391" s="4"/>
    </row>
    <row r="2392" spans="2:32">
      <c r="B2392" s="2"/>
      <c r="AF2392" s="4"/>
    </row>
    <row r="2393" spans="2:32">
      <c r="B2393" s="2"/>
      <c r="AF2393" s="4"/>
    </row>
    <row r="2394" spans="2:32">
      <c r="B2394" s="2"/>
      <c r="AF2394" s="4"/>
    </row>
    <row r="2395" spans="2:32">
      <c r="B2395" s="2"/>
      <c r="AF2395" s="4"/>
    </row>
    <row r="2396" spans="2:32">
      <c r="B2396" s="2"/>
      <c r="AF2396" s="4"/>
    </row>
    <row r="2397" spans="2:32">
      <c r="B2397" s="2"/>
      <c r="AF2397" s="4"/>
    </row>
    <row r="2398" spans="2:32">
      <c r="B2398" s="2"/>
      <c r="AF2398" s="4"/>
    </row>
    <row r="2399" spans="2:32">
      <c r="B2399" s="2"/>
      <c r="AF2399" s="4"/>
    </row>
    <row r="2400" spans="2:32">
      <c r="B2400" s="2"/>
      <c r="AF2400" s="4"/>
    </row>
    <row r="2401" spans="2:32">
      <c r="B2401" s="2"/>
      <c r="AF2401" s="4"/>
    </row>
    <row r="2402" spans="2:32">
      <c r="B2402" s="2"/>
      <c r="AF2402" s="4"/>
    </row>
    <row r="2403" spans="2:32">
      <c r="B2403" s="2"/>
      <c r="AF2403" s="4"/>
    </row>
    <row r="2404" spans="2:32">
      <c r="B2404" s="2"/>
      <c r="AF2404" s="4"/>
    </row>
    <row r="2405" spans="2:32">
      <c r="B2405" s="2"/>
      <c r="AF2405" s="4"/>
    </row>
    <row r="2406" spans="2:32">
      <c r="B2406" s="2"/>
      <c r="AF2406" s="4"/>
    </row>
    <row r="2407" spans="2:32">
      <c r="B2407" s="2"/>
      <c r="AF2407" s="4"/>
    </row>
    <row r="2408" spans="2:32">
      <c r="B2408" s="2"/>
      <c r="AF2408" s="4"/>
    </row>
    <row r="2409" spans="2:32">
      <c r="B2409" s="2"/>
      <c r="AF2409" s="4"/>
    </row>
    <row r="2410" spans="2:32">
      <c r="B2410" s="2"/>
      <c r="AF2410" s="4"/>
    </row>
    <row r="2411" spans="2:32">
      <c r="B2411" s="2"/>
      <c r="AF2411" s="4"/>
    </row>
    <row r="2412" spans="2:32">
      <c r="B2412" s="2"/>
      <c r="AF2412" s="4"/>
    </row>
    <row r="2413" spans="2:32">
      <c r="B2413" s="2"/>
      <c r="AF2413" s="4"/>
    </row>
    <row r="2414" spans="2:32">
      <c r="B2414" s="2"/>
      <c r="AF2414" s="4"/>
    </row>
    <row r="2415" spans="2:32">
      <c r="B2415" s="2"/>
      <c r="AF2415" s="4"/>
    </row>
    <row r="2416" spans="2:32">
      <c r="B2416" s="2"/>
      <c r="AF2416" s="4"/>
    </row>
    <row r="2417" spans="2:32">
      <c r="B2417" s="2"/>
      <c r="AF2417" s="4"/>
    </row>
    <row r="2418" spans="2:32">
      <c r="B2418" s="2"/>
      <c r="AF2418" s="4"/>
    </row>
    <row r="2419" spans="2:32">
      <c r="B2419" s="2"/>
      <c r="AF2419" s="4"/>
    </row>
    <row r="2420" spans="2:32">
      <c r="B2420" s="2"/>
      <c r="AF2420" s="4"/>
    </row>
    <row r="2421" spans="2:32">
      <c r="B2421" s="2"/>
      <c r="AF2421" s="4"/>
    </row>
    <row r="2422" spans="2:32">
      <c r="B2422" s="2"/>
      <c r="AF2422" s="4"/>
    </row>
    <row r="2423" spans="2:32">
      <c r="B2423" s="2"/>
      <c r="AF2423" s="4"/>
    </row>
    <row r="2424" spans="2:32">
      <c r="B2424" s="2"/>
      <c r="AF2424" s="4"/>
    </row>
    <row r="2425" spans="2:32">
      <c r="B2425" s="2"/>
      <c r="AF2425" s="4"/>
    </row>
    <row r="2426" spans="2:32">
      <c r="B2426" s="2"/>
      <c r="AF2426" s="4"/>
    </row>
    <row r="2427" spans="2:32">
      <c r="B2427" s="2"/>
      <c r="AF2427" s="4"/>
    </row>
    <row r="2428" spans="2:32">
      <c r="B2428" s="2"/>
      <c r="AF2428" s="4"/>
    </row>
    <row r="2429" spans="2:32">
      <c r="B2429" s="2"/>
      <c r="AF2429" s="4"/>
    </row>
    <row r="2430" spans="2:32">
      <c r="B2430" s="2"/>
      <c r="AF2430" s="4"/>
    </row>
    <row r="2431" spans="2:32">
      <c r="B2431" s="2"/>
      <c r="AF2431" s="4"/>
    </row>
    <row r="2432" spans="2:32">
      <c r="B2432" s="2"/>
      <c r="AF2432" s="4"/>
    </row>
    <row r="2433" spans="2:32">
      <c r="B2433" s="2"/>
      <c r="AF2433" s="4"/>
    </row>
    <row r="2434" spans="2:32">
      <c r="B2434" s="2"/>
      <c r="AF2434" s="4"/>
    </row>
    <row r="2435" spans="2:32">
      <c r="B2435" s="2"/>
      <c r="AF2435" s="4"/>
    </row>
    <row r="2436" spans="2:32">
      <c r="B2436" s="2"/>
      <c r="AF2436" s="4"/>
    </row>
    <row r="2437" spans="2:32">
      <c r="B2437" s="2"/>
      <c r="AF2437" s="4"/>
    </row>
    <row r="2438" spans="2:32">
      <c r="B2438" s="2"/>
      <c r="AF2438" s="4"/>
    </row>
    <row r="2439" spans="2:32">
      <c r="B2439" s="2"/>
      <c r="AF2439" s="4"/>
    </row>
    <row r="2440" spans="2:32">
      <c r="B2440" s="2"/>
      <c r="AF2440" s="4"/>
    </row>
    <row r="2441" spans="2:32">
      <c r="B2441" s="2"/>
      <c r="AF2441" s="4"/>
    </row>
    <row r="2442" spans="2:32">
      <c r="B2442" s="2"/>
      <c r="AF2442" s="4"/>
    </row>
    <row r="2443" spans="2:32">
      <c r="B2443" s="2"/>
      <c r="AF2443" s="4"/>
    </row>
    <row r="2444" spans="2:32">
      <c r="B2444" s="2"/>
      <c r="AF2444" s="4"/>
    </row>
    <row r="2445" spans="2:32">
      <c r="B2445" s="2"/>
      <c r="AF2445" s="4"/>
    </row>
    <row r="2446" spans="2:32">
      <c r="B2446" s="2"/>
      <c r="AF2446" s="4"/>
    </row>
    <row r="2447" spans="2:32">
      <c r="B2447" s="2"/>
      <c r="AF2447" s="4"/>
    </row>
    <row r="2448" spans="2:32">
      <c r="B2448" s="2"/>
      <c r="AF2448" s="4"/>
    </row>
    <row r="2449" spans="2:32">
      <c r="B2449" s="2"/>
      <c r="AF2449" s="4"/>
    </row>
    <row r="2450" spans="2:32">
      <c r="B2450" s="2"/>
      <c r="AF2450" s="4"/>
    </row>
    <row r="2451" spans="2:32">
      <c r="B2451" s="2"/>
      <c r="AF2451" s="4"/>
    </row>
    <row r="2452" spans="2:32">
      <c r="B2452" s="2"/>
      <c r="AF2452" s="4"/>
    </row>
    <row r="2453" spans="2:32">
      <c r="B2453" s="2"/>
      <c r="AF2453" s="4"/>
    </row>
    <row r="2454" spans="2:32">
      <c r="B2454" s="2"/>
      <c r="AF2454" s="4"/>
    </row>
    <row r="2455" spans="2:32">
      <c r="B2455" s="2"/>
      <c r="AF2455" s="4"/>
    </row>
    <row r="2456" spans="2:32">
      <c r="B2456" s="2"/>
      <c r="AF2456" s="4"/>
    </row>
    <row r="2457" spans="2:32">
      <c r="B2457" s="2"/>
      <c r="AF2457" s="4"/>
    </row>
    <row r="2458" spans="2:32">
      <c r="B2458" s="2"/>
      <c r="AF2458" s="4"/>
    </row>
    <row r="2459" spans="2:32">
      <c r="B2459" s="2"/>
      <c r="AF2459" s="4"/>
    </row>
    <row r="2460" spans="2:32">
      <c r="B2460" s="2"/>
      <c r="AF2460" s="4"/>
    </row>
    <row r="2461" spans="2:32">
      <c r="B2461" s="2"/>
      <c r="AF2461" s="4"/>
    </row>
    <row r="2462" spans="2:32">
      <c r="B2462" s="2"/>
      <c r="AF2462" s="4"/>
    </row>
    <row r="2463" spans="2:32">
      <c r="B2463" s="2"/>
      <c r="AF2463" s="4"/>
    </row>
    <row r="2464" spans="2:32">
      <c r="B2464" s="2"/>
      <c r="AF2464" s="4"/>
    </row>
    <row r="2465" spans="2:32">
      <c r="B2465" s="2"/>
      <c r="AF2465" s="4"/>
    </row>
    <row r="2466" spans="2:32">
      <c r="B2466" s="2"/>
      <c r="AF2466" s="4"/>
    </row>
    <row r="2467" spans="2:32">
      <c r="B2467" s="2"/>
      <c r="AF2467" s="4"/>
    </row>
    <row r="2468" spans="2:32">
      <c r="B2468" s="2"/>
      <c r="AF2468" s="4"/>
    </row>
    <row r="2469" spans="2:32">
      <c r="B2469" s="2"/>
      <c r="AF2469" s="4"/>
    </row>
    <row r="2470" spans="2:32">
      <c r="B2470" s="2"/>
      <c r="AF2470" s="4"/>
    </row>
    <row r="2471" spans="2:32">
      <c r="B2471" s="2"/>
      <c r="AF2471" s="4"/>
    </row>
    <row r="2472" spans="2:32">
      <c r="B2472" s="2"/>
      <c r="AF2472" s="4"/>
    </row>
    <row r="2473" spans="2:32">
      <c r="B2473" s="2"/>
      <c r="AF2473" s="4"/>
    </row>
    <row r="2474" spans="2:32">
      <c r="B2474" s="2"/>
      <c r="AF2474" s="4"/>
    </row>
    <row r="2475" spans="2:32">
      <c r="B2475" s="2"/>
      <c r="AF2475" s="4"/>
    </row>
    <row r="2476" spans="2:32">
      <c r="B2476" s="2"/>
      <c r="AF2476" s="4"/>
    </row>
    <row r="2477" spans="2:32">
      <c r="B2477" s="2"/>
      <c r="AF2477" s="4"/>
    </row>
    <row r="2478" spans="2:32">
      <c r="B2478" s="2"/>
      <c r="AF2478" s="4"/>
    </row>
    <row r="2479" spans="2:32">
      <c r="B2479" s="2"/>
      <c r="AF2479" s="4"/>
    </row>
    <row r="2480" spans="2:32">
      <c r="B2480" s="2"/>
      <c r="AF2480" s="4"/>
    </row>
    <row r="2481" spans="2:32">
      <c r="B2481" s="2"/>
      <c r="AF2481" s="4"/>
    </row>
    <row r="2482" spans="2:32">
      <c r="B2482" s="2"/>
      <c r="AF2482" s="4"/>
    </row>
    <row r="2483" spans="2:32">
      <c r="B2483" s="2"/>
      <c r="AF2483" s="4"/>
    </row>
    <row r="2484" spans="2:32">
      <c r="B2484" s="2"/>
      <c r="AF2484" s="4"/>
    </row>
    <row r="2485" spans="2:32">
      <c r="B2485" s="2"/>
      <c r="AF2485" s="4"/>
    </row>
    <row r="2486" spans="2:32">
      <c r="B2486" s="2"/>
      <c r="AF2486" s="4"/>
    </row>
    <row r="2487" spans="2:32">
      <c r="B2487" s="2"/>
      <c r="AF2487" s="4"/>
    </row>
    <row r="2488" spans="2:32">
      <c r="B2488" s="2"/>
      <c r="AF2488" s="4"/>
    </row>
    <row r="2489" spans="2:32">
      <c r="B2489" s="2"/>
      <c r="AF2489" s="4"/>
    </row>
    <row r="2490" spans="2:32">
      <c r="B2490" s="2"/>
      <c r="AF2490" s="4"/>
    </row>
    <row r="2491" spans="2:32">
      <c r="B2491" s="2"/>
      <c r="AF2491" s="4"/>
    </row>
    <row r="2492" spans="2:32">
      <c r="B2492" s="2"/>
      <c r="AF2492" s="4"/>
    </row>
    <row r="2493" spans="2:32">
      <c r="B2493" s="2"/>
      <c r="AF2493" s="4"/>
    </row>
    <row r="2494" spans="2:32">
      <c r="B2494" s="2"/>
      <c r="AF2494" s="4"/>
    </row>
    <row r="2495" spans="2:32">
      <c r="B2495" s="2"/>
      <c r="AF2495" s="4"/>
    </row>
    <row r="2496" spans="2:32">
      <c r="B2496" s="2"/>
      <c r="AF2496" s="4"/>
    </row>
    <row r="2497" spans="2:32">
      <c r="B2497" s="2"/>
      <c r="AF2497" s="4"/>
    </row>
    <row r="2498" spans="2:32">
      <c r="B2498" s="2"/>
      <c r="AF2498" s="4"/>
    </row>
    <row r="2499" spans="2:32">
      <c r="B2499" s="2"/>
      <c r="AF2499" s="4"/>
    </row>
    <row r="2500" spans="2:32">
      <c r="B2500" s="2"/>
      <c r="AF2500" s="4"/>
    </row>
    <row r="2501" spans="2:32">
      <c r="B2501" s="2"/>
      <c r="AF2501" s="4"/>
    </row>
    <row r="2502" spans="2:32">
      <c r="B2502" s="2"/>
      <c r="AF2502" s="4"/>
    </row>
    <row r="2503" spans="2:32">
      <c r="B2503" s="2"/>
      <c r="AF2503" s="4"/>
    </row>
    <row r="2504" spans="2:32">
      <c r="B2504" s="2"/>
      <c r="AF2504" s="4"/>
    </row>
    <row r="2505" spans="2:32">
      <c r="B2505" s="2"/>
      <c r="AF2505" s="4"/>
    </row>
    <row r="2506" spans="2:32">
      <c r="B2506" s="2"/>
      <c r="AF2506" s="4"/>
    </row>
    <row r="2507" spans="2:32">
      <c r="B2507" s="2"/>
      <c r="AF2507" s="4"/>
    </row>
    <row r="2508" spans="2:32">
      <c r="B2508" s="2"/>
      <c r="AF2508" s="4"/>
    </row>
    <row r="2509" spans="2:32">
      <c r="B2509" s="2"/>
      <c r="AF2509" s="4"/>
    </row>
    <row r="2510" spans="2:32">
      <c r="B2510" s="2"/>
      <c r="AF2510" s="4"/>
    </row>
    <row r="2511" spans="2:32">
      <c r="B2511" s="2"/>
      <c r="AF2511" s="4"/>
    </row>
    <row r="2512" spans="2:32">
      <c r="B2512" s="2"/>
      <c r="AF2512" s="4"/>
    </row>
    <row r="2513" spans="2:32">
      <c r="B2513" s="2"/>
      <c r="AF2513" s="4"/>
    </row>
    <row r="2514" spans="2:32">
      <c r="B2514" s="2"/>
      <c r="AF2514" s="4"/>
    </row>
    <row r="2515" spans="2:32">
      <c r="B2515" s="2"/>
      <c r="AF2515" s="4"/>
    </row>
    <row r="2516" spans="2:32">
      <c r="B2516" s="2"/>
      <c r="AF2516" s="4"/>
    </row>
    <row r="2517" spans="2:32">
      <c r="B2517" s="2"/>
      <c r="AF2517" s="4"/>
    </row>
    <row r="2518" spans="2:32">
      <c r="B2518" s="2"/>
      <c r="AF2518" s="4"/>
    </row>
    <row r="2519" spans="2:32">
      <c r="B2519" s="2"/>
      <c r="AF2519" s="4"/>
    </row>
    <row r="2520" spans="2:32">
      <c r="B2520" s="2"/>
      <c r="AF2520" s="4"/>
    </row>
    <row r="2521" spans="2:32">
      <c r="B2521" s="2"/>
      <c r="AF2521" s="4"/>
    </row>
    <row r="2522" spans="2:32">
      <c r="B2522" s="2"/>
      <c r="AF2522" s="4"/>
    </row>
    <row r="2523" spans="2:32">
      <c r="B2523" s="2"/>
      <c r="AF2523" s="4"/>
    </row>
    <row r="2524" spans="2:32">
      <c r="B2524" s="2"/>
      <c r="AF2524" s="4"/>
    </row>
    <row r="2525" spans="2:32">
      <c r="B2525" s="2"/>
      <c r="AF2525" s="4"/>
    </row>
    <row r="2526" spans="2:32">
      <c r="B2526" s="2"/>
      <c r="AF2526" s="4"/>
    </row>
    <row r="2527" spans="2:32">
      <c r="B2527" s="2"/>
      <c r="AF2527" s="4"/>
    </row>
    <row r="2528" spans="2:32">
      <c r="B2528" s="2"/>
      <c r="AF2528" s="4"/>
    </row>
    <row r="2529" spans="2:32">
      <c r="B2529" s="2"/>
      <c r="AF2529" s="4"/>
    </row>
    <row r="2530" spans="2:32">
      <c r="B2530" s="2"/>
      <c r="AF2530" s="4"/>
    </row>
    <row r="2531" spans="2:32">
      <c r="B2531" s="2"/>
      <c r="AF2531" s="4"/>
    </row>
    <row r="2532" spans="2:32">
      <c r="B2532" s="2"/>
      <c r="AF2532" s="4"/>
    </row>
    <row r="2533" spans="2:32">
      <c r="B2533" s="2"/>
      <c r="AF2533" s="4"/>
    </row>
    <row r="2534" spans="2:32">
      <c r="B2534" s="2"/>
      <c r="AF2534" s="4"/>
    </row>
    <row r="2535" spans="2:32">
      <c r="B2535" s="2"/>
      <c r="AF2535" s="4"/>
    </row>
    <row r="2536" spans="2:32">
      <c r="B2536" s="2"/>
      <c r="AF2536" s="4"/>
    </row>
    <row r="2537" spans="2:32">
      <c r="B2537" s="2"/>
      <c r="AF2537" s="4"/>
    </row>
    <row r="2538" spans="2:32">
      <c r="B2538" s="2"/>
      <c r="AF2538" s="4"/>
    </row>
    <row r="2539" spans="2:32">
      <c r="B2539" s="2"/>
      <c r="AF2539" s="4"/>
    </row>
    <row r="2540" spans="2:32">
      <c r="B2540" s="2"/>
      <c r="AF2540" s="4"/>
    </row>
    <row r="2541" spans="2:32">
      <c r="B2541" s="2"/>
      <c r="AF2541" s="4"/>
    </row>
    <row r="2542" spans="2:32">
      <c r="B2542" s="2"/>
      <c r="AF2542" s="4"/>
    </row>
    <row r="2543" spans="2:32">
      <c r="B2543" s="2"/>
      <c r="AF2543" s="4"/>
    </row>
    <row r="2544" spans="2:32">
      <c r="B2544" s="2"/>
      <c r="AF2544" s="4"/>
    </row>
    <row r="2545" spans="2:32">
      <c r="B2545" s="2"/>
      <c r="AF2545" s="4"/>
    </row>
    <row r="2546" spans="2:32">
      <c r="B2546" s="2"/>
      <c r="AF2546" s="4"/>
    </row>
    <row r="2547" spans="2:32">
      <c r="B2547" s="2"/>
      <c r="AF2547" s="4"/>
    </row>
    <row r="2548" spans="2:32">
      <c r="B2548" s="2"/>
      <c r="AF2548" s="4"/>
    </row>
    <row r="2549" spans="2:32">
      <c r="B2549" s="2"/>
      <c r="AF2549" s="4"/>
    </row>
    <row r="2550" spans="2:32">
      <c r="B2550" s="2"/>
      <c r="AF2550" s="4"/>
    </row>
    <row r="2551" spans="2:32">
      <c r="B2551" s="2"/>
      <c r="AF2551" s="4"/>
    </row>
    <row r="2552" spans="2:32">
      <c r="B2552" s="2"/>
      <c r="AF2552" s="4"/>
    </row>
    <row r="2553" spans="2:32">
      <c r="B2553" s="2"/>
      <c r="AF2553" s="4"/>
    </row>
    <row r="2554" spans="2:32">
      <c r="B2554" s="2"/>
      <c r="AF2554" s="4"/>
    </row>
    <row r="2555" spans="2:32">
      <c r="B2555" s="2"/>
      <c r="AF2555" s="4"/>
    </row>
    <row r="2556" spans="2:32">
      <c r="B2556" s="2"/>
      <c r="AF2556" s="4"/>
    </row>
    <row r="2557" spans="2:32">
      <c r="B2557" s="2"/>
      <c r="AF2557" s="4"/>
    </row>
    <row r="2558" spans="2:32">
      <c r="B2558" s="2"/>
      <c r="AF2558" s="4"/>
    </row>
    <row r="2559" spans="2:32">
      <c r="B2559" s="2"/>
      <c r="AF2559" s="4"/>
    </row>
    <row r="2560" spans="2:32">
      <c r="B2560" s="2"/>
      <c r="AF2560" s="4"/>
    </row>
    <row r="2561" spans="2:32">
      <c r="B2561" s="2"/>
      <c r="AF2561" s="4"/>
    </row>
    <row r="2562" spans="2:32">
      <c r="B2562" s="2"/>
      <c r="AF2562" s="4"/>
    </row>
    <row r="2563" spans="2:32">
      <c r="B2563" s="2"/>
      <c r="AF2563" s="4"/>
    </row>
    <row r="2564" spans="2:32">
      <c r="B2564" s="2"/>
      <c r="AF2564" s="4"/>
    </row>
    <row r="2565" spans="2:32">
      <c r="B2565" s="2"/>
      <c r="AF2565" s="4"/>
    </row>
    <row r="2566" spans="2:32">
      <c r="B2566" s="2"/>
      <c r="AF2566" s="4"/>
    </row>
    <row r="2567" spans="2:32">
      <c r="B2567" s="2"/>
      <c r="AF2567" s="4"/>
    </row>
    <row r="2568" spans="2:32">
      <c r="B2568" s="2"/>
      <c r="AF2568" s="4"/>
    </row>
    <row r="2569" spans="2:32">
      <c r="B2569" s="2"/>
      <c r="AF2569" s="4"/>
    </row>
    <row r="2570" spans="2:32">
      <c r="B2570" s="2"/>
      <c r="AF2570" s="4"/>
    </row>
    <row r="2571" spans="2:32">
      <c r="B2571" s="2"/>
      <c r="AF2571" s="4"/>
    </row>
    <row r="2572" spans="2:32">
      <c r="B2572" s="2"/>
      <c r="AF2572" s="4"/>
    </row>
    <row r="2573" spans="2:32">
      <c r="B2573" s="2"/>
      <c r="AF2573" s="4"/>
    </row>
    <row r="2574" spans="2:32">
      <c r="B2574" s="2"/>
      <c r="AF2574" s="4"/>
    </row>
    <row r="2575" spans="2:32">
      <c r="B2575" s="2"/>
      <c r="AF2575" s="4"/>
    </row>
    <row r="2576" spans="2:32">
      <c r="B2576" s="2"/>
      <c r="AF2576" s="4"/>
    </row>
    <row r="2577" spans="2:32">
      <c r="B2577" s="2"/>
      <c r="AF2577" s="4"/>
    </row>
    <row r="2578" spans="2:32">
      <c r="B2578" s="2"/>
      <c r="AF2578" s="4"/>
    </row>
    <row r="2579" spans="2:32">
      <c r="B2579" s="2"/>
      <c r="AF2579" s="4"/>
    </row>
    <row r="2580" spans="2:32">
      <c r="B2580" s="2"/>
      <c r="AF2580" s="4"/>
    </row>
    <row r="2581" spans="2:32">
      <c r="B2581" s="2"/>
      <c r="AF2581" s="4"/>
    </row>
    <row r="2582" spans="2:32">
      <c r="B2582" s="2"/>
      <c r="AF2582" s="4"/>
    </row>
    <row r="2583" spans="2:32">
      <c r="B2583" s="2"/>
      <c r="AF2583" s="4"/>
    </row>
    <row r="2584" spans="2:32">
      <c r="B2584" s="2"/>
      <c r="AF2584" s="4"/>
    </row>
    <row r="2585" spans="2:32">
      <c r="B2585" s="2"/>
      <c r="AF2585" s="4"/>
    </row>
    <row r="2586" spans="2:32">
      <c r="B2586" s="2"/>
      <c r="AF2586" s="4"/>
    </row>
    <row r="2587" spans="2:32">
      <c r="B2587" s="2"/>
      <c r="AF2587" s="4"/>
    </row>
    <row r="2588" spans="2:32">
      <c r="B2588" s="2"/>
      <c r="AF2588" s="4"/>
    </row>
    <row r="2589" spans="2:32">
      <c r="B2589" s="2"/>
      <c r="AF2589" s="4"/>
    </row>
    <row r="2590" spans="2:32">
      <c r="B2590" s="2"/>
      <c r="AF2590" s="4"/>
    </row>
    <row r="2591" spans="2:32">
      <c r="B2591" s="2"/>
      <c r="AF2591" s="4"/>
    </row>
    <row r="2592" spans="2:32">
      <c r="B2592" s="2"/>
      <c r="AF2592" s="4"/>
    </row>
    <row r="2593" spans="2:32">
      <c r="B2593" s="2"/>
      <c r="AF2593" s="4"/>
    </row>
    <row r="2594" spans="2:32">
      <c r="B2594" s="2"/>
      <c r="AF2594" s="4"/>
    </row>
    <row r="2595" spans="2:32">
      <c r="B2595" s="2"/>
      <c r="AF2595" s="4"/>
    </row>
    <row r="2596" spans="2:32">
      <c r="B2596" s="2"/>
      <c r="AF2596" s="4"/>
    </row>
    <row r="2597" spans="2:32">
      <c r="B2597" s="2"/>
      <c r="AF2597" s="4"/>
    </row>
    <row r="2598" spans="2:32">
      <c r="B2598" s="2"/>
      <c r="AF2598" s="4"/>
    </row>
    <row r="2599" spans="2:32">
      <c r="B2599" s="2"/>
      <c r="AF2599" s="4"/>
    </row>
    <row r="2600" spans="2:32">
      <c r="B2600" s="2"/>
      <c r="AF2600" s="4"/>
    </row>
    <row r="2601" spans="2:32">
      <c r="B2601" s="2"/>
      <c r="AF2601" s="4"/>
    </row>
    <row r="2602" spans="2:32">
      <c r="B2602" s="2"/>
      <c r="AF2602" s="4"/>
    </row>
    <row r="2603" spans="2:32">
      <c r="B2603" s="2"/>
      <c r="AF2603" s="4"/>
    </row>
    <row r="2604" spans="2:32">
      <c r="B2604" s="2"/>
      <c r="AF2604" s="4"/>
    </row>
    <row r="2605" spans="2:32">
      <c r="B2605" s="2"/>
      <c r="AF2605" s="4"/>
    </row>
    <row r="2606" spans="2:32">
      <c r="B2606" s="2"/>
      <c r="AF2606" s="4"/>
    </row>
    <row r="2607" spans="2:32">
      <c r="B2607" s="2"/>
      <c r="AF2607" s="4"/>
    </row>
    <row r="2608" spans="2:32">
      <c r="B2608" s="2"/>
      <c r="AF2608" s="4"/>
    </row>
    <row r="2609" spans="2:32">
      <c r="B2609" s="2"/>
      <c r="AF2609" s="4"/>
    </row>
    <row r="2610" spans="2:32">
      <c r="B2610" s="2"/>
      <c r="AF2610" s="4"/>
    </row>
    <row r="2611" spans="2:32">
      <c r="B2611" s="2"/>
      <c r="AF2611" s="4"/>
    </row>
    <row r="2612" spans="2:32">
      <c r="B2612" s="2"/>
      <c r="AF2612" s="4"/>
    </row>
    <row r="2613" spans="2:32">
      <c r="B2613" s="2"/>
      <c r="AF2613" s="4"/>
    </row>
    <row r="2614" spans="2:32">
      <c r="B2614" s="2"/>
      <c r="AF2614" s="4"/>
    </row>
    <row r="2615" spans="2:32">
      <c r="B2615" s="2"/>
      <c r="AF2615" s="4"/>
    </row>
    <row r="2616" spans="2:32">
      <c r="B2616" s="2"/>
      <c r="AF2616" s="4"/>
    </row>
    <row r="2617" spans="2:32">
      <c r="B2617" s="2"/>
      <c r="AF2617" s="4"/>
    </row>
    <row r="2618" spans="2:32">
      <c r="B2618" s="2"/>
      <c r="AF2618" s="4"/>
    </row>
    <row r="2619" spans="2:32">
      <c r="B2619" s="2"/>
      <c r="AF2619" s="4"/>
    </row>
    <row r="2620" spans="2:32">
      <c r="B2620" s="2"/>
      <c r="AF2620" s="4"/>
    </row>
    <row r="2621" spans="2:32">
      <c r="B2621" s="2"/>
      <c r="AF2621" s="4"/>
    </row>
    <row r="2622" spans="2:32">
      <c r="B2622" s="2"/>
      <c r="AF2622" s="4"/>
    </row>
    <row r="2623" spans="2:32">
      <c r="B2623" s="2"/>
      <c r="AF2623" s="4"/>
    </row>
    <row r="2624" spans="2:32">
      <c r="B2624" s="2"/>
      <c r="AF2624" s="4"/>
    </row>
    <row r="2625" spans="2:32">
      <c r="B2625" s="2"/>
      <c r="AF2625" s="4"/>
    </row>
    <row r="2626" spans="2:32">
      <c r="B2626" s="2"/>
      <c r="AF2626" s="4"/>
    </row>
    <row r="2627" spans="2:32">
      <c r="B2627" s="2"/>
      <c r="AF2627" s="4"/>
    </row>
    <row r="2628" spans="2:32">
      <c r="B2628" s="2"/>
      <c r="AF2628" s="4"/>
    </row>
    <row r="2629" spans="2:32">
      <c r="B2629" s="2"/>
      <c r="AF2629" s="4"/>
    </row>
    <row r="2630" spans="2:32">
      <c r="B2630" s="2"/>
      <c r="AF2630" s="4"/>
    </row>
    <row r="2631" spans="2:32">
      <c r="B2631" s="2"/>
      <c r="AF2631" s="4"/>
    </row>
    <row r="2632" spans="2:32">
      <c r="B2632" s="2"/>
      <c r="AF2632" s="4"/>
    </row>
    <row r="2633" spans="2:32">
      <c r="B2633" s="2"/>
      <c r="AF2633" s="4"/>
    </row>
    <row r="2634" spans="2:32">
      <c r="B2634" s="2"/>
      <c r="AF2634" s="4"/>
    </row>
    <row r="2635" spans="2:32">
      <c r="B2635" s="2"/>
      <c r="AF2635" s="4"/>
    </row>
    <row r="2636" spans="2:32">
      <c r="B2636" s="2"/>
      <c r="AF2636" s="4"/>
    </row>
    <row r="2637" spans="2:32">
      <c r="B2637" s="2"/>
      <c r="AF2637" s="4"/>
    </row>
    <row r="2638" spans="2:32">
      <c r="B2638" s="2"/>
      <c r="AF2638" s="4"/>
    </row>
    <row r="2639" spans="2:32">
      <c r="B2639" s="2"/>
      <c r="AF2639" s="4"/>
    </row>
    <row r="2640" spans="2:32">
      <c r="B2640" s="2"/>
      <c r="AF2640" s="4"/>
    </row>
    <row r="2641" spans="2:32">
      <c r="B2641" s="2"/>
      <c r="AF2641" s="4"/>
    </row>
    <row r="2642" spans="2:32">
      <c r="B2642" s="2"/>
      <c r="AF2642" s="4"/>
    </row>
    <row r="2643" spans="2:32">
      <c r="B2643" s="2"/>
      <c r="AF2643" s="4"/>
    </row>
    <row r="2644" spans="2:32">
      <c r="B2644" s="2"/>
      <c r="AF2644" s="4"/>
    </row>
    <row r="2645" spans="2:32">
      <c r="B2645" s="2"/>
      <c r="AF2645" s="4"/>
    </row>
    <row r="2646" spans="2:32">
      <c r="B2646" s="2"/>
      <c r="AF2646" s="4"/>
    </row>
    <row r="2647" spans="2:32">
      <c r="B2647" s="2"/>
      <c r="AF2647" s="4"/>
    </row>
    <row r="2648" spans="2:32">
      <c r="B2648" s="2"/>
      <c r="AF2648" s="4"/>
    </row>
    <row r="2649" spans="2:32">
      <c r="B2649" s="2"/>
      <c r="AF2649" s="4"/>
    </row>
    <row r="2650" spans="2:32">
      <c r="B2650" s="2"/>
      <c r="AF2650" s="4"/>
    </row>
    <row r="2651" spans="2:32">
      <c r="B2651" s="2"/>
      <c r="AF2651" s="4"/>
    </row>
    <row r="2652" spans="2:32">
      <c r="B2652" s="2"/>
      <c r="AF2652" s="4"/>
    </row>
    <row r="2653" spans="2:32">
      <c r="B2653" s="2"/>
      <c r="AF2653" s="4"/>
    </row>
    <row r="2654" spans="2:32">
      <c r="B2654" s="2"/>
      <c r="AF2654" s="4"/>
    </row>
    <row r="2655" spans="2:32">
      <c r="B2655" s="2"/>
      <c r="AF2655" s="4"/>
    </row>
    <row r="2656" spans="2:32">
      <c r="B2656" s="2"/>
      <c r="AF2656" s="4"/>
    </row>
    <row r="2657" spans="2:32">
      <c r="B2657" s="2"/>
      <c r="AF2657" s="4"/>
    </row>
    <row r="2658" spans="2:32">
      <c r="B2658" s="2"/>
      <c r="AF2658" s="4"/>
    </row>
    <row r="2659" spans="2:32">
      <c r="B2659" s="2"/>
      <c r="AF2659" s="4"/>
    </row>
    <row r="2660" spans="2:32">
      <c r="B2660" s="2"/>
      <c r="AF2660" s="4"/>
    </row>
    <row r="2661" spans="2:32">
      <c r="B2661" s="2"/>
      <c r="AF2661" s="4"/>
    </row>
    <row r="2662" spans="2:32">
      <c r="B2662" s="2"/>
      <c r="AF2662" s="4"/>
    </row>
    <row r="2663" spans="2:32">
      <c r="B2663" s="2"/>
      <c r="AF2663" s="4"/>
    </row>
    <row r="2664" spans="2:32">
      <c r="B2664" s="2"/>
      <c r="AF2664" s="4"/>
    </row>
    <row r="2665" spans="2:32">
      <c r="B2665" s="2"/>
      <c r="AF2665" s="4"/>
    </row>
    <row r="2666" spans="2:32">
      <c r="B2666" s="2"/>
      <c r="AF2666" s="4"/>
    </row>
    <row r="2667" spans="2:32">
      <c r="B2667" s="2"/>
      <c r="AF2667" s="4"/>
    </row>
    <row r="2668" spans="2:32">
      <c r="B2668" s="2"/>
      <c r="AF2668" s="4"/>
    </row>
    <row r="2669" spans="2:32">
      <c r="B2669" s="2"/>
      <c r="AF2669" s="4"/>
    </row>
    <row r="2670" spans="2:32">
      <c r="B2670" s="2"/>
      <c r="AF2670" s="4"/>
    </row>
    <row r="2671" spans="2:32">
      <c r="B2671" s="2"/>
      <c r="AF2671" s="4"/>
    </row>
    <row r="2672" spans="2:32">
      <c r="B2672" s="2"/>
      <c r="AF2672" s="4"/>
    </row>
    <row r="2673" spans="2:32">
      <c r="B2673" s="2"/>
      <c r="AF2673" s="4"/>
    </row>
    <row r="2674" spans="2:32">
      <c r="B2674" s="2"/>
      <c r="AF2674" s="4"/>
    </row>
    <row r="2675" spans="2:32">
      <c r="B2675" s="2"/>
      <c r="AF2675" s="4"/>
    </row>
    <row r="2676" spans="2:32">
      <c r="B2676" s="2"/>
      <c r="AF2676" s="4"/>
    </row>
    <row r="2677" spans="2:32">
      <c r="B2677" s="2"/>
      <c r="AF2677" s="4"/>
    </row>
    <row r="2678" spans="2:32">
      <c r="B2678" s="2"/>
      <c r="AF2678" s="4"/>
    </row>
    <row r="2679" spans="2:32">
      <c r="B2679" s="2"/>
      <c r="AF2679" s="4"/>
    </row>
    <row r="2680" spans="2:32">
      <c r="B2680" s="2"/>
      <c r="AF2680" s="4"/>
    </row>
    <row r="2681" spans="2:32">
      <c r="B2681" s="2"/>
      <c r="AF2681" s="4"/>
    </row>
    <row r="2682" spans="2:32">
      <c r="B2682" s="2"/>
      <c r="AF2682" s="4"/>
    </row>
    <row r="2683" spans="2:32">
      <c r="B2683" s="2"/>
      <c r="AF2683" s="4"/>
    </row>
    <row r="2684" spans="2:32">
      <c r="B2684" s="2"/>
      <c r="AF2684" s="4"/>
    </row>
    <row r="2685" spans="2:32">
      <c r="B2685" s="2"/>
      <c r="AF2685" s="4"/>
    </row>
    <row r="2686" spans="2:32">
      <c r="B2686" s="2"/>
      <c r="AF2686" s="4"/>
    </row>
    <row r="2687" spans="2:32">
      <c r="B2687" s="2"/>
      <c r="AF2687" s="4"/>
    </row>
    <row r="2688" spans="2:32">
      <c r="B2688" s="2"/>
      <c r="AF2688" s="4"/>
    </row>
    <row r="2689" spans="2:32">
      <c r="B2689" s="2"/>
      <c r="AF2689" s="4"/>
    </row>
    <row r="2690" spans="2:32">
      <c r="B2690" s="2"/>
      <c r="AF2690" s="4"/>
    </row>
    <row r="2691" spans="2:32">
      <c r="B2691" s="2"/>
      <c r="AF2691" s="4"/>
    </row>
    <row r="2692" spans="2:32">
      <c r="B2692" s="2"/>
      <c r="AF2692" s="4"/>
    </row>
    <row r="2693" spans="2:32">
      <c r="B2693" s="2"/>
      <c r="AF2693" s="4"/>
    </row>
    <row r="2694" spans="2:32">
      <c r="B2694" s="2"/>
      <c r="AF2694" s="4"/>
    </row>
    <row r="2695" spans="2:32">
      <c r="B2695" s="2"/>
      <c r="AF2695" s="4"/>
    </row>
    <row r="2696" spans="2:32">
      <c r="B2696" s="2"/>
      <c r="AF2696" s="4"/>
    </row>
    <row r="2697" spans="2:32">
      <c r="B2697" s="2"/>
      <c r="AF2697" s="4"/>
    </row>
    <row r="2698" spans="2:32">
      <c r="B2698" s="2"/>
      <c r="AF2698" s="4"/>
    </row>
    <row r="2699" spans="2:32">
      <c r="B2699" s="2"/>
      <c r="AF2699" s="4"/>
    </row>
    <row r="2700" spans="2:32">
      <c r="B2700" s="2"/>
      <c r="AF2700" s="4"/>
    </row>
    <row r="2701" spans="2:32">
      <c r="B2701" s="2"/>
      <c r="AF2701" s="4"/>
    </row>
    <row r="2702" spans="2:32">
      <c r="B2702" s="2"/>
      <c r="AF2702" s="4"/>
    </row>
    <row r="2703" spans="2:32">
      <c r="B2703" s="2"/>
      <c r="AF2703" s="4"/>
    </row>
    <row r="2704" spans="2:32">
      <c r="B2704" s="2"/>
      <c r="AF2704" s="4"/>
    </row>
    <row r="2705" spans="2:32">
      <c r="B2705" s="2"/>
      <c r="AF2705" s="4"/>
    </row>
    <row r="2706" spans="2:32">
      <c r="B2706" s="2"/>
      <c r="AF2706" s="4"/>
    </row>
    <row r="2707" spans="2:32">
      <c r="B2707" s="2"/>
      <c r="AF2707" s="4"/>
    </row>
    <row r="2708" spans="2:32">
      <c r="B2708" s="2"/>
      <c r="AF2708" s="4"/>
    </row>
    <row r="2709" spans="2:32">
      <c r="B2709" s="2"/>
      <c r="AF2709" s="4"/>
    </row>
    <row r="2710" spans="2:32">
      <c r="B2710" s="2"/>
      <c r="AF2710" s="4"/>
    </row>
    <row r="2711" spans="2:32">
      <c r="B2711" s="2"/>
      <c r="AF2711" s="4"/>
    </row>
    <row r="2712" spans="2:32">
      <c r="B2712" s="2"/>
      <c r="AF2712" s="4"/>
    </row>
    <row r="2713" spans="2:32">
      <c r="B2713" s="2"/>
      <c r="AF2713" s="4"/>
    </row>
    <row r="2714" spans="2:32">
      <c r="B2714" s="2"/>
      <c r="AF2714" s="4"/>
    </row>
    <row r="2715" spans="2:32">
      <c r="B2715" s="2"/>
      <c r="AF2715" s="4"/>
    </row>
    <row r="2716" spans="2:32">
      <c r="B2716" s="2"/>
      <c r="AF2716" s="4"/>
    </row>
    <row r="2717" spans="2:32">
      <c r="B2717" s="2"/>
      <c r="AF2717" s="4"/>
    </row>
    <row r="2718" spans="2:32">
      <c r="B2718" s="2"/>
      <c r="AF2718" s="4"/>
    </row>
    <row r="2719" spans="2:32">
      <c r="B2719" s="2"/>
      <c r="AF2719" s="4"/>
    </row>
    <row r="2720" spans="2:32">
      <c r="B2720" s="2"/>
      <c r="AF2720" s="4"/>
    </row>
    <row r="2721" spans="2:32">
      <c r="B2721" s="2"/>
      <c r="AF2721" s="4"/>
    </row>
    <row r="2722" spans="2:32">
      <c r="B2722" s="2"/>
      <c r="AF2722" s="4"/>
    </row>
    <row r="2723" spans="2:32">
      <c r="B2723" s="2"/>
      <c r="AF2723" s="4"/>
    </row>
    <row r="2724" spans="2:32">
      <c r="B2724" s="2"/>
      <c r="AF2724" s="4"/>
    </row>
    <row r="2725" spans="2:32">
      <c r="B2725" s="2"/>
      <c r="AF2725" s="4"/>
    </row>
    <row r="2726" spans="2:32">
      <c r="B2726" s="2"/>
      <c r="AF2726" s="4"/>
    </row>
    <row r="2727" spans="2:32">
      <c r="B2727" s="2"/>
      <c r="AF2727" s="4"/>
    </row>
    <row r="2728" spans="2:32">
      <c r="B2728" s="2"/>
      <c r="AF2728" s="4"/>
    </row>
    <row r="2729" spans="2:32">
      <c r="B2729" s="2"/>
      <c r="AF2729" s="4"/>
    </row>
    <row r="2730" spans="2:32">
      <c r="B2730" s="2"/>
      <c r="AF2730" s="4"/>
    </row>
    <row r="2731" spans="2:32">
      <c r="B2731" s="2"/>
      <c r="AF2731" s="4"/>
    </row>
    <row r="2732" spans="2:32">
      <c r="B2732" s="2"/>
      <c r="AF2732" s="4"/>
    </row>
    <row r="2733" spans="2:32">
      <c r="B2733" s="2"/>
      <c r="AF2733" s="4"/>
    </row>
    <row r="2734" spans="2:32">
      <c r="B2734" s="2"/>
      <c r="AF2734" s="4"/>
    </row>
    <row r="2735" spans="2:32">
      <c r="B2735" s="2"/>
      <c r="AF2735" s="4"/>
    </row>
    <row r="2736" spans="2:32">
      <c r="B2736" s="2"/>
      <c r="AF2736" s="4"/>
    </row>
    <row r="2737" spans="2:32">
      <c r="B2737" s="2"/>
      <c r="AF2737" s="4"/>
    </row>
    <row r="2738" spans="2:32">
      <c r="B2738" s="2"/>
      <c r="AF2738" s="4"/>
    </row>
    <row r="2739" spans="2:32">
      <c r="B2739" s="2"/>
      <c r="AF2739" s="4"/>
    </row>
    <row r="2740" spans="2:32">
      <c r="B2740" s="2"/>
      <c r="AF2740" s="4"/>
    </row>
    <row r="2741" spans="2:32">
      <c r="B2741" s="2"/>
      <c r="AF2741" s="4"/>
    </row>
    <row r="2742" spans="2:32">
      <c r="B2742" s="2"/>
      <c r="AF2742" s="4"/>
    </row>
    <row r="2743" spans="2:32">
      <c r="B2743" s="2"/>
      <c r="AF2743" s="4"/>
    </row>
    <row r="2744" spans="2:32">
      <c r="B2744" s="2"/>
      <c r="AF2744" s="4"/>
    </row>
    <row r="2745" spans="2:32">
      <c r="B2745" s="2"/>
      <c r="AF2745" s="4"/>
    </row>
    <row r="2746" spans="2:32">
      <c r="B2746" s="2"/>
      <c r="AF2746" s="4"/>
    </row>
    <row r="2747" spans="2:32">
      <c r="B2747" s="2"/>
      <c r="AF2747" s="4"/>
    </row>
    <row r="2748" spans="2:32">
      <c r="B2748" s="2"/>
      <c r="AF2748" s="4"/>
    </row>
    <row r="2749" spans="2:32">
      <c r="B2749" s="2"/>
      <c r="AF2749" s="4"/>
    </row>
    <row r="2750" spans="2:32">
      <c r="B2750" s="2"/>
      <c r="AF2750" s="4"/>
    </row>
    <row r="2751" spans="2:32">
      <c r="B2751" s="2"/>
      <c r="AF2751" s="4"/>
    </row>
    <row r="2752" spans="2:32">
      <c r="B2752" s="2"/>
      <c r="AF2752" s="4"/>
    </row>
    <row r="2753" spans="2:32">
      <c r="B2753" s="2"/>
      <c r="AF2753" s="4"/>
    </row>
    <row r="2754" spans="2:32">
      <c r="B2754" s="2"/>
      <c r="AF2754" s="4"/>
    </row>
    <row r="2755" spans="2:32">
      <c r="B2755" s="2"/>
      <c r="AF2755" s="4"/>
    </row>
    <row r="2756" spans="2:32">
      <c r="B2756" s="2"/>
      <c r="AF2756" s="4"/>
    </row>
    <row r="2757" spans="2:32">
      <c r="B2757" s="2"/>
      <c r="AF2757" s="4"/>
    </row>
    <row r="2758" spans="2:32">
      <c r="B2758" s="2"/>
      <c r="AF2758" s="4"/>
    </row>
    <row r="2759" spans="2:32">
      <c r="B2759" s="2"/>
      <c r="AF2759" s="4"/>
    </row>
    <row r="2760" spans="2:32">
      <c r="B2760" s="2"/>
      <c r="AF2760" s="4"/>
    </row>
    <row r="2761" spans="2:32">
      <c r="B2761" s="2"/>
      <c r="AF2761" s="4"/>
    </row>
    <row r="2762" spans="2:32">
      <c r="B2762" s="2"/>
      <c r="AF2762" s="4"/>
    </row>
    <row r="2763" spans="2:32">
      <c r="B2763" s="2"/>
      <c r="AF2763" s="4"/>
    </row>
    <row r="2764" spans="2:32">
      <c r="B2764" s="2"/>
      <c r="AF2764" s="4"/>
    </row>
    <row r="2765" spans="2:32">
      <c r="B2765" s="2"/>
      <c r="AF2765" s="4"/>
    </row>
    <row r="2766" spans="2:32">
      <c r="B2766" s="2"/>
      <c r="AF2766" s="4"/>
    </row>
    <row r="2767" spans="2:32">
      <c r="B2767" s="2"/>
      <c r="AF2767" s="4"/>
    </row>
    <row r="2768" spans="2:32">
      <c r="B2768" s="2"/>
      <c r="AF2768" s="4"/>
    </row>
    <row r="2769" spans="2:32">
      <c r="B2769" s="2"/>
      <c r="AF2769" s="4"/>
    </row>
    <row r="2770" spans="2:32">
      <c r="B2770" s="2"/>
      <c r="AF2770" s="4"/>
    </row>
    <row r="2771" spans="2:32">
      <c r="B2771" s="2"/>
      <c r="AF2771" s="4"/>
    </row>
    <row r="2772" spans="2:32">
      <c r="B2772" s="2"/>
      <c r="AF2772" s="4"/>
    </row>
    <row r="2773" spans="2:32">
      <c r="B2773" s="2"/>
      <c r="AF2773" s="4"/>
    </row>
    <row r="2774" spans="2:32">
      <c r="B2774" s="2"/>
      <c r="AF2774" s="4"/>
    </row>
    <row r="2775" spans="2:32">
      <c r="B2775" s="2"/>
      <c r="AF2775" s="4"/>
    </row>
    <row r="2776" spans="2:32">
      <c r="B2776" s="2"/>
      <c r="AF2776" s="4"/>
    </row>
    <row r="2777" spans="2:32">
      <c r="B2777" s="2"/>
      <c r="AF2777" s="4"/>
    </row>
    <row r="2778" spans="2:32">
      <c r="B2778" s="2"/>
      <c r="AF2778" s="4"/>
    </row>
    <row r="2779" spans="2:32">
      <c r="B2779" s="2"/>
      <c r="AF2779" s="4"/>
    </row>
    <row r="2780" spans="2:32">
      <c r="B2780" s="2"/>
      <c r="AF2780" s="4"/>
    </row>
    <row r="2781" spans="2:32">
      <c r="B2781" s="2"/>
      <c r="AF2781" s="4"/>
    </row>
    <row r="2782" spans="2:32">
      <c r="B2782" s="2"/>
      <c r="AF2782" s="4"/>
    </row>
    <row r="2783" spans="2:32">
      <c r="B2783" s="2"/>
      <c r="AF2783" s="4"/>
    </row>
    <row r="2784" spans="2:32">
      <c r="B2784" s="2"/>
      <c r="AF2784" s="4"/>
    </row>
    <row r="2785" spans="2:32">
      <c r="B2785" s="2"/>
      <c r="AF2785" s="4"/>
    </row>
    <row r="2786" spans="2:32">
      <c r="B2786" s="2"/>
      <c r="AF2786" s="4"/>
    </row>
    <row r="2787" spans="2:32">
      <c r="B2787" s="2"/>
      <c r="AF2787" s="4"/>
    </row>
    <row r="2788" spans="2:32">
      <c r="B2788" s="2"/>
      <c r="AF2788" s="4"/>
    </row>
    <row r="2789" spans="2:32">
      <c r="B2789" s="2"/>
      <c r="AF2789" s="4"/>
    </row>
    <row r="2790" spans="2:32">
      <c r="B2790" s="2"/>
      <c r="AF2790" s="4"/>
    </row>
    <row r="2791" spans="2:32">
      <c r="B2791" s="2"/>
      <c r="AF2791" s="4"/>
    </row>
    <row r="2792" spans="2:32">
      <c r="B2792" s="2"/>
      <c r="AF2792" s="4"/>
    </row>
    <row r="2793" spans="2:32">
      <c r="B2793" s="2"/>
      <c r="AF2793" s="4"/>
    </row>
    <row r="2794" spans="2:32">
      <c r="B2794" s="2"/>
      <c r="AF2794" s="4"/>
    </row>
    <row r="2795" spans="2:32">
      <c r="B2795" s="2"/>
      <c r="AF2795" s="4"/>
    </row>
    <row r="2796" spans="2:32">
      <c r="B2796" s="2"/>
      <c r="AF2796" s="4"/>
    </row>
    <row r="2797" spans="2:32">
      <c r="B2797" s="2"/>
      <c r="AF2797" s="4"/>
    </row>
    <row r="2798" spans="2:32">
      <c r="B2798" s="2"/>
      <c r="AF2798" s="4"/>
    </row>
    <row r="2799" spans="2:32">
      <c r="B2799" s="2"/>
      <c r="AF2799" s="4"/>
    </row>
    <row r="2800" spans="2:32">
      <c r="B2800" s="2"/>
      <c r="AF2800" s="4"/>
    </row>
    <row r="2801" spans="2:32">
      <c r="B2801" s="2"/>
      <c r="AF2801" s="4"/>
    </row>
    <row r="2802" spans="2:32">
      <c r="B2802" s="2"/>
      <c r="AF2802" s="4"/>
    </row>
    <row r="2803" spans="2:32">
      <c r="B2803" s="2"/>
      <c r="AF2803" s="4"/>
    </row>
    <row r="2804" spans="2:32">
      <c r="B2804" s="2"/>
      <c r="AF2804" s="4"/>
    </row>
    <row r="2805" spans="2:32">
      <c r="B2805" s="2"/>
      <c r="AF2805" s="4"/>
    </row>
    <row r="2806" spans="2:32">
      <c r="B2806" s="2"/>
      <c r="AF2806" s="4"/>
    </row>
    <row r="2807" spans="2:32">
      <c r="B2807" s="2"/>
      <c r="AF2807" s="4"/>
    </row>
    <row r="2808" spans="2:32">
      <c r="B2808" s="2"/>
      <c r="AF2808" s="4"/>
    </row>
    <row r="2809" spans="2:32">
      <c r="B2809" s="2"/>
      <c r="AF2809" s="4"/>
    </row>
    <row r="2810" spans="2:32">
      <c r="B2810" s="2"/>
      <c r="AF2810" s="4"/>
    </row>
    <row r="2811" spans="2:32">
      <c r="B2811" s="2"/>
      <c r="AF2811" s="4"/>
    </row>
    <row r="2812" spans="2:32">
      <c r="B2812" s="2"/>
      <c r="AF2812" s="4"/>
    </row>
    <row r="2813" spans="2:32">
      <c r="B2813" s="2"/>
      <c r="AF2813" s="4"/>
    </row>
    <row r="2814" spans="2:32">
      <c r="B2814" s="2"/>
      <c r="AF2814" s="4"/>
    </row>
    <row r="2815" spans="2:32">
      <c r="B2815" s="2"/>
      <c r="AF2815" s="4"/>
    </row>
    <row r="2816" spans="2:32">
      <c r="B2816" s="2"/>
      <c r="AF2816" s="4"/>
    </row>
    <row r="2817" spans="2:32">
      <c r="B2817" s="2"/>
      <c r="AF2817" s="4"/>
    </row>
    <row r="2818" spans="2:32">
      <c r="B2818" s="2"/>
      <c r="AF2818" s="4"/>
    </row>
    <row r="2819" spans="2:32">
      <c r="B2819" s="2"/>
      <c r="AF2819" s="4"/>
    </row>
    <row r="2820" spans="2:32">
      <c r="B2820" s="2"/>
      <c r="AF2820" s="4"/>
    </row>
    <row r="2821" spans="2:32">
      <c r="B2821" s="2"/>
      <c r="AF2821" s="4"/>
    </row>
    <row r="2822" spans="2:32">
      <c r="B2822" s="2"/>
      <c r="AF2822" s="4"/>
    </row>
    <row r="2823" spans="2:32">
      <c r="B2823" s="2"/>
      <c r="AF2823" s="4"/>
    </row>
    <row r="2824" spans="2:32">
      <c r="B2824" s="2"/>
      <c r="AF2824" s="4"/>
    </row>
    <row r="2825" spans="2:32">
      <c r="B2825" s="2"/>
      <c r="AF2825" s="4"/>
    </row>
    <row r="2826" spans="2:32">
      <c r="B2826" s="2"/>
      <c r="AF2826" s="4"/>
    </row>
    <row r="2827" spans="2:32">
      <c r="B2827" s="2"/>
      <c r="AF2827" s="4"/>
    </row>
    <row r="2828" spans="2:32">
      <c r="B2828" s="2"/>
      <c r="AF2828" s="4"/>
    </row>
    <row r="2829" spans="2:32">
      <c r="B2829" s="2"/>
      <c r="AF2829" s="4"/>
    </row>
    <row r="2830" spans="2:32">
      <c r="B2830" s="2"/>
      <c r="AF2830" s="4"/>
    </row>
    <row r="2831" spans="2:32">
      <c r="B2831" s="2"/>
      <c r="AF2831" s="4"/>
    </row>
    <row r="2832" spans="2:32">
      <c r="B2832" s="2"/>
      <c r="AF2832" s="4"/>
    </row>
    <row r="2833" spans="2:32">
      <c r="B2833" s="2"/>
      <c r="AF2833" s="4"/>
    </row>
    <row r="2834" spans="2:32">
      <c r="B2834" s="2"/>
      <c r="AF2834" s="4"/>
    </row>
    <row r="2835" spans="2:32">
      <c r="B2835" s="2"/>
      <c r="AF2835" s="4"/>
    </row>
    <row r="2836" spans="2:32">
      <c r="B2836" s="2"/>
      <c r="AF2836" s="4"/>
    </row>
    <row r="2837" spans="2:32">
      <c r="B2837" s="2"/>
      <c r="AF2837" s="4"/>
    </row>
    <row r="2838" spans="2:32">
      <c r="B2838" s="2"/>
      <c r="AF2838" s="4"/>
    </row>
    <row r="2839" spans="2:32">
      <c r="B2839" s="2"/>
      <c r="AF2839" s="4"/>
    </row>
    <row r="2840" spans="2:32">
      <c r="B2840" s="2"/>
      <c r="AF2840" s="4"/>
    </row>
    <row r="2841" spans="2:32">
      <c r="B2841" s="2"/>
      <c r="AF2841" s="4"/>
    </row>
    <row r="2842" spans="2:32">
      <c r="B2842" s="2"/>
      <c r="AF2842" s="4"/>
    </row>
    <row r="2843" spans="2:32">
      <c r="B2843" s="2"/>
      <c r="AF2843" s="4"/>
    </row>
    <row r="2844" spans="2:32">
      <c r="B2844" s="2"/>
      <c r="AF2844" s="4"/>
    </row>
    <row r="2845" spans="2:32">
      <c r="B2845" s="2"/>
      <c r="AF2845" s="4"/>
    </row>
    <row r="2846" spans="2:32">
      <c r="B2846" s="2"/>
      <c r="AF2846" s="4"/>
    </row>
    <row r="2847" spans="2:32">
      <c r="B2847" s="2"/>
      <c r="AF2847" s="4"/>
    </row>
    <row r="2848" spans="2:32">
      <c r="B2848" s="2"/>
      <c r="AF2848" s="4"/>
    </row>
    <row r="2849" spans="2:32">
      <c r="B2849" s="2"/>
      <c r="AF2849" s="4"/>
    </row>
    <row r="2850" spans="2:32">
      <c r="B2850" s="2"/>
      <c r="AF2850" s="4"/>
    </row>
    <row r="2851" spans="2:32">
      <c r="B2851" s="2"/>
      <c r="AF2851" s="4"/>
    </row>
    <row r="2852" spans="2:32">
      <c r="B2852" s="2"/>
      <c r="AF2852" s="4"/>
    </row>
    <row r="2853" spans="2:32">
      <c r="B2853" s="2"/>
      <c r="AF2853" s="4"/>
    </row>
    <row r="2854" spans="2:32">
      <c r="B2854" s="2"/>
      <c r="AF2854" s="4"/>
    </row>
    <row r="2855" spans="2:32">
      <c r="B2855" s="2"/>
      <c r="AF2855" s="4"/>
    </row>
    <row r="2856" spans="2:32">
      <c r="B2856" s="2"/>
      <c r="AF2856" s="4"/>
    </row>
    <row r="2857" spans="2:32">
      <c r="B2857" s="2"/>
      <c r="AF2857" s="4"/>
    </row>
    <row r="2858" spans="2:32">
      <c r="B2858" s="2"/>
      <c r="AF2858" s="4"/>
    </row>
    <row r="2859" spans="2:32">
      <c r="B2859" s="2"/>
      <c r="AF2859" s="4"/>
    </row>
    <row r="2860" spans="2:32">
      <c r="B2860" s="2"/>
      <c r="AF2860" s="4"/>
    </row>
    <row r="2861" spans="2:32">
      <c r="B2861" s="2"/>
      <c r="AF2861" s="4"/>
    </row>
    <row r="2862" spans="2:32">
      <c r="B2862" s="2"/>
      <c r="AF2862" s="4"/>
    </row>
    <row r="2863" spans="2:32">
      <c r="B2863" s="2"/>
      <c r="AF2863" s="4"/>
    </row>
    <row r="2864" spans="2:32">
      <c r="B2864" s="2"/>
      <c r="AF2864" s="4"/>
    </row>
    <row r="2865" spans="2:32">
      <c r="B2865" s="2"/>
      <c r="AF2865" s="4"/>
    </row>
    <row r="2866" spans="2:32">
      <c r="B2866" s="2"/>
      <c r="AF2866" s="4"/>
    </row>
    <row r="2867" spans="2:32">
      <c r="B2867" s="2"/>
      <c r="AF2867" s="4"/>
    </row>
    <row r="2868" spans="2:32">
      <c r="B2868" s="2"/>
      <c r="AF2868" s="4"/>
    </row>
    <row r="2869" spans="2:32">
      <c r="B2869" s="2"/>
      <c r="AF2869" s="4"/>
    </row>
    <row r="2870" spans="2:32">
      <c r="B2870" s="2"/>
      <c r="AF2870" s="4"/>
    </row>
    <row r="2871" spans="2:32">
      <c r="B2871" s="2"/>
      <c r="AF2871" s="4"/>
    </row>
    <row r="2872" spans="2:32">
      <c r="B2872" s="2"/>
      <c r="AF2872" s="4"/>
    </row>
    <row r="2873" spans="2:32">
      <c r="B2873" s="2"/>
      <c r="AF2873" s="4"/>
    </row>
    <row r="2874" spans="2:32">
      <c r="B2874" s="2"/>
      <c r="AF2874" s="4"/>
    </row>
    <row r="2875" spans="2:32">
      <c r="B2875" s="2"/>
      <c r="AF2875" s="4"/>
    </row>
    <row r="2876" spans="2:32">
      <c r="B2876" s="2"/>
      <c r="AF2876" s="4"/>
    </row>
    <row r="2877" spans="2:32">
      <c r="B2877" s="2"/>
      <c r="AF2877" s="4"/>
    </row>
    <row r="2878" spans="2:32">
      <c r="B2878" s="2"/>
      <c r="AF2878" s="4"/>
    </row>
    <row r="2879" spans="2:32">
      <c r="B2879" s="2"/>
      <c r="AF2879" s="4"/>
    </row>
    <row r="2880" spans="2:32">
      <c r="B2880" s="2"/>
      <c r="AF2880" s="4"/>
    </row>
    <row r="2881" spans="2:32">
      <c r="B2881" s="2"/>
      <c r="AF2881" s="4"/>
    </row>
    <row r="2882" spans="2:32">
      <c r="B2882" s="2"/>
      <c r="AF2882" s="4"/>
    </row>
    <row r="2883" spans="2:32">
      <c r="B2883" s="2"/>
      <c r="AF2883" s="4"/>
    </row>
    <row r="2884" spans="2:32">
      <c r="B2884" s="2"/>
      <c r="AF2884" s="4"/>
    </row>
    <row r="2885" spans="2:32">
      <c r="B2885" s="2"/>
      <c r="AF2885" s="4"/>
    </row>
    <row r="2886" spans="2:32">
      <c r="B2886" s="2"/>
      <c r="AF2886" s="4"/>
    </row>
    <row r="2887" spans="2:32">
      <c r="B2887" s="2"/>
      <c r="AF2887" s="4"/>
    </row>
    <row r="2888" spans="2:32">
      <c r="B2888" s="2"/>
      <c r="AF2888" s="4"/>
    </row>
    <row r="2889" spans="2:32">
      <c r="B2889" s="2"/>
      <c r="AF2889" s="4"/>
    </row>
    <row r="2890" spans="2:32">
      <c r="B2890" s="2"/>
      <c r="AF2890" s="4"/>
    </row>
    <row r="2891" spans="2:32">
      <c r="B2891" s="2"/>
      <c r="AF2891" s="4"/>
    </row>
    <row r="2892" spans="2:32">
      <c r="B2892" s="2"/>
      <c r="AF2892" s="4"/>
    </row>
    <row r="2893" spans="2:32">
      <c r="B2893" s="2"/>
      <c r="AF2893" s="4"/>
    </row>
    <row r="2894" spans="2:32">
      <c r="B2894" s="2"/>
      <c r="AF2894" s="4"/>
    </row>
    <row r="2895" spans="2:32">
      <c r="B2895" s="2"/>
      <c r="AF2895" s="4"/>
    </row>
    <row r="2896" spans="2:32">
      <c r="B2896" s="2"/>
      <c r="AF2896" s="4"/>
    </row>
    <row r="2897" spans="2:32">
      <c r="B2897" s="2"/>
      <c r="AF2897" s="4"/>
    </row>
    <row r="2898" spans="2:32">
      <c r="B2898" s="2"/>
      <c r="AF2898" s="4"/>
    </row>
    <row r="2899" spans="2:32">
      <c r="B2899" s="2"/>
      <c r="AF2899" s="4"/>
    </row>
    <row r="2900" spans="2:32">
      <c r="B2900" s="2"/>
      <c r="AF2900" s="4"/>
    </row>
    <row r="2901" spans="2:32">
      <c r="B2901" s="2"/>
      <c r="AF2901" s="4"/>
    </row>
    <row r="2902" spans="2:32">
      <c r="B2902" s="2"/>
      <c r="AF2902" s="4"/>
    </row>
    <row r="2903" spans="2:32">
      <c r="B2903" s="2"/>
      <c r="AF2903" s="4"/>
    </row>
    <row r="2904" spans="2:32">
      <c r="B2904" s="2"/>
      <c r="AF2904" s="4"/>
    </row>
    <row r="2905" spans="2:32">
      <c r="B2905" s="2"/>
      <c r="AF2905" s="4"/>
    </row>
    <row r="2906" spans="2:32">
      <c r="B2906" s="2"/>
      <c r="AF2906" s="4"/>
    </row>
    <row r="2907" spans="2:32">
      <c r="B2907" s="2"/>
      <c r="AF2907" s="4"/>
    </row>
    <row r="2908" spans="2:32">
      <c r="B2908" s="2"/>
      <c r="AF2908" s="4"/>
    </row>
    <row r="2909" spans="2:32">
      <c r="B2909" s="2"/>
      <c r="AF2909" s="4"/>
    </row>
    <row r="2910" spans="2:32">
      <c r="B2910" s="2"/>
      <c r="AF2910" s="4"/>
    </row>
    <row r="2911" spans="2:32">
      <c r="B2911" s="2"/>
      <c r="AF2911" s="4"/>
    </row>
    <row r="2912" spans="2:32">
      <c r="B2912" s="2"/>
      <c r="AF2912" s="4"/>
    </row>
    <row r="2913" spans="2:32">
      <c r="B2913" s="2"/>
      <c r="AF2913" s="4"/>
    </row>
    <row r="2914" spans="2:32">
      <c r="B2914" s="2"/>
      <c r="AF2914" s="4"/>
    </row>
    <row r="2915" spans="2:32">
      <c r="B2915" s="2"/>
      <c r="AF2915" s="4"/>
    </row>
    <row r="2916" spans="2:32">
      <c r="B2916" s="2"/>
      <c r="AF2916" s="4"/>
    </row>
    <row r="2917" spans="2:32">
      <c r="B2917" s="2"/>
      <c r="AF2917" s="4"/>
    </row>
    <row r="2918" spans="2:32">
      <c r="B2918" s="2"/>
      <c r="AF2918" s="4"/>
    </row>
    <row r="2919" spans="2:32">
      <c r="B2919" s="2"/>
      <c r="AF2919" s="4"/>
    </row>
    <row r="2920" spans="2:32">
      <c r="B2920" s="2"/>
      <c r="AF2920" s="4"/>
    </row>
    <row r="2921" spans="2:32">
      <c r="B2921" s="2"/>
      <c r="AF2921" s="4"/>
    </row>
    <row r="2922" spans="2:32">
      <c r="B2922" s="2"/>
      <c r="AF2922" s="4"/>
    </row>
    <row r="2923" spans="2:32">
      <c r="B2923" s="2"/>
      <c r="AF2923" s="4"/>
    </row>
    <row r="2924" spans="2:32">
      <c r="B2924" s="2"/>
      <c r="AF2924" s="4"/>
    </row>
    <row r="2925" spans="2:32">
      <c r="B2925" s="2"/>
      <c r="AF2925" s="4"/>
    </row>
    <row r="2926" spans="2:32">
      <c r="B2926" s="2"/>
      <c r="AF2926" s="4"/>
    </row>
    <row r="2927" spans="2:32">
      <c r="B2927" s="2"/>
      <c r="AF2927" s="4"/>
    </row>
    <row r="2928" spans="2:32">
      <c r="B2928" s="2"/>
      <c r="AF2928" s="4"/>
    </row>
    <row r="2929" spans="2:32">
      <c r="B2929" s="2"/>
      <c r="AF2929" s="4"/>
    </row>
    <row r="2930" spans="2:32">
      <c r="B2930" s="2"/>
      <c r="AF2930" s="4"/>
    </row>
    <row r="2931" spans="2:32">
      <c r="B2931" s="2"/>
      <c r="AF2931" s="4"/>
    </row>
    <row r="2932" spans="2:32">
      <c r="B2932" s="2"/>
      <c r="AF2932" s="4"/>
    </row>
    <row r="2933" spans="2:32">
      <c r="B2933" s="2"/>
      <c r="AF2933" s="4"/>
    </row>
    <row r="2934" spans="2:32">
      <c r="B2934" s="2"/>
      <c r="AF2934" s="4"/>
    </row>
    <row r="2935" spans="2:32">
      <c r="B2935" s="2"/>
      <c r="AF2935" s="4"/>
    </row>
    <row r="2936" spans="2:32">
      <c r="B2936" s="2"/>
      <c r="AF2936" s="4"/>
    </row>
    <row r="2937" spans="2:32">
      <c r="B2937" s="2"/>
      <c r="AF2937" s="4"/>
    </row>
    <row r="2938" spans="2:32">
      <c r="B2938" s="2"/>
      <c r="AF2938" s="4"/>
    </row>
    <row r="2939" spans="2:32">
      <c r="B2939" s="2"/>
      <c r="AF2939" s="4"/>
    </row>
    <row r="2940" spans="2:32">
      <c r="B2940" s="2"/>
      <c r="AF2940" s="4"/>
    </row>
    <row r="2941" spans="2:32">
      <c r="B2941" s="2"/>
      <c r="AF2941" s="4"/>
    </row>
    <row r="2942" spans="2:32">
      <c r="B2942" s="2"/>
      <c r="AF2942" s="4"/>
    </row>
    <row r="2943" spans="2:32">
      <c r="B2943" s="2"/>
      <c r="AF2943" s="4"/>
    </row>
    <row r="2944" spans="2:32">
      <c r="B2944" s="2"/>
      <c r="AF2944" s="4"/>
    </row>
    <row r="2945" spans="2:32">
      <c r="B2945" s="2"/>
      <c r="AF2945" s="4"/>
    </row>
    <row r="2946" spans="2:32">
      <c r="B2946" s="2"/>
      <c r="AF2946" s="4"/>
    </row>
    <row r="2947" spans="2:32">
      <c r="B2947" s="2"/>
      <c r="AF2947" s="4"/>
    </row>
    <row r="2948" spans="2:32">
      <c r="B2948" s="2"/>
      <c r="AF2948" s="4"/>
    </row>
    <row r="2949" spans="2:32">
      <c r="B2949" s="2"/>
      <c r="AF2949" s="4"/>
    </row>
    <row r="2950" spans="2:32">
      <c r="B2950" s="2"/>
      <c r="AF2950" s="4"/>
    </row>
    <row r="2951" spans="2:32">
      <c r="B2951" s="2"/>
      <c r="AF2951" s="4"/>
    </row>
    <row r="2952" spans="2:32">
      <c r="B2952" s="2"/>
      <c r="AF2952" s="4"/>
    </row>
    <row r="2953" spans="2:32">
      <c r="B2953" s="2"/>
      <c r="AF2953" s="4"/>
    </row>
    <row r="2954" spans="2:32">
      <c r="B2954" s="2"/>
      <c r="AF2954" s="4"/>
    </row>
    <row r="2955" spans="2:32">
      <c r="B2955" s="2"/>
      <c r="AF2955" s="4"/>
    </row>
    <row r="2956" spans="2:32">
      <c r="B2956" s="2"/>
      <c r="AF2956" s="4"/>
    </row>
    <row r="2957" spans="2:32">
      <c r="B2957" s="2"/>
      <c r="AF2957" s="4"/>
    </row>
    <row r="2958" spans="2:32">
      <c r="B2958" s="2"/>
      <c r="AF2958" s="4"/>
    </row>
    <row r="2959" spans="2:32">
      <c r="B2959" s="2"/>
      <c r="AF2959" s="4"/>
    </row>
    <row r="2960" spans="2:32">
      <c r="B2960" s="2"/>
      <c r="AF2960" s="4"/>
    </row>
    <row r="2961" spans="2:32">
      <c r="B2961" s="2"/>
      <c r="AF2961" s="4"/>
    </row>
    <row r="2962" spans="2:32">
      <c r="B2962" s="2"/>
      <c r="AF2962" s="4"/>
    </row>
    <row r="2963" spans="2:32">
      <c r="B2963" s="2"/>
      <c r="AF2963" s="4"/>
    </row>
    <row r="2964" spans="2:32">
      <c r="B2964" s="2"/>
      <c r="AF2964" s="4"/>
    </row>
    <row r="2965" spans="2:32">
      <c r="B2965" s="2"/>
      <c r="AF2965" s="4"/>
    </row>
    <row r="2966" spans="2:32">
      <c r="B2966" s="2"/>
      <c r="AF2966" s="4"/>
    </row>
    <row r="2967" spans="2:32">
      <c r="B2967" s="2"/>
      <c r="AF2967" s="4"/>
    </row>
    <row r="2968" spans="2:32">
      <c r="B2968" s="2"/>
      <c r="AF2968" s="4"/>
    </row>
    <row r="2969" spans="2:32">
      <c r="B2969" s="2"/>
      <c r="AF2969" s="4"/>
    </row>
    <row r="2970" spans="2:32">
      <c r="B2970" s="2"/>
      <c r="AF2970" s="4"/>
    </row>
    <row r="2971" spans="2:32">
      <c r="B2971" s="2"/>
      <c r="AF2971" s="4"/>
    </row>
    <row r="2972" spans="2:32">
      <c r="B2972" s="2"/>
      <c r="AF2972" s="4"/>
    </row>
    <row r="2973" spans="2:32">
      <c r="B2973" s="2"/>
      <c r="AF2973" s="4"/>
    </row>
    <row r="2974" spans="2:32">
      <c r="B2974" s="2"/>
      <c r="AF2974" s="4"/>
    </row>
    <row r="2975" spans="2:32">
      <c r="B2975" s="2"/>
      <c r="AF2975" s="4"/>
    </row>
    <row r="2976" spans="2:32">
      <c r="B2976" s="2"/>
      <c r="AF2976" s="4"/>
    </row>
    <row r="2977" spans="2:32">
      <c r="B2977" s="2"/>
      <c r="AF2977" s="4"/>
    </row>
    <row r="2978" spans="2:32">
      <c r="B2978" s="2"/>
      <c r="AF2978" s="4"/>
    </row>
    <row r="2979" spans="2:32">
      <c r="B2979" s="2"/>
      <c r="AF2979" s="4"/>
    </row>
    <row r="2980" spans="2:32">
      <c r="B2980" s="2"/>
      <c r="AF2980" s="4"/>
    </row>
    <row r="2981" spans="2:32">
      <c r="B2981" s="2"/>
      <c r="AF2981" s="4"/>
    </row>
    <row r="2982" spans="2:32">
      <c r="B2982" s="2"/>
      <c r="AF2982" s="4"/>
    </row>
    <row r="2983" spans="2:32">
      <c r="B2983" s="2"/>
      <c r="AF2983" s="4"/>
    </row>
    <row r="2984" spans="2:32">
      <c r="B2984" s="2"/>
      <c r="AF2984" s="4"/>
    </row>
    <row r="2985" spans="2:32">
      <c r="B2985" s="2"/>
      <c r="AF2985" s="4"/>
    </row>
    <row r="2986" spans="2:32">
      <c r="B2986" s="2"/>
      <c r="AF2986" s="4"/>
    </row>
    <row r="2987" spans="2:32">
      <c r="B2987" s="2"/>
      <c r="AF2987" s="4"/>
    </row>
    <row r="2988" spans="2:32">
      <c r="B2988" s="2"/>
      <c r="AF2988" s="4"/>
    </row>
    <row r="2989" spans="2:32">
      <c r="B2989" s="2"/>
      <c r="AF2989" s="4"/>
    </row>
    <row r="2990" spans="2:32">
      <c r="B2990" s="2"/>
      <c r="AF2990" s="4"/>
    </row>
    <row r="2991" spans="2:32">
      <c r="B2991" s="2"/>
      <c r="AF2991" s="4"/>
    </row>
    <row r="2992" spans="2:32">
      <c r="B2992" s="2"/>
      <c r="AF2992" s="4"/>
    </row>
    <row r="2993" spans="2:32">
      <c r="B2993" s="2"/>
      <c r="AF2993" s="4"/>
    </row>
    <row r="2994" spans="2:32">
      <c r="B2994" s="2"/>
      <c r="AF2994" s="4"/>
    </row>
    <row r="2995" spans="2:32">
      <c r="B2995" s="2"/>
      <c r="AF2995" s="4"/>
    </row>
    <row r="2996" spans="2:32">
      <c r="B2996" s="2"/>
      <c r="AF2996" s="4"/>
    </row>
    <row r="2997" spans="2:32">
      <c r="B2997" s="2"/>
      <c r="AF2997" s="4"/>
    </row>
    <row r="2998" spans="2:32">
      <c r="B2998" s="2"/>
      <c r="AF2998" s="4"/>
    </row>
    <row r="2999" spans="2:32">
      <c r="B2999" s="2"/>
      <c r="AF2999" s="4"/>
    </row>
    <row r="3000" spans="2:32">
      <c r="B3000" s="2"/>
      <c r="AF3000" s="4"/>
    </row>
    <row r="3001" spans="2:32">
      <c r="B3001" s="2"/>
      <c r="AF3001" s="4"/>
    </row>
    <row r="3002" spans="2:32">
      <c r="B3002" s="2"/>
      <c r="AF3002" s="4"/>
    </row>
    <row r="3003" spans="2:32">
      <c r="B3003" s="2"/>
      <c r="AF3003" s="4"/>
    </row>
    <row r="3004" spans="2:32">
      <c r="B3004" s="2"/>
      <c r="AF3004" s="4"/>
    </row>
    <row r="3005" spans="2:32">
      <c r="B3005" s="2"/>
      <c r="AF3005" s="4"/>
    </row>
    <row r="3006" spans="2:32">
      <c r="B3006" s="2"/>
      <c r="AF3006" s="4"/>
    </row>
    <row r="3007" spans="2:32">
      <c r="B3007" s="2"/>
      <c r="AF3007" s="4"/>
    </row>
    <row r="3008" spans="2:32">
      <c r="B3008" s="2"/>
      <c r="AF3008" s="4"/>
    </row>
    <row r="3009" spans="2:32">
      <c r="B3009" s="2"/>
      <c r="AF3009" s="4"/>
    </row>
    <row r="3010" spans="2:32">
      <c r="B3010" s="2"/>
      <c r="AF3010" s="4"/>
    </row>
    <row r="3011" spans="2:32">
      <c r="B3011" s="2"/>
      <c r="AF3011" s="4"/>
    </row>
    <row r="3012" spans="2:32">
      <c r="B3012" s="2"/>
      <c r="AF3012" s="4"/>
    </row>
    <row r="3013" spans="2:32">
      <c r="B3013" s="2"/>
      <c r="AF3013" s="4"/>
    </row>
    <row r="3014" spans="2:32">
      <c r="B3014" s="2"/>
      <c r="AF3014" s="4"/>
    </row>
    <row r="3015" spans="2:32">
      <c r="B3015" s="2"/>
      <c r="AF3015" s="4"/>
    </row>
    <row r="3016" spans="2:32">
      <c r="B3016" s="2"/>
      <c r="AF3016" s="4"/>
    </row>
    <row r="3017" spans="2:32">
      <c r="B3017" s="2"/>
      <c r="AF3017" s="4"/>
    </row>
    <row r="3018" spans="2:32">
      <c r="B3018" s="2"/>
      <c r="AF3018" s="4"/>
    </row>
    <row r="3019" spans="2:32">
      <c r="B3019" s="2"/>
      <c r="AF3019" s="4"/>
    </row>
    <row r="3020" spans="2:32">
      <c r="B3020" s="2"/>
      <c r="AF3020" s="4"/>
    </row>
    <row r="3021" spans="2:32">
      <c r="B3021" s="2"/>
      <c r="AF3021" s="4"/>
    </row>
    <row r="3022" spans="2:32">
      <c r="B3022" s="2"/>
      <c r="AF3022" s="4"/>
    </row>
    <row r="3023" spans="2:32">
      <c r="B3023" s="2"/>
      <c r="AF3023" s="4"/>
    </row>
    <row r="3024" spans="2:32">
      <c r="B3024" s="2"/>
      <c r="AF3024" s="4"/>
    </row>
    <row r="3025" spans="2:32">
      <c r="B3025" s="2"/>
      <c r="AF3025" s="4"/>
    </row>
    <row r="3026" spans="2:32">
      <c r="B3026" s="2"/>
      <c r="AF3026" s="4"/>
    </row>
    <row r="3027" spans="2:32">
      <c r="B3027" s="2"/>
      <c r="AF3027" s="4"/>
    </row>
    <row r="3028" spans="2:32">
      <c r="B3028" s="2"/>
      <c r="AF3028" s="4"/>
    </row>
    <row r="3029" spans="2:32">
      <c r="B3029" s="2"/>
      <c r="AF3029" s="4"/>
    </row>
    <row r="3030" spans="2:32">
      <c r="B3030" s="2"/>
      <c r="AF3030" s="4"/>
    </row>
    <row r="3031" spans="2:32">
      <c r="B3031" s="2"/>
      <c r="AF3031" s="4"/>
    </row>
    <row r="3032" spans="2:32">
      <c r="B3032" s="2"/>
      <c r="AF3032" s="4"/>
    </row>
    <row r="3033" spans="2:32">
      <c r="B3033" s="2"/>
      <c r="AF3033" s="4"/>
    </row>
    <row r="3034" spans="2:32">
      <c r="B3034" s="2"/>
      <c r="AF3034" s="4"/>
    </row>
    <row r="3035" spans="2:32">
      <c r="B3035" s="2"/>
      <c r="AF3035" s="4"/>
    </row>
    <row r="3036" spans="2:32">
      <c r="B3036" s="2"/>
      <c r="AF3036" s="4"/>
    </row>
    <row r="3037" spans="2:32">
      <c r="B3037" s="2"/>
      <c r="AF3037" s="4"/>
    </row>
    <row r="3038" spans="2:32">
      <c r="B3038" s="2"/>
      <c r="AF3038" s="4"/>
    </row>
    <row r="3039" spans="2:32">
      <c r="B3039" s="2"/>
      <c r="AF3039" s="4"/>
    </row>
    <row r="3040" spans="2:32">
      <c r="B3040" s="2"/>
      <c r="AF3040" s="4"/>
    </row>
    <row r="3041" spans="2:32">
      <c r="B3041" s="2"/>
      <c r="AF3041" s="4"/>
    </row>
    <row r="3042" spans="2:32">
      <c r="B3042" s="2"/>
      <c r="AF3042" s="4"/>
    </row>
    <row r="3043" spans="2:32">
      <c r="B3043" s="2"/>
      <c r="AF3043" s="4"/>
    </row>
    <row r="3044" spans="2:32">
      <c r="B3044" s="2"/>
      <c r="AF3044" s="4"/>
    </row>
    <row r="3045" spans="2:32">
      <c r="B3045" s="2"/>
      <c r="AF3045" s="4"/>
    </row>
    <row r="3046" spans="2:32">
      <c r="B3046" s="2"/>
      <c r="AF3046" s="4"/>
    </row>
    <row r="3047" spans="2:32">
      <c r="B3047" s="2"/>
      <c r="AF3047" s="4"/>
    </row>
    <row r="3048" spans="2:32">
      <c r="B3048" s="2"/>
      <c r="AF3048" s="4"/>
    </row>
    <row r="3049" spans="2:32">
      <c r="B3049" s="2"/>
      <c r="AF3049" s="4"/>
    </row>
    <row r="3050" spans="2:32">
      <c r="B3050" s="2"/>
      <c r="AF3050" s="4"/>
    </row>
    <row r="3051" spans="2:32">
      <c r="B3051" s="2"/>
      <c r="AF3051" s="4"/>
    </row>
    <row r="3052" spans="2:32">
      <c r="B3052" s="2"/>
      <c r="AF3052" s="4"/>
    </row>
    <row r="3053" spans="2:32">
      <c r="B3053" s="2"/>
      <c r="AF3053" s="4"/>
    </row>
    <row r="3054" spans="2:32">
      <c r="B3054" s="2"/>
      <c r="AF3054" s="4"/>
    </row>
    <row r="3055" spans="2:32">
      <c r="B3055" s="2"/>
      <c r="AF3055" s="4"/>
    </row>
    <row r="3056" spans="2:32">
      <c r="B3056" s="2"/>
      <c r="AF3056" s="4"/>
    </row>
    <row r="3057" spans="2:32">
      <c r="B3057" s="2"/>
      <c r="AF3057" s="4"/>
    </row>
    <row r="3058" spans="2:32">
      <c r="B3058" s="2"/>
      <c r="AF3058" s="4"/>
    </row>
    <row r="3059" spans="2:32">
      <c r="B3059" s="2"/>
      <c r="AF3059" s="4"/>
    </row>
    <row r="3060" spans="2:32">
      <c r="B3060" s="2"/>
      <c r="AF3060" s="4"/>
    </row>
    <row r="3061" spans="2:32">
      <c r="B3061" s="2"/>
      <c r="AF3061" s="4"/>
    </row>
    <row r="3062" spans="2:32">
      <c r="B3062" s="2"/>
      <c r="AF3062" s="4"/>
    </row>
    <row r="3063" spans="2:32">
      <c r="B3063" s="2"/>
      <c r="AF3063" s="4"/>
    </row>
    <row r="3064" spans="2:32">
      <c r="B3064" s="2"/>
      <c r="AF3064" s="4"/>
    </row>
    <row r="3065" spans="2:32">
      <c r="B3065" s="2"/>
      <c r="AF3065" s="4"/>
    </row>
    <row r="3066" spans="2:32">
      <c r="B3066" s="2"/>
      <c r="AF3066" s="4"/>
    </row>
    <row r="3067" spans="2:32">
      <c r="B3067" s="2"/>
      <c r="AF3067" s="4"/>
    </row>
    <row r="3068" spans="2:32">
      <c r="B3068" s="2"/>
      <c r="AF3068" s="4"/>
    </row>
    <row r="3069" spans="2:32">
      <c r="B3069" s="2"/>
      <c r="AF3069" s="4"/>
    </row>
    <row r="3070" spans="2:32">
      <c r="B3070" s="2"/>
      <c r="AF3070" s="4"/>
    </row>
    <row r="3071" spans="2:32">
      <c r="B3071" s="2"/>
      <c r="AF3071" s="4"/>
    </row>
    <row r="3072" spans="2:32">
      <c r="B3072" s="2"/>
      <c r="AF3072" s="4"/>
    </row>
    <row r="3073" spans="2:32">
      <c r="B3073" s="2"/>
      <c r="AF3073" s="4"/>
    </row>
    <row r="3074" spans="2:32">
      <c r="B3074" s="2"/>
      <c r="AF3074" s="4"/>
    </row>
    <row r="3075" spans="2:32">
      <c r="B3075" s="2"/>
      <c r="AF3075" s="4"/>
    </row>
    <row r="3076" spans="2:32">
      <c r="B3076" s="2"/>
      <c r="AF3076" s="4"/>
    </row>
    <row r="3077" spans="2:32">
      <c r="B3077" s="2"/>
      <c r="AF3077" s="4"/>
    </row>
    <row r="3078" spans="2:32">
      <c r="B3078" s="2"/>
      <c r="AF3078" s="4"/>
    </row>
    <row r="3079" spans="2:32">
      <c r="B3079" s="2"/>
      <c r="AF3079" s="4"/>
    </row>
    <row r="3080" spans="2:32">
      <c r="B3080" s="2"/>
      <c r="AF3080" s="4"/>
    </row>
    <row r="3081" spans="2:32">
      <c r="B3081" s="2"/>
      <c r="AF3081" s="4"/>
    </row>
    <row r="3082" spans="2:32">
      <c r="B3082" s="2"/>
      <c r="AF3082" s="4"/>
    </row>
    <row r="3083" spans="2:32">
      <c r="B3083" s="2"/>
      <c r="AF3083" s="4"/>
    </row>
    <row r="3084" spans="2:32">
      <c r="B3084" s="2"/>
      <c r="AF3084" s="4"/>
    </row>
    <row r="3085" spans="2:32">
      <c r="B3085" s="2"/>
      <c r="AF3085" s="4"/>
    </row>
    <row r="3086" spans="2:32">
      <c r="B3086" s="2"/>
      <c r="AF3086" s="4"/>
    </row>
    <row r="3087" spans="2:32">
      <c r="B3087" s="2"/>
      <c r="AF3087" s="4"/>
    </row>
    <row r="3088" spans="2:32">
      <c r="B3088" s="2"/>
      <c r="AF3088" s="4"/>
    </row>
    <row r="3089" spans="2:32">
      <c r="B3089" s="2"/>
      <c r="AF3089" s="4"/>
    </row>
    <row r="3090" spans="2:32">
      <c r="B3090" s="2"/>
      <c r="AF3090" s="4"/>
    </row>
    <row r="3091" spans="2:32">
      <c r="B3091" s="2"/>
      <c r="AF3091" s="4"/>
    </row>
    <row r="3092" spans="2:32">
      <c r="B3092" s="2"/>
      <c r="AF3092" s="4"/>
    </row>
    <row r="3093" spans="2:32">
      <c r="B3093" s="2"/>
      <c r="AF3093" s="4"/>
    </row>
    <row r="3094" spans="2:32">
      <c r="B3094" s="2"/>
      <c r="AF3094" s="4"/>
    </row>
    <row r="3095" spans="2:32">
      <c r="B3095" s="2"/>
      <c r="AF3095" s="4"/>
    </row>
    <row r="3096" spans="2:32">
      <c r="B3096" s="2"/>
      <c r="AF3096" s="4"/>
    </row>
    <row r="3097" spans="2:32">
      <c r="B3097" s="2"/>
      <c r="AF3097" s="4"/>
    </row>
    <row r="3098" spans="2:32">
      <c r="B3098" s="2"/>
      <c r="AF3098" s="4"/>
    </row>
    <row r="3099" spans="2:32">
      <c r="B3099" s="2"/>
      <c r="AF3099" s="4"/>
    </row>
    <row r="3100" spans="2:32">
      <c r="B3100" s="2"/>
      <c r="AF3100" s="4"/>
    </row>
    <row r="3101" spans="2:32">
      <c r="B3101" s="2"/>
      <c r="AF3101" s="4"/>
    </row>
    <row r="3102" spans="2:32">
      <c r="B3102" s="2"/>
      <c r="AF3102" s="4"/>
    </row>
    <row r="3103" spans="2:32">
      <c r="B3103" s="2"/>
      <c r="AF3103" s="4"/>
    </row>
    <row r="3104" spans="2:32">
      <c r="B3104" s="2"/>
      <c r="AF3104" s="4"/>
    </row>
    <row r="3105" spans="2:32">
      <c r="B3105" s="2"/>
      <c r="AF3105" s="4"/>
    </row>
    <row r="3106" spans="2:32">
      <c r="B3106" s="2"/>
      <c r="AF3106" s="4"/>
    </row>
    <row r="3107" spans="2:32">
      <c r="B3107" s="2"/>
      <c r="AF3107" s="4"/>
    </row>
    <row r="3108" spans="2:32">
      <c r="B3108" s="2"/>
      <c r="AF3108" s="4"/>
    </row>
    <row r="3109" spans="2:32">
      <c r="B3109" s="2"/>
      <c r="AF3109" s="4"/>
    </row>
    <row r="3110" spans="2:32">
      <c r="B3110" s="2"/>
      <c r="AF3110" s="4"/>
    </row>
    <row r="3111" spans="2:32">
      <c r="B3111" s="2"/>
      <c r="AF3111" s="4"/>
    </row>
    <row r="3112" spans="2:32">
      <c r="B3112" s="2"/>
      <c r="AF3112" s="4"/>
    </row>
    <row r="3113" spans="2:32">
      <c r="B3113" s="2"/>
      <c r="AF3113" s="4"/>
    </row>
    <row r="3114" spans="2:32">
      <c r="B3114" s="2"/>
      <c r="AF3114" s="4"/>
    </row>
    <row r="3115" spans="2:32">
      <c r="B3115" s="2"/>
      <c r="AF3115" s="4"/>
    </row>
    <row r="3116" spans="2:32">
      <c r="B3116" s="2"/>
      <c r="AF3116" s="4"/>
    </row>
    <row r="3117" spans="2:32">
      <c r="B3117" s="2"/>
      <c r="AF3117" s="4"/>
    </row>
    <row r="3118" spans="2:32">
      <c r="B3118" s="2"/>
      <c r="AF3118" s="4"/>
    </row>
    <row r="3119" spans="2:32">
      <c r="B3119" s="2"/>
      <c r="AF3119" s="4"/>
    </row>
    <row r="3120" spans="2:32">
      <c r="B3120" s="2"/>
      <c r="AF3120" s="4"/>
    </row>
    <row r="3121" spans="2:32">
      <c r="B3121" s="2"/>
      <c r="AF3121" s="4"/>
    </row>
    <row r="3122" spans="2:32">
      <c r="B3122" s="2"/>
      <c r="AF3122" s="4"/>
    </row>
    <row r="3123" spans="2:32">
      <c r="B3123" s="2"/>
      <c r="AF3123" s="4"/>
    </row>
    <row r="3124" spans="2:32">
      <c r="B3124" s="2"/>
      <c r="AF3124" s="4"/>
    </row>
    <row r="3125" spans="2:32">
      <c r="B3125" s="2"/>
      <c r="AF3125" s="4"/>
    </row>
    <row r="3126" spans="2:32">
      <c r="B3126" s="2"/>
      <c r="AF3126" s="4"/>
    </row>
    <row r="3127" spans="2:32">
      <c r="B3127" s="2"/>
      <c r="AF3127" s="4"/>
    </row>
    <row r="3128" spans="2:32">
      <c r="B3128" s="2"/>
      <c r="AF3128" s="4"/>
    </row>
    <row r="3129" spans="2:32">
      <c r="B3129" s="2"/>
      <c r="AF3129" s="4"/>
    </row>
    <row r="3130" spans="2:32">
      <c r="B3130" s="2"/>
      <c r="AF3130" s="4"/>
    </row>
    <row r="3131" spans="2:32">
      <c r="B3131" s="2"/>
      <c r="AF3131" s="4"/>
    </row>
    <row r="3132" spans="2:32">
      <c r="B3132" s="2"/>
      <c r="AF3132" s="4"/>
    </row>
    <row r="3133" spans="2:32">
      <c r="B3133" s="2"/>
      <c r="AF3133" s="4"/>
    </row>
    <row r="3134" spans="2:32">
      <c r="B3134" s="2"/>
      <c r="AF3134" s="4"/>
    </row>
    <row r="3135" spans="2:32">
      <c r="B3135" s="2"/>
      <c r="AF3135" s="4"/>
    </row>
    <row r="3136" spans="2:32">
      <c r="B3136" s="2"/>
      <c r="AF3136" s="4"/>
    </row>
    <row r="3137" spans="2:32">
      <c r="B3137" s="2"/>
      <c r="AF3137" s="4"/>
    </row>
    <row r="3138" spans="2:32">
      <c r="B3138" s="2"/>
      <c r="AF3138" s="4"/>
    </row>
    <row r="3139" spans="2:32">
      <c r="B3139" s="2"/>
      <c r="AF3139" s="4"/>
    </row>
    <row r="3140" spans="2:32">
      <c r="B3140" s="2"/>
      <c r="AF3140" s="4"/>
    </row>
    <row r="3141" spans="2:32">
      <c r="B3141" s="2"/>
      <c r="AF3141" s="4"/>
    </row>
    <row r="3142" spans="2:32">
      <c r="B3142" s="2"/>
      <c r="AF3142" s="4"/>
    </row>
    <row r="3143" spans="2:32">
      <c r="B3143" s="2"/>
      <c r="AF3143" s="4"/>
    </row>
    <row r="3144" spans="2:32">
      <c r="B3144" s="2"/>
      <c r="AF3144" s="4"/>
    </row>
    <row r="3145" spans="2:32">
      <c r="B3145" s="2"/>
      <c r="AF3145" s="4"/>
    </row>
    <row r="3146" spans="2:32">
      <c r="B3146" s="2"/>
      <c r="AF3146" s="4"/>
    </row>
    <row r="3147" spans="2:32">
      <c r="B3147" s="2"/>
      <c r="AF3147" s="4"/>
    </row>
    <row r="3148" spans="2:32">
      <c r="B3148" s="2"/>
      <c r="AF3148" s="4"/>
    </row>
    <row r="3149" spans="2:32">
      <c r="B3149" s="2"/>
      <c r="AF3149" s="4"/>
    </row>
    <row r="3150" spans="2:32">
      <c r="B3150" s="2"/>
      <c r="AF3150" s="4"/>
    </row>
    <row r="3151" spans="2:32">
      <c r="B3151" s="2"/>
      <c r="AF3151" s="4"/>
    </row>
    <row r="3152" spans="2:32">
      <c r="B3152" s="2"/>
      <c r="AF3152" s="4"/>
    </row>
    <row r="3153" spans="2:32">
      <c r="B3153" s="2"/>
      <c r="AF3153" s="4"/>
    </row>
    <row r="3154" spans="2:32">
      <c r="B3154" s="2"/>
      <c r="AF3154" s="4"/>
    </row>
    <row r="3155" spans="2:32">
      <c r="B3155" s="2"/>
      <c r="AF3155" s="4"/>
    </row>
    <row r="3156" spans="2:32">
      <c r="B3156" s="2"/>
      <c r="AF3156" s="4"/>
    </row>
    <row r="3157" spans="2:32">
      <c r="B3157" s="2"/>
      <c r="AF3157" s="4"/>
    </row>
    <row r="3158" spans="2:32">
      <c r="B3158" s="2"/>
      <c r="AF3158" s="4"/>
    </row>
    <row r="3159" spans="2:32">
      <c r="B3159" s="2"/>
      <c r="AF3159" s="4"/>
    </row>
    <row r="3160" spans="2:32">
      <c r="B3160" s="2"/>
      <c r="AF3160" s="4"/>
    </row>
    <row r="3161" spans="2:32">
      <c r="B3161" s="2"/>
      <c r="AF3161" s="4"/>
    </row>
    <row r="3162" spans="2:32">
      <c r="B3162" s="2"/>
      <c r="AF3162" s="4"/>
    </row>
    <row r="3163" spans="2:32">
      <c r="B3163" s="2"/>
      <c r="AF3163" s="4"/>
    </row>
    <row r="3164" spans="2:32">
      <c r="B3164" s="2"/>
      <c r="AF3164" s="4"/>
    </row>
    <row r="3165" spans="2:32">
      <c r="B3165" s="2"/>
      <c r="AF3165" s="4"/>
    </row>
    <row r="3166" spans="2:32">
      <c r="B3166" s="2"/>
      <c r="AF3166" s="4"/>
    </row>
    <row r="3167" spans="2:32">
      <c r="B3167" s="2"/>
      <c r="AF3167" s="4"/>
    </row>
    <row r="3168" spans="2:32">
      <c r="B3168" s="2"/>
      <c r="AF3168" s="4"/>
    </row>
    <row r="3169" spans="2:32">
      <c r="B3169" s="2"/>
      <c r="AF3169" s="4"/>
    </row>
    <row r="3170" spans="2:32">
      <c r="B3170" s="2"/>
      <c r="AF3170" s="4"/>
    </row>
    <row r="3171" spans="2:32">
      <c r="B3171" s="2"/>
      <c r="AF3171" s="4"/>
    </row>
    <row r="3172" spans="2:32">
      <c r="B3172" s="2"/>
      <c r="AF3172" s="4"/>
    </row>
    <row r="3173" spans="2:32">
      <c r="B3173" s="2"/>
      <c r="AF3173" s="4"/>
    </row>
    <row r="3174" spans="2:32">
      <c r="B3174" s="2"/>
      <c r="AF3174" s="4"/>
    </row>
    <row r="3175" spans="2:32">
      <c r="B3175" s="2"/>
      <c r="AF3175" s="4"/>
    </row>
    <row r="3176" spans="2:32">
      <c r="B3176" s="2"/>
      <c r="AF3176" s="4"/>
    </row>
    <row r="3177" spans="2:32">
      <c r="B3177" s="2"/>
      <c r="AF3177" s="4"/>
    </row>
    <row r="3178" spans="2:32">
      <c r="B3178" s="2"/>
      <c r="AF3178" s="4"/>
    </row>
    <row r="3179" spans="2:32">
      <c r="B3179" s="2"/>
      <c r="AF3179" s="4"/>
    </row>
    <row r="3180" spans="2:32">
      <c r="B3180" s="2"/>
      <c r="AF3180" s="4"/>
    </row>
    <row r="3181" spans="2:32">
      <c r="B3181" s="2"/>
      <c r="AF3181" s="4"/>
    </row>
    <row r="3182" spans="2:32">
      <c r="B3182" s="2"/>
      <c r="AF3182" s="4"/>
    </row>
    <row r="3183" spans="2:32">
      <c r="B3183" s="2"/>
      <c r="AF3183" s="4"/>
    </row>
    <row r="3184" spans="2:32">
      <c r="B3184" s="2"/>
      <c r="AF3184" s="4"/>
    </row>
    <row r="3185" spans="2:32">
      <c r="B3185" s="2"/>
      <c r="AF3185" s="4"/>
    </row>
    <row r="3186" spans="2:32">
      <c r="B3186" s="2"/>
      <c r="AF3186" s="4"/>
    </row>
    <row r="3187" spans="2:32">
      <c r="B3187" s="2"/>
      <c r="AF3187" s="4"/>
    </row>
    <row r="3188" spans="2:32">
      <c r="B3188" s="2"/>
      <c r="AF3188" s="4"/>
    </row>
    <row r="3189" spans="2:32">
      <c r="B3189" s="2"/>
      <c r="AF3189" s="4"/>
    </row>
    <row r="3190" spans="2:32">
      <c r="B3190" s="2"/>
      <c r="AF3190" s="4"/>
    </row>
    <row r="3191" spans="2:32">
      <c r="B3191" s="2"/>
      <c r="AF3191" s="4"/>
    </row>
    <row r="3192" spans="2:32">
      <c r="B3192" s="2"/>
      <c r="AF3192" s="4"/>
    </row>
    <row r="3193" spans="2:32">
      <c r="B3193" s="2"/>
      <c r="AF3193" s="4"/>
    </row>
    <row r="3194" spans="2:32">
      <c r="B3194" s="2"/>
      <c r="AF3194" s="4"/>
    </row>
    <row r="3195" spans="2:32">
      <c r="B3195" s="2"/>
      <c r="AF3195" s="4"/>
    </row>
    <row r="3196" spans="2:32">
      <c r="B3196" s="2"/>
      <c r="AF3196" s="4"/>
    </row>
    <row r="3197" spans="2:32">
      <c r="B3197" s="2"/>
      <c r="AF3197" s="4"/>
    </row>
    <row r="3198" spans="2:32">
      <c r="B3198" s="2"/>
      <c r="AF3198" s="4"/>
    </row>
    <row r="3199" spans="2:32">
      <c r="B3199" s="2"/>
      <c r="AF3199" s="4"/>
    </row>
    <row r="3200" spans="2:32">
      <c r="B3200" s="2"/>
      <c r="AF3200" s="4"/>
    </row>
    <row r="3201" spans="2:32">
      <c r="B3201" s="2"/>
      <c r="AF3201" s="4"/>
    </row>
    <row r="3202" spans="2:32">
      <c r="B3202" s="2"/>
      <c r="AF3202" s="4"/>
    </row>
    <row r="3203" spans="2:32">
      <c r="B3203" s="2"/>
      <c r="AF3203" s="4"/>
    </row>
    <row r="3204" spans="2:32">
      <c r="B3204" s="2"/>
      <c r="AF3204" s="4"/>
    </row>
    <row r="3205" spans="2:32">
      <c r="B3205" s="2"/>
      <c r="AF3205" s="4"/>
    </row>
    <row r="3206" spans="2:32">
      <c r="B3206" s="2"/>
      <c r="AF3206" s="4"/>
    </row>
    <row r="3207" spans="2:32">
      <c r="B3207" s="2"/>
      <c r="AF3207" s="4"/>
    </row>
    <row r="3208" spans="2:32">
      <c r="B3208" s="2"/>
      <c r="AF3208" s="4"/>
    </row>
    <row r="3209" spans="2:32">
      <c r="B3209" s="2"/>
      <c r="AF3209" s="4"/>
    </row>
    <row r="3210" spans="2:32">
      <c r="B3210" s="2"/>
      <c r="AF3210" s="4"/>
    </row>
    <row r="3211" spans="2:32">
      <c r="B3211" s="2"/>
      <c r="AF3211" s="4"/>
    </row>
    <row r="3212" spans="2:32">
      <c r="B3212" s="2"/>
      <c r="AF3212" s="4"/>
    </row>
    <row r="3213" spans="2:32">
      <c r="B3213" s="2"/>
      <c r="AF3213" s="4"/>
    </row>
    <row r="3214" spans="2:32">
      <c r="B3214" s="2"/>
      <c r="AF3214" s="4"/>
    </row>
    <row r="3215" spans="2:32">
      <c r="B3215" s="2"/>
      <c r="AF3215" s="4"/>
    </row>
    <row r="3216" spans="2:32">
      <c r="B3216" s="2"/>
      <c r="AF3216" s="4"/>
    </row>
    <row r="3217" spans="2:32">
      <c r="B3217" s="2"/>
      <c r="AF3217" s="4"/>
    </row>
    <row r="3218" spans="2:32">
      <c r="B3218" s="2"/>
      <c r="AF3218" s="4"/>
    </row>
    <row r="3219" spans="2:32">
      <c r="B3219" s="2"/>
      <c r="AF3219" s="4"/>
    </row>
    <row r="3220" spans="2:32">
      <c r="B3220" s="2"/>
      <c r="AF3220" s="4"/>
    </row>
    <row r="3221" spans="2:32">
      <c r="B3221" s="2"/>
      <c r="AF3221" s="4"/>
    </row>
    <row r="3222" spans="2:32">
      <c r="B3222" s="2"/>
      <c r="AF3222" s="4"/>
    </row>
    <row r="3223" spans="2:32">
      <c r="B3223" s="2"/>
      <c r="AF3223" s="4"/>
    </row>
    <row r="3224" spans="2:32">
      <c r="B3224" s="2"/>
      <c r="AF3224" s="4"/>
    </row>
    <row r="3225" spans="2:32">
      <c r="B3225" s="2"/>
      <c r="AF3225" s="4"/>
    </row>
    <row r="3226" spans="2:32">
      <c r="B3226" s="2"/>
      <c r="AF3226" s="4"/>
    </row>
    <row r="3227" spans="2:32">
      <c r="B3227" s="2"/>
      <c r="AF3227" s="4"/>
    </row>
    <row r="3228" spans="2:32">
      <c r="B3228" s="2"/>
      <c r="AF3228" s="4"/>
    </row>
    <row r="3229" spans="2:32">
      <c r="B3229" s="2"/>
      <c r="AF3229" s="4"/>
    </row>
    <row r="3230" spans="2:32">
      <c r="B3230" s="2"/>
      <c r="AF3230" s="4"/>
    </row>
    <row r="3231" spans="2:32">
      <c r="B3231" s="2"/>
      <c r="AF3231" s="4"/>
    </row>
    <row r="3232" spans="2:32">
      <c r="B3232" s="2"/>
      <c r="AF3232" s="4"/>
    </row>
    <row r="3233" spans="2:32">
      <c r="B3233" s="2"/>
      <c r="AF3233" s="4"/>
    </row>
    <row r="3234" spans="2:32">
      <c r="B3234" s="2"/>
      <c r="AF3234" s="4"/>
    </row>
    <row r="3235" spans="2:32">
      <c r="B3235" s="2"/>
      <c r="AF3235" s="4"/>
    </row>
    <row r="3236" spans="2:32">
      <c r="B3236" s="2"/>
      <c r="AF3236" s="4"/>
    </row>
    <row r="3237" spans="2:32">
      <c r="B3237" s="2"/>
      <c r="AF3237" s="4"/>
    </row>
    <row r="3238" spans="2:32">
      <c r="B3238" s="2"/>
      <c r="AF3238" s="4"/>
    </row>
    <row r="3239" spans="2:32">
      <c r="B3239" s="2"/>
      <c r="AF3239" s="4"/>
    </row>
    <row r="3240" spans="2:32">
      <c r="B3240" s="2"/>
      <c r="AF3240" s="4"/>
    </row>
    <row r="3241" spans="2:32">
      <c r="B3241" s="2"/>
      <c r="AF3241" s="4"/>
    </row>
    <row r="3242" spans="2:32">
      <c r="B3242" s="2"/>
      <c r="AF3242" s="4"/>
    </row>
    <row r="3243" spans="2:32">
      <c r="B3243" s="2"/>
      <c r="AF3243" s="4"/>
    </row>
    <row r="3244" spans="2:32">
      <c r="B3244" s="2"/>
      <c r="AF3244" s="4"/>
    </row>
    <row r="3245" spans="2:32">
      <c r="B3245" s="2"/>
      <c r="AF3245" s="4"/>
    </row>
    <row r="3246" spans="2:32">
      <c r="B3246" s="2"/>
      <c r="AF3246" s="4"/>
    </row>
    <row r="3247" spans="2:32">
      <c r="B3247" s="2"/>
      <c r="AF3247" s="4"/>
    </row>
    <row r="3248" spans="2:32">
      <c r="B3248" s="2"/>
      <c r="AF3248" s="4"/>
    </row>
    <row r="3249" spans="2:32">
      <c r="B3249" s="2"/>
      <c r="AF3249" s="4"/>
    </row>
    <row r="3250" spans="2:32">
      <c r="B3250" s="2"/>
      <c r="AF3250" s="4"/>
    </row>
    <row r="3251" spans="2:32">
      <c r="B3251" s="2"/>
      <c r="AF3251" s="4"/>
    </row>
    <row r="3252" spans="2:32">
      <c r="B3252" s="2"/>
      <c r="AF3252" s="4"/>
    </row>
    <row r="3253" spans="2:32">
      <c r="B3253" s="2"/>
      <c r="AF3253" s="4"/>
    </row>
    <row r="3254" spans="2:32">
      <c r="B3254" s="2"/>
      <c r="AF3254" s="4"/>
    </row>
    <row r="3255" spans="2:32">
      <c r="B3255" s="2"/>
      <c r="AF3255" s="4"/>
    </row>
    <row r="3256" spans="2:32">
      <c r="B3256" s="2"/>
      <c r="AF3256" s="4"/>
    </row>
    <row r="3257" spans="2:32">
      <c r="B3257" s="2"/>
      <c r="AF3257" s="4"/>
    </row>
    <row r="3258" spans="2:32">
      <c r="B3258" s="2"/>
      <c r="AF3258" s="4"/>
    </row>
    <row r="3259" spans="2:32">
      <c r="B3259" s="2"/>
      <c r="AF3259" s="4"/>
    </row>
    <row r="3260" spans="2:32">
      <c r="B3260" s="2"/>
      <c r="AF3260" s="4"/>
    </row>
    <row r="3261" spans="2:32">
      <c r="B3261" s="2"/>
      <c r="AF3261" s="4"/>
    </row>
    <row r="3262" spans="2:32">
      <c r="B3262" s="2"/>
      <c r="AF3262" s="4"/>
    </row>
    <row r="3263" spans="2:32">
      <c r="B3263" s="2"/>
      <c r="AF3263" s="4"/>
    </row>
    <row r="3264" spans="2:32">
      <c r="B3264" s="2"/>
      <c r="AF3264" s="4"/>
    </row>
    <row r="3265" spans="2:32">
      <c r="B3265" s="2"/>
      <c r="AF3265" s="4"/>
    </row>
    <row r="3266" spans="2:32">
      <c r="B3266" s="2"/>
      <c r="AF3266" s="4"/>
    </row>
    <row r="3267" spans="2:32">
      <c r="B3267" s="2"/>
      <c r="AF3267" s="4"/>
    </row>
    <row r="3268" spans="2:32">
      <c r="B3268" s="2"/>
      <c r="AF3268" s="4"/>
    </row>
    <row r="3269" spans="2:32">
      <c r="B3269" s="2"/>
      <c r="AF3269" s="4"/>
    </row>
    <row r="3270" spans="2:32">
      <c r="B3270" s="2"/>
      <c r="AF3270" s="4"/>
    </row>
    <row r="3271" spans="2:32">
      <c r="B3271" s="2"/>
      <c r="AF3271" s="4"/>
    </row>
    <row r="3272" spans="2:32">
      <c r="B3272" s="2"/>
      <c r="AF3272" s="4"/>
    </row>
    <row r="3273" spans="2:32">
      <c r="B3273" s="2"/>
      <c r="AF3273" s="4"/>
    </row>
    <row r="3274" spans="2:32">
      <c r="B3274" s="2"/>
      <c r="AF3274" s="4"/>
    </row>
    <row r="3275" spans="2:32">
      <c r="B3275" s="2"/>
      <c r="AF3275" s="4"/>
    </row>
    <row r="3276" spans="2:32">
      <c r="B3276" s="2"/>
      <c r="AF3276" s="4"/>
    </row>
    <row r="3277" spans="2:32">
      <c r="B3277" s="2"/>
      <c r="AF3277" s="4"/>
    </row>
    <row r="3278" spans="2:32">
      <c r="B3278" s="2"/>
      <c r="AF3278" s="4"/>
    </row>
    <row r="3279" spans="2:32">
      <c r="B3279" s="2"/>
      <c r="AF3279" s="4"/>
    </row>
    <row r="3280" spans="2:32">
      <c r="B3280" s="2"/>
      <c r="AF3280" s="4"/>
    </row>
    <row r="3281" spans="2:32">
      <c r="B3281" s="2"/>
      <c r="AF3281" s="4"/>
    </row>
    <row r="3282" spans="2:32">
      <c r="B3282" s="2"/>
      <c r="AF3282" s="4"/>
    </row>
    <row r="3283" spans="2:32">
      <c r="B3283" s="2"/>
      <c r="AF3283" s="4"/>
    </row>
    <row r="3284" spans="2:32">
      <c r="B3284" s="2"/>
      <c r="AF3284" s="4"/>
    </row>
    <row r="3285" spans="2:32">
      <c r="B3285" s="2"/>
      <c r="AF3285" s="4"/>
    </row>
    <row r="3286" spans="2:32">
      <c r="B3286" s="2"/>
      <c r="AF3286" s="4"/>
    </row>
    <row r="3287" spans="2:32">
      <c r="B3287" s="2"/>
      <c r="AF3287" s="4"/>
    </row>
    <row r="3288" spans="2:32">
      <c r="B3288" s="2"/>
      <c r="AF3288" s="4"/>
    </row>
    <row r="3289" spans="2:32">
      <c r="B3289" s="2"/>
      <c r="AF3289" s="4"/>
    </row>
    <row r="3290" spans="2:32">
      <c r="B3290" s="2"/>
      <c r="AF3290" s="4"/>
    </row>
    <row r="3291" spans="2:32">
      <c r="B3291" s="2"/>
      <c r="AF3291" s="4"/>
    </row>
    <row r="3292" spans="2:32">
      <c r="B3292" s="2"/>
      <c r="AF3292" s="4"/>
    </row>
    <row r="3293" spans="2:32">
      <c r="B3293" s="2"/>
      <c r="AF3293" s="4"/>
    </row>
    <row r="3294" spans="2:32">
      <c r="B3294" s="2"/>
      <c r="AF3294" s="4"/>
    </row>
    <row r="3295" spans="2:32">
      <c r="B3295" s="2"/>
      <c r="AF3295" s="4"/>
    </row>
    <row r="3296" spans="2:32">
      <c r="B3296" s="2"/>
      <c r="AF3296" s="4"/>
    </row>
    <row r="3297" spans="2:32">
      <c r="B3297" s="2"/>
      <c r="AF3297" s="4"/>
    </row>
    <row r="3298" spans="2:32">
      <c r="B3298" s="2"/>
      <c r="AF3298" s="4"/>
    </row>
    <row r="3299" spans="2:32">
      <c r="B3299" s="2"/>
      <c r="AF3299" s="4"/>
    </row>
    <row r="3300" spans="2:32">
      <c r="B3300" s="2"/>
      <c r="AF3300" s="4"/>
    </row>
    <row r="3301" spans="2:32">
      <c r="B3301" s="2"/>
      <c r="AF3301" s="4"/>
    </row>
    <row r="3302" spans="2:32">
      <c r="B3302" s="2"/>
      <c r="AF3302" s="4"/>
    </row>
    <row r="3303" spans="2:32">
      <c r="B3303" s="2"/>
      <c r="AF3303" s="4"/>
    </row>
    <row r="3304" spans="2:32">
      <c r="B3304" s="2"/>
      <c r="AF3304" s="4"/>
    </row>
    <row r="3305" spans="2:32">
      <c r="B3305" s="2"/>
      <c r="AF3305" s="4"/>
    </row>
    <row r="3306" spans="2:32">
      <c r="B3306" s="2"/>
      <c r="AF3306" s="4"/>
    </row>
    <row r="3307" spans="2:32">
      <c r="B3307" s="2"/>
      <c r="AF3307" s="4"/>
    </row>
    <row r="3308" spans="2:32">
      <c r="B3308" s="2"/>
      <c r="AF3308" s="4"/>
    </row>
    <row r="3309" spans="2:32">
      <c r="B3309" s="2"/>
      <c r="AF3309" s="4"/>
    </row>
    <row r="3310" spans="2:32">
      <c r="B3310" s="2"/>
      <c r="AF3310" s="4"/>
    </row>
    <row r="3311" spans="2:32">
      <c r="B3311" s="2"/>
      <c r="AF3311" s="4"/>
    </row>
    <row r="3312" spans="2:32">
      <c r="B3312" s="2"/>
      <c r="AF3312" s="4"/>
    </row>
    <row r="3313" spans="2:32">
      <c r="B3313" s="2"/>
      <c r="AF3313" s="4"/>
    </row>
    <row r="3314" spans="2:32">
      <c r="B3314" s="2"/>
      <c r="AF3314" s="4"/>
    </row>
    <row r="3315" spans="2:32">
      <c r="B3315" s="2"/>
      <c r="AF3315" s="4"/>
    </row>
    <row r="3316" spans="2:32">
      <c r="B3316" s="2"/>
      <c r="AF3316" s="4"/>
    </row>
    <row r="3317" spans="2:32">
      <c r="B3317" s="2"/>
      <c r="AF3317" s="4"/>
    </row>
    <row r="3318" spans="2:32">
      <c r="B3318" s="2"/>
      <c r="AF3318" s="4"/>
    </row>
    <row r="3319" spans="2:32">
      <c r="B3319" s="2"/>
      <c r="AF3319" s="4"/>
    </row>
    <row r="3320" spans="2:32">
      <c r="B3320" s="2"/>
      <c r="AF3320" s="4"/>
    </row>
    <row r="3321" spans="2:32">
      <c r="B3321" s="2"/>
      <c r="AF3321" s="4"/>
    </row>
    <row r="3322" spans="2:32">
      <c r="B3322" s="2"/>
      <c r="AF3322" s="4"/>
    </row>
    <row r="3323" spans="2:32">
      <c r="B3323" s="2"/>
      <c r="AF3323" s="4"/>
    </row>
    <row r="3324" spans="2:32">
      <c r="B3324" s="2"/>
      <c r="AF3324" s="4"/>
    </row>
    <row r="3325" spans="2:32">
      <c r="B3325" s="2"/>
      <c r="AF3325" s="4"/>
    </row>
    <row r="3326" spans="2:32">
      <c r="B3326" s="2"/>
      <c r="AF3326" s="4"/>
    </row>
    <row r="3327" spans="2:32">
      <c r="B3327" s="2"/>
      <c r="AF3327" s="4"/>
    </row>
    <row r="3328" spans="2:32">
      <c r="B3328" s="2"/>
      <c r="AF3328" s="4"/>
    </row>
    <row r="3329" spans="2:32">
      <c r="B3329" s="2"/>
      <c r="AF3329" s="4"/>
    </row>
    <row r="3330" spans="2:32">
      <c r="B3330" s="2"/>
      <c r="AF3330" s="4"/>
    </row>
    <row r="3331" spans="2:32">
      <c r="B3331" s="2"/>
      <c r="AF3331" s="4"/>
    </row>
    <row r="3332" spans="2:32">
      <c r="B3332" s="2"/>
      <c r="AF3332" s="4"/>
    </row>
    <row r="3333" spans="2:32">
      <c r="B3333" s="2"/>
      <c r="AF3333" s="4"/>
    </row>
    <row r="3334" spans="2:32">
      <c r="B3334" s="2"/>
      <c r="AF3334" s="4"/>
    </row>
    <row r="3335" spans="2:32">
      <c r="B3335" s="2"/>
      <c r="AF3335" s="4"/>
    </row>
    <row r="3336" spans="2:32">
      <c r="B3336" s="2"/>
      <c r="AF3336" s="4"/>
    </row>
    <row r="3337" spans="2:32">
      <c r="B3337" s="2"/>
      <c r="AF3337" s="4"/>
    </row>
    <row r="3338" spans="2:32">
      <c r="B3338" s="2"/>
      <c r="AF3338" s="4"/>
    </row>
    <row r="3339" spans="2:32">
      <c r="B3339" s="2"/>
      <c r="AF3339" s="4"/>
    </row>
    <row r="3340" spans="2:32">
      <c r="B3340" s="2"/>
      <c r="AF3340" s="4"/>
    </row>
    <row r="3341" spans="2:32">
      <c r="B3341" s="2"/>
      <c r="AF3341" s="4"/>
    </row>
    <row r="3342" spans="2:32">
      <c r="B3342" s="2"/>
      <c r="AF3342" s="4"/>
    </row>
    <row r="3343" spans="2:32">
      <c r="B3343" s="2"/>
      <c r="AF3343" s="4"/>
    </row>
    <row r="3344" spans="2:32">
      <c r="B3344" s="2"/>
      <c r="AF3344" s="4"/>
    </row>
    <row r="3345" spans="2:32">
      <c r="B3345" s="2"/>
      <c r="AF3345" s="4"/>
    </row>
    <row r="3346" spans="2:32">
      <c r="B3346" s="2"/>
      <c r="AF3346" s="4"/>
    </row>
    <row r="3347" spans="2:32">
      <c r="B3347" s="2"/>
      <c r="AF3347" s="4"/>
    </row>
    <row r="3348" spans="2:32">
      <c r="B3348" s="2"/>
      <c r="AF3348" s="4"/>
    </row>
    <row r="3349" spans="2:32">
      <c r="B3349" s="2"/>
      <c r="AF3349" s="4"/>
    </row>
    <row r="3350" spans="2:32">
      <c r="B3350" s="2"/>
      <c r="AF3350" s="4"/>
    </row>
    <row r="3351" spans="2:32">
      <c r="B3351" s="2"/>
      <c r="AF3351" s="4"/>
    </row>
    <row r="3352" spans="2:32">
      <c r="B3352" s="2"/>
      <c r="AF3352" s="4"/>
    </row>
    <row r="3353" spans="2:32">
      <c r="B3353" s="2"/>
      <c r="AF3353" s="4"/>
    </row>
    <row r="3354" spans="2:32">
      <c r="B3354" s="2"/>
      <c r="AF3354" s="4"/>
    </row>
    <row r="3355" spans="2:32">
      <c r="B3355" s="2"/>
      <c r="AF3355" s="4"/>
    </row>
    <row r="3356" spans="2:32">
      <c r="B3356" s="2"/>
      <c r="AF3356" s="4"/>
    </row>
    <row r="3357" spans="2:32">
      <c r="B3357" s="2"/>
      <c r="AF3357" s="4"/>
    </row>
    <row r="3358" spans="2:32">
      <c r="B3358" s="2"/>
      <c r="AF3358" s="4"/>
    </row>
    <row r="3359" spans="2:32">
      <c r="B3359" s="2"/>
      <c r="AF3359" s="4"/>
    </row>
    <row r="3360" spans="2:32">
      <c r="B3360" s="2"/>
      <c r="AF3360" s="4"/>
    </row>
    <row r="3361" spans="2:32">
      <c r="B3361" s="2"/>
      <c r="AF3361" s="4"/>
    </row>
    <row r="3362" spans="2:32">
      <c r="B3362" s="2"/>
      <c r="AF3362" s="4"/>
    </row>
    <row r="3363" spans="2:32">
      <c r="B3363" s="2"/>
      <c r="AF3363" s="4"/>
    </row>
    <row r="3364" spans="2:32">
      <c r="B3364" s="2"/>
      <c r="AF3364" s="4"/>
    </row>
    <row r="3365" spans="2:32">
      <c r="B3365" s="2"/>
      <c r="AF3365" s="4"/>
    </row>
    <row r="3366" spans="2:32">
      <c r="B3366" s="2"/>
      <c r="AF3366" s="4"/>
    </row>
    <row r="3367" spans="2:32">
      <c r="B3367" s="2"/>
      <c r="AF3367" s="4"/>
    </row>
    <row r="3368" spans="2:32">
      <c r="B3368" s="2"/>
      <c r="AF3368" s="4"/>
    </row>
    <row r="3369" spans="2:32">
      <c r="B3369" s="2"/>
      <c r="AF3369" s="4"/>
    </row>
    <row r="3370" spans="2:32">
      <c r="B3370" s="2"/>
      <c r="AF3370" s="4"/>
    </row>
    <row r="3371" spans="2:32">
      <c r="B3371" s="2"/>
      <c r="AF3371" s="4"/>
    </row>
    <row r="3372" spans="2:32">
      <c r="B3372" s="2"/>
      <c r="AF3372" s="4"/>
    </row>
    <row r="3373" spans="2:32">
      <c r="B3373" s="2"/>
      <c r="AF3373" s="4"/>
    </row>
    <row r="3374" spans="2:32">
      <c r="B3374" s="2"/>
      <c r="AF3374" s="4"/>
    </row>
    <row r="3375" spans="2:32">
      <c r="B3375" s="2"/>
      <c r="AF3375" s="4"/>
    </row>
    <row r="3376" spans="2:32">
      <c r="B3376" s="2"/>
      <c r="AF3376" s="4"/>
    </row>
    <row r="3377" spans="2:32">
      <c r="B3377" s="2"/>
      <c r="AF3377" s="4"/>
    </row>
    <row r="3378" spans="2:32">
      <c r="B3378" s="2"/>
      <c r="AF3378" s="4"/>
    </row>
    <row r="3379" spans="2:32">
      <c r="B3379" s="2"/>
      <c r="AF3379" s="4"/>
    </row>
    <row r="3380" spans="2:32">
      <c r="B3380" s="2"/>
      <c r="AF3380" s="4"/>
    </row>
    <row r="3381" spans="2:32">
      <c r="B3381" s="2"/>
      <c r="AF3381" s="4"/>
    </row>
    <row r="3382" spans="2:32">
      <c r="B3382" s="2"/>
      <c r="AF3382" s="4"/>
    </row>
    <row r="3383" spans="2:32">
      <c r="B3383" s="2"/>
      <c r="AF3383" s="4"/>
    </row>
    <row r="3384" spans="2:32">
      <c r="B3384" s="2"/>
      <c r="AF3384" s="4"/>
    </row>
    <row r="3385" spans="2:32">
      <c r="B3385" s="2"/>
      <c r="AF3385" s="4"/>
    </row>
    <row r="3386" spans="2:32">
      <c r="B3386" s="2"/>
      <c r="AF3386" s="4"/>
    </row>
    <row r="3387" spans="2:32">
      <c r="B3387" s="2"/>
      <c r="AF3387" s="4"/>
    </row>
    <row r="3388" spans="2:32">
      <c r="B3388" s="2"/>
      <c r="AF3388" s="4"/>
    </row>
    <row r="3389" spans="2:32">
      <c r="B3389" s="2"/>
      <c r="AF3389" s="4"/>
    </row>
    <row r="3390" spans="2:32">
      <c r="B3390" s="2"/>
      <c r="AF3390" s="4"/>
    </row>
    <row r="3391" spans="2:32">
      <c r="B3391" s="2"/>
      <c r="AF3391" s="4"/>
    </row>
    <row r="3392" spans="2:32">
      <c r="B3392" s="2"/>
      <c r="AF3392" s="4"/>
    </row>
    <row r="3393" spans="2:32">
      <c r="B3393" s="2"/>
      <c r="AF3393" s="4"/>
    </row>
    <row r="3394" spans="2:32">
      <c r="B3394" s="2"/>
      <c r="AF3394" s="4"/>
    </row>
    <row r="3395" spans="2:32">
      <c r="B3395" s="2"/>
      <c r="AF3395" s="4"/>
    </row>
    <row r="3396" spans="2:32">
      <c r="B3396" s="2"/>
      <c r="AF3396" s="4"/>
    </row>
    <row r="3397" spans="2:32">
      <c r="B3397" s="2"/>
      <c r="AF3397" s="4"/>
    </row>
    <row r="3398" spans="2:32">
      <c r="B3398" s="2"/>
      <c r="AF3398" s="4"/>
    </row>
    <row r="3399" spans="2:32">
      <c r="B3399" s="2"/>
      <c r="AF3399" s="4"/>
    </row>
    <row r="3400" spans="2:32">
      <c r="B3400" s="2"/>
      <c r="AF3400" s="4"/>
    </row>
    <row r="3401" spans="2:32">
      <c r="B3401" s="2"/>
      <c r="AF3401" s="4"/>
    </row>
    <row r="3402" spans="2:32">
      <c r="B3402" s="2"/>
      <c r="AF3402" s="4"/>
    </row>
    <row r="3403" spans="2:32">
      <c r="B3403" s="2"/>
      <c r="AF3403" s="4"/>
    </row>
    <row r="3404" spans="2:32">
      <c r="B3404" s="2"/>
      <c r="AF3404" s="4"/>
    </row>
    <row r="3405" spans="2:32">
      <c r="B3405" s="2"/>
      <c r="AF3405" s="4"/>
    </row>
    <row r="3406" spans="2:32">
      <c r="B3406" s="2"/>
      <c r="AF3406" s="4"/>
    </row>
    <row r="3407" spans="2:32">
      <c r="B3407" s="2"/>
      <c r="AF3407" s="4"/>
    </row>
    <row r="3408" spans="2:32">
      <c r="B3408" s="2"/>
      <c r="AF3408" s="4"/>
    </row>
    <row r="3409" spans="2:32">
      <c r="B3409" s="2"/>
      <c r="AF3409" s="4"/>
    </row>
    <row r="3410" spans="2:32">
      <c r="B3410" s="2"/>
      <c r="AF3410" s="4"/>
    </row>
    <row r="3411" spans="2:32">
      <c r="B3411" s="2"/>
      <c r="AF3411" s="4"/>
    </row>
    <row r="3412" spans="2:32">
      <c r="B3412" s="2"/>
      <c r="AF3412" s="4"/>
    </row>
    <row r="3413" spans="2:32">
      <c r="B3413" s="2"/>
      <c r="AF3413" s="4"/>
    </row>
    <row r="3414" spans="2:32">
      <c r="B3414" s="2"/>
      <c r="AF3414" s="4"/>
    </row>
    <row r="3415" spans="2:32">
      <c r="B3415" s="2"/>
      <c r="AF3415" s="4"/>
    </row>
    <row r="3416" spans="2:32">
      <c r="B3416" s="2"/>
      <c r="AF3416" s="4"/>
    </row>
    <row r="3417" spans="2:32">
      <c r="B3417" s="2"/>
      <c r="AF3417" s="4"/>
    </row>
    <row r="3418" spans="2:32">
      <c r="B3418" s="2"/>
      <c r="AF3418" s="4"/>
    </row>
    <row r="3419" spans="2:32">
      <c r="B3419" s="2"/>
      <c r="AF3419" s="4"/>
    </row>
    <row r="3420" spans="2:32">
      <c r="B3420" s="2"/>
      <c r="AF3420" s="4"/>
    </row>
    <row r="3421" spans="2:32">
      <c r="B3421" s="2"/>
      <c r="AF3421" s="4"/>
    </row>
    <row r="3422" spans="2:32">
      <c r="B3422" s="2"/>
      <c r="AF3422" s="4"/>
    </row>
    <row r="3423" spans="2:32">
      <c r="B3423" s="2"/>
      <c r="AF3423" s="4"/>
    </row>
    <row r="3424" spans="2:32">
      <c r="B3424" s="2"/>
      <c r="AF3424" s="4"/>
    </row>
    <row r="3425" spans="2:32">
      <c r="B3425" s="2"/>
      <c r="AF3425" s="4"/>
    </row>
    <row r="3426" spans="2:32">
      <c r="B3426" s="2"/>
      <c r="AF3426" s="4"/>
    </row>
    <row r="3427" spans="2:32">
      <c r="B3427" s="2"/>
      <c r="AF3427" s="4"/>
    </row>
    <row r="3428" spans="2:32">
      <c r="B3428" s="2"/>
      <c r="AF3428" s="4"/>
    </row>
    <row r="3429" spans="2:32">
      <c r="B3429" s="2"/>
      <c r="AF3429" s="4"/>
    </row>
    <row r="3430" spans="2:32">
      <c r="B3430" s="2"/>
      <c r="AF3430" s="4"/>
    </row>
    <row r="3431" spans="2:32">
      <c r="B3431" s="2"/>
      <c r="AF3431" s="4"/>
    </row>
    <row r="3432" spans="2:32">
      <c r="B3432" s="2"/>
      <c r="AF3432" s="4"/>
    </row>
    <row r="3433" spans="2:32">
      <c r="B3433" s="2"/>
      <c r="AF3433" s="4"/>
    </row>
    <row r="3434" spans="2:32">
      <c r="B3434" s="2"/>
      <c r="AF3434" s="4"/>
    </row>
    <row r="3435" spans="2:32">
      <c r="B3435" s="2"/>
      <c r="AF3435" s="4"/>
    </row>
    <row r="3436" spans="2:32">
      <c r="B3436" s="2"/>
      <c r="AF3436" s="4"/>
    </row>
    <row r="3437" spans="2:32">
      <c r="B3437" s="2"/>
      <c r="AF3437" s="4"/>
    </row>
    <row r="3438" spans="2:32">
      <c r="B3438" s="2"/>
      <c r="AF3438" s="4"/>
    </row>
    <row r="3439" spans="2:32">
      <c r="B3439" s="2"/>
      <c r="AF3439" s="4"/>
    </row>
    <row r="3440" spans="2:32">
      <c r="B3440" s="2"/>
      <c r="AF3440" s="4"/>
    </row>
    <row r="3441" spans="2:32">
      <c r="B3441" s="2"/>
      <c r="AF3441" s="4"/>
    </row>
    <row r="3442" spans="2:32">
      <c r="B3442" s="2"/>
      <c r="AF3442" s="4"/>
    </row>
    <row r="3443" spans="2:32">
      <c r="B3443" s="2"/>
      <c r="AF3443" s="4"/>
    </row>
    <row r="3444" spans="2:32">
      <c r="B3444" s="2"/>
      <c r="AF3444" s="4"/>
    </row>
    <row r="3445" spans="2:32">
      <c r="B3445" s="2"/>
      <c r="AF3445" s="4"/>
    </row>
    <row r="3446" spans="2:32">
      <c r="B3446" s="2"/>
      <c r="AF3446" s="4"/>
    </row>
    <row r="3447" spans="2:32">
      <c r="B3447" s="2"/>
      <c r="AF3447" s="4"/>
    </row>
    <row r="3448" spans="2:32">
      <c r="B3448" s="2"/>
      <c r="AF3448" s="4"/>
    </row>
    <row r="3449" spans="2:32">
      <c r="B3449" s="2"/>
      <c r="AF3449" s="4"/>
    </row>
    <row r="3450" spans="2:32">
      <c r="B3450" s="2"/>
      <c r="AF3450" s="4"/>
    </row>
    <row r="3451" spans="2:32">
      <c r="B3451" s="2"/>
      <c r="AF3451" s="4"/>
    </row>
    <row r="3452" spans="2:32">
      <c r="B3452" s="2"/>
      <c r="AF3452" s="4"/>
    </row>
    <row r="3453" spans="2:32">
      <c r="B3453" s="2"/>
      <c r="AF3453" s="4"/>
    </row>
    <row r="3454" spans="2:32">
      <c r="B3454" s="2"/>
      <c r="AF3454" s="4"/>
    </row>
    <row r="3455" spans="2:32">
      <c r="B3455" s="2"/>
      <c r="AF3455" s="4"/>
    </row>
    <row r="3456" spans="2:32">
      <c r="B3456" s="2"/>
      <c r="AF3456" s="4"/>
    </row>
    <row r="3457" spans="2:32">
      <c r="B3457" s="2"/>
      <c r="AF3457" s="4"/>
    </row>
    <row r="3458" spans="2:32">
      <c r="B3458" s="2"/>
      <c r="AF3458" s="4"/>
    </row>
    <row r="3459" spans="2:32">
      <c r="B3459" s="2"/>
      <c r="AF3459" s="4"/>
    </row>
    <row r="3460" spans="2:32">
      <c r="B3460" s="2"/>
      <c r="AF3460" s="4"/>
    </row>
    <row r="3461" spans="2:32">
      <c r="B3461" s="2"/>
      <c r="AF3461" s="4"/>
    </row>
    <row r="3462" spans="2:32">
      <c r="B3462" s="2"/>
      <c r="AF3462" s="4"/>
    </row>
    <row r="3463" spans="2:32">
      <c r="B3463" s="2"/>
      <c r="AF3463" s="4"/>
    </row>
    <row r="3464" spans="2:32">
      <c r="B3464" s="2"/>
      <c r="AF3464" s="4"/>
    </row>
    <row r="3465" spans="2:32">
      <c r="B3465" s="2"/>
      <c r="AF3465" s="4"/>
    </row>
    <row r="3466" spans="2:32">
      <c r="B3466" s="2"/>
      <c r="AF3466" s="4"/>
    </row>
    <row r="3467" spans="2:32">
      <c r="B3467" s="2"/>
      <c r="AF3467" s="4"/>
    </row>
    <row r="3468" spans="2:32">
      <c r="B3468" s="2"/>
      <c r="AF3468" s="4"/>
    </row>
    <row r="3469" spans="2:32">
      <c r="B3469" s="2"/>
      <c r="AF3469" s="4"/>
    </row>
    <row r="3470" spans="2:32">
      <c r="B3470" s="2"/>
      <c r="AF3470" s="4"/>
    </row>
    <row r="3471" spans="2:32">
      <c r="B3471" s="2"/>
      <c r="AF3471" s="4"/>
    </row>
    <row r="3472" spans="2:32">
      <c r="B3472" s="2"/>
      <c r="AF3472" s="4"/>
    </row>
    <row r="3473" spans="2:32">
      <c r="B3473" s="2"/>
      <c r="AF3473" s="4"/>
    </row>
    <row r="3474" spans="2:32">
      <c r="B3474" s="2"/>
      <c r="AF3474" s="4"/>
    </row>
    <row r="3475" spans="2:32">
      <c r="B3475" s="2"/>
      <c r="AF3475" s="4"/>
    </row>
    <row r="3476" spans="2:32">
      <c r="B3476" s="2"/>
      <c r="AF3476" s="4"/>
    </row>
    <row r="3477" spans="2:32">
      <c r="B3477" s="2"/>
      <c r="AF3477" s="4"/>
    </row>
    <row r="3478" spans="2:32">
      <c r="B3478" s="2"/>
      <c r="AF3478" s="4"/>
    </row>
    <row r="3479" spans="2:32">
      <c r="B3479" s="2"/>
      <c r="AF3479" s="4"/>
    </row>
    <row r="3480" spans="2:32">
      <c r="B3480" s="2"/>
      <c r="AF3480" s="4"/>
    </row>
    <row r="3481" spans="2:32">
      <c r="B3481" s="2"/>
      <c r="AF3481" s="4"/>
    </row>
    <row r="3482" spans="2:32">
      <c r="B3482" s="2"/>
      <c r="AF3482" s="4"/>
    </row>
    <row r="3483" spans="2:32">
      <c r="B3483" s="2"/>
      <c r="AF3483" s="4"/>
    </row>
    <row r="3484" spans="2:32">
      <c r="B3484" s="2"/>
      <c r="AF3484" s="4"/>
    </row>
    <row r="3485" spans="2:32">
      <c r="B3485" s="2"/>
      <c r="AF3485" s="4"/>
    </row>
    <row r="3486" spans="2:32">
      <c r="B3486" s="2"/>
      <c r="AF3486" s="4"/>
    </row>
    <row r="3487" spans="2:32">
      <c r="B3487" s="2"/>
      <c r="AF3487" s="4"/>
    </row>
    <row r="3488" spans="2:32">
      <c r="B3488" s="2"/>
      <c r="AF3488" s="4"/>
    </row>
    <row r="3489" spans="2:32">
      <c r="B3489" s="2"/>
      <c r="AF3489" s="4"/>
    </row>
    <row r="3490" spans="2:32">
      <c r="B3490" s="2"/>
      <c r="AF3490" s="4"/>
    </row>
    <row r="3491" spans="2:32">
      <c r="B3491" s="2"/>
      <c r="AF3491" s="4"/>
    </row>
    <row r="3492" spans="2:32">
      <c r="B3492" s="2"/>
      <c r="AF3492" s="4"/>
    </row>
    <row r="3493" spans="2:32">
      <c r="B3493" s="2"/>
      <c r="AF3493" s="4"/>
    </row>
    <row r="3494" spans="2:32">
      <c r="B3494" s="2"/>
      <c r="AF3494" s="4"/>
    </row>
    <row r="3495" spans="2:32">
      <c r="B3495" s="2"/>
      <c r="AF3495" s="4"/>
    </row>
    <row r="3496" spans="2:32">
      <c r="B3496" s="2"/>
      <c r="AF3496" s="4"/>
    </row>
    <row r="3497" spans="2:32">
      <c r="B3497" s="2"/>
      <c r="AF3497" s="4"/>
    </row>
    <row r="3498" spans="2:32">
      <c r="B3498" s="2"/>
      <c r="AF3498" s="4"/>
    </row>
    <row r="3499" spans="2:32">
      <c r="B3499" s="2"/>
      <c r="AF3499" s="4"/>
    </row>
    <row r="3500" spans="2:32">
      <c r="B3500" s="2"/>
      <c r="AF3500" s="4"/>
    </row>
    <row r="3501" spans="2:32">
      <c r="B3501" s="2"/>
      <c r="AF3501" s="4"/>
    </row>
    <row r="3502" spans="2:32">
      <c r="B3502" s="2"/>
      <c r="AF3502" s="4"/>
    </row>
    <row r="3503" spans="2:32">
      <c r="B3503" s="2"/>
      <c r="AF3503" s="4"/>
    </row>
    <row r="3504" spans="2:32">
      <c r="B3504" s="2"/>
      <c r="AF3504" s="4"/>
    </row>
    <row r="3505" spans="2:32">
      <c r="B3505" s="2"/>
      <c r="AF3505" s="4"/>
    </row>
    <row r="3506" spans="2:32">
      <c r="B3506" s="2"/>
      <c r="AF3506" s="4"/>
    </row>
    <row r="3507" spans="2:32">
      <c r="B3507" s="2"/>
      <c r="AF3507" s="4"/>
    </row>
    <row r="3508" spans="2:32">
      <c r="B3508" s="2"/>
      <c r="AF3508" s="4"/>
    </row>
    <row r="3509" spans="2:32">
      <c r="B3509" s="2"/>
      <c r="AF3509" s="4"/>
    </row>
    <row r="3510" spans="2:32">
      <c r="B3510" s="2"/>
      <c r="AF3510" s="4"/>
    </row>
    <row r="3511" spans="2:32">
      <c r="B3511" s="2"/>
      <c r="AF3511" s="4"/>
    </row>
    <row r="3512" spans="2:32">
      <c r="B3512" s="2"/>
      <c r="AF3512" s="4"/>
    </row>
    <row r="3513" spans="2:32">
      <c r="B3513" s="2"/>
      <c r="AF3513" s="4"/>
    </row>
    <row r="3514" spans="2:32">
      <c r="B3514" s="2"/>
      <c r="AF3514" s="4"/>
    </row>
    <row r="3515" spans="2:32">
      <c r="B3515" s="2"/>
      <c r="AF3515" s="4"/>
    </row>
    <row r="3516" spans="2:32">
      <c r="B3516" s="2"/>
      <c r="AF3516" s="4"/>
    </row>
    <row r="3517" spans="2:32">
      <c r="B3517" s="2"/>
      <c r="AF3517" s="4"/>
    </row>
    <row r="3518" spans="2:32">
      <c r="B3518" s="2"/>
      <c r="AF3518" s="4"/>
    </row>
    <row r="3519" spans="2:32">
      <c r="B3519" s="2"/>
      <c r="AF3519" s="4"/>
    </row>
    <row r="3520" spans="2:32">
      <c r="B3520" s="2"/>
      <c r="AF3520" s="4"/>
    </row>
    <row r="3521" spans="2:32">
      <c r="B3521" s="2"/>
      <c r="AF3521" s="4"/>
    </row>
    <row r="3522" spans="2:32">
      <c r="B3522" s="2"/>
      <c r="AF3522" s="4"/>
    </row>
    <row r="3523" spans="2:32">
      <c r="B3523" s="2"/>
      <c r="AF3523" s="4"/>
    </row>
    <row r="3524" spans="2:32">
      <c r="B3524" s="2"/>
      <c r="AF3524" s="4"/>
    </row>
    <row r="3525" spans="2:32">
      <c r="B3525" s="2"/>
      <c r="AF3525" s="4"/>
    </row>
    <row r="3526" spans="2:32">
      <c r="B3526" s="2"/>
      <c r="AF3526" s="4"/>
    </row>
    <row r="3527" spans="2:32">
      <c r="B3527" s="2"/>
      <c r="AF3527" s="4"/>
    </row>
    <row r="3528" spans="2:32">
      <c r="B3528" s="2"/>
      <c r="AF3528" s="4"/>
    </row>
    <row r="3529" spans="2:32">
      <c r="B3529" s="2"/>
      <c r="AF3529" s="4"/>
    </row>
    <row r="3530" spans="2:32">
      <c r="B3530" s="2"/>
      <c r="AF3530" s="4"/>
    </row>
    <row r="3531" spans="2:32">
      <c r="B3531" s="2"/>
      <c r="AF3531" s="4"/>
    </row>
    <row r="3532" spans="2:32">
      <c r="B3532" s="2"/>
      <c r="AF3532" s="4"/>
    </row>
    <row r="3533" spans="2:32">
      <c r="B3533" s="2"/>
      <c r="AF3533" s="4"/>
    </row>
    <row r="3534" spans="2:32">
      <c r="B3534" s="2"/>
      <c r="AF3534" s="4"/>
    </row>
    <row r="3535" spans="2:32">
      <c r="B3535" s="2"/>
      <c r="AF3535" s="4"/>
    </row>
    <row r="3536" spans="2:32">
      <c r="B3536" s="2"/>
      <c r="AF3536" s="4"/>
    </row>
    <row r="3537" spans="2:32">
      <c r="B3537" s="2"/>
      <c r="AF3537" s="4"/>
    </row>
    <row r="3538" spans="2:32">
      <c r="B3538" s="2"/>
      <c r="AF3538" s="4"/>
    </row>
    <row r="3539" spans="2:32">
      <c r="B3539" s="2"/>
      <c r="AF3539" s="4"/>
    </row>
    <row r="3540" spans="2:32">
      <c r="B3540" s="2"/>
      <c r="AF3540" s="4"/>
    </row>
    <row r="3541" spans="2:32">
      <c r="B3541" s="2"/>
      <c r="AF3541" s="4"/>
    </row>
    <row r="3542" spans="2:32">
      <c r="B3542" s="2"/>
      <c r="AF3542" s="4"/>
    </row>
    <row r="3543" spans="2:32">
      <c r="B3543" s="2"/>
      <c r="AF3543" s="4"/>
    </row>
    <row r="3544" spans="2:32">
      <c r="B3544" s="2"/>
      <c r="AF3544" s="4"/>
    </row>
    <row r="3545" spans="2:32">
      <c r="B3545" s="2"/>
      <c r="AF3545" s="4"/>
    </row>
    <row r="3546" spans="2:32">
      <c r="B3546" s="2"/>
      <c r="AF3546" s="4"/>
    </row>
    <row r="3547" spans="2:32">
      <c r="B3547" s="2"/>
      <c r="AF3547" s="4"/>
    </row>
    <row r="3548" spans="2:32">
      <c r="B3548" s="2"/>
      <c r="AF3548" s="4"/>
    </row>
    <row r="3549" spans="2:32">
      <c r="B3549" s="2"/>
      <c r="AF3549" s="4"/>
    </row>
    <row r="3550" spans="2:32">
      <c r="B3550" s="2"/>
      <c r="AF3550" s="4"/>
    </row>
    <row r="3551" spans="2:32">
      <c r="B3551" s="2"/>
      <c r="AF3551" s="4"/>
    </row>
    <row r="3552" spans="2:32">
      <c r="B3552" s="2"/>
      <c r="AF3552" s="4"/>
    </row>
    <row r="3553" spans="2:32">
      <c r="B3553" s="2"/>
      <c r="AF3553" s="4"/>
    </row>
    <row r="3554" spans="2:32">
      <c r="B3554" s="2"/>
      <c r="AF3554" s="4"/>
    </row>
    <row r="3555" spans="2:32">
      <c r="B3555" s="2"/>
      <c r="AF3555" s="4"/>
    </row>
    <row r="3556" spans="2:32">
      <c r="B3556" s="2"/>
      <c r="AF3556" s="4"/>
    </row>
    <row r="3557" spans="2:32">
      <c r="B3557" s="2"/>
      <c r="AF3557" s="4"/>
    </row>
    <row r="3558" spans="2:32">
      <c r="B3558" s="2"/>
      <c r="AF3558" s="4"/>
    </row>
    <row r="3559" spans="2:32">
      <c r="B3559" s="2"/>
      <c r="AF3559" s="4"/>
    </row>
    <row r="3560" spans="2:32">
      <c r="B3560" s="2"/>
      <c r="AF3560" s="4"/>
    </row>
    <row r="3561" spans="2:32">
      <c r="B3561" s="2"/>
      <c r="AF3561" s="4"/>
    </row>
    <row r="3562" spans="2:32">
      <c r="B3562" s="2"/>
      <c r="AF3562" s="4"/>
    </row>
    <row r="3563" spans="2:32">
      <c r="B3563" s="2"/>
      <c r="AF3563" s="4"/>
    </row>
    <row r="3564" spans="2:32">
      <c r="B3564" s="2"/>
      <c r="AF3564" s="4"/>
    </row>
    <row r="3565" spans="2:32">
      <c r="B3565" s="2"/>
      <c r="AF3565" s="4"/>
    </row>
    <row r="3566" spans="2:32">
      <c r="B3566" s="2"/>
      <c r="AF3566" s="4"/>
    </row>
    <row r="3567" spans="2:32">
      <c r="B3567" s="2"/>
      <c r="AF3567" s="4"/>
    </row>
    <row r="3568" spans="2:32">
      <c r="B3568" s="2"/>
      <c r="AF3568" s="4"/>
    </row>
    <row r="3569" spans="2:32">
      <c r="B3569" s="2"/>
      <c r="AF3569" s="4"/>
    </row>
    <row r="3570" spans="2:32">
      <c r="B3570" s="2"/>
      <c r="AF3570" s="4"/>
    </row>
    <row r="3571" spans="2:32">
      <c r="B3571" s="2"/>
      <c r="AF3571" s="4"/>
    </row>
    <row r="3572" spans="2:32">
      <c r="B3572" s="2"/>
      <c r="AF3572" s="4"/>
    </row>
    <row r="3573" spans="2:32">
      <c r="B3573" s="2"/>
      <c r="AF3573" s="4"/>
    </row>
    <row r="3574" spans="2:32">
      <c r="B3574" s="2"/>
      <c r="AF3574" s="4"/>
    </row>
    <row r="3575" spans="2:32">
      <c r="B3575" s="2"/>
      <c r="AF3575" s="4"/>
    </row>
    <row r="3576" spans="2:32">
      <c r="B3576" s="2"/>
      <c r="AF3576" s="4"/>
    </row>
    <row r="3577" spans="2:32">
      <c r="B3577" s="2"/>
      <c r="AF3577" s="4"/>
    </row>
    <row r="3578" spans="2:32">
      <c r="B3578" s="2"/>
      <c r="AF3578" s="4"/>
    </row>
    <row r="3579" spans="2:32">
      <c r="B3579" s="2"/>
      <c r="AF3579" s="4"/>
    </row>
    <row r="3580" spans="2:32">
      <c r="B3580" s="2"/>
      <c r="AF3580" s="4"/>
    </row>
    <row r="3581" spans="2:32">
      <c r="B3581" s="2"/>
      <c r="AF3581" s="4"/>
    </row>
    <row r="3582" spans="2:32">
      <c r="B3582" s="2"/>
      <c r="AF3582" s="4"/>
    </row>
    <row r="3583" spans="2:32">
      <c r="B3583" s="2"/>
      <c r="AF3583" s="4"/>
    </row>
    <row r="3584" spans="2:32">
      <c r="B3584" s="2"/>
      <c r="AF3584" s="4"/>
    </row>
    <row r="3585" spans="2:32">
      <c r="B3585" s="2"/>
      <c r="AF3585" s="4"/>
    </row>
    <row r="3586" spans="2:32">
      <c r="B3586" s="2"/>
      <c r="AF3586" s="4"/>
    </row>
    <row r="3587" spans="2:32">
      <c r="B3587" s="2"/>
      <c r="AF3587" s="4"/>
    </row>
    <row r="3588" spans="2:32">
      <c r="B3588" s="2"/>
      <c r="AF3588" s="4"/>
    </row>
    <row r="3589" spans="2:32">
      <c r="B3589" s="2"/>
      <c r="AF3589" s="4"/>
    </row>
    <row r="3590" spans="2:32">
      <c r="B3590" s="2"/>
      <c r="AF3590" s="4"/>
    </row>
    <row r="3591" spans="2:32">
      <c r="B3591" s="2"/>
      <c r="AF3591" s="4"/>
    </row>
    <row r="3592" spans="2:32">
      <c r="B3592" s="2"/>
      <c r="AF3592" s="4"/>
    </row>
    <row r="3593" spans="2:32">
      <c r="B3593" s="2"/>
      <c r="AF3593" s="4"/>
    </row>
    <row r="3594" spans="2:32">
      <c r="B3594" s="2"/>
      <c r="AF3594" s="4"/>
    </row>
    <row r="3595" spans="2:32">
      <c r="B3595" s="2"/>
      <c r="AF3595" s="4"/>
    </row>
    <row r="3596" spans="2:32">
      <c r="B3596" s="2"/>
      <c r="AF3596" s="4"/>
    </row>
    <row r="3597" spans="2:32">
      <c r="B3597" s="2"/>
      <c r="AF3597" s="4"/>
    </row>
    <row r="3598" spans="2:32">
      <c r="B3598" s="2"/>
      <c r="AF3598" s="4"/>
    </row>
    <row r="3599" spans="2:32">
      <c r="B3599" s="2"/>
      <c r="AF3599" s="4"/>
    </row>
    <row r="3600" spans="2:32">
      <c r="B3600" s="2"/>
      <c r="AF3600" s="4"/>
    </row>
    <row r="3601" spans="2:32">
      <c r="B3601" s="2"/>
      <c r="AF3601" s="4"/>
    </row>
    <row r="3602" spans="2:32">
      <c r="B3602" s="2"/>
      <c r="AF3602" s="4"/>
    </row>
    <row r="3603" spans="2:32">
      <c r="B3603" s="2"/>
      <c r="AF3603" s="4"/>
    </row>
    <row r="3604" spans="2:32">
      <c r="B3604" s="2"/>
      <c r="AF3604" s="4"/>
    </row>
    <row r="3605" spans="2:32">
      <c r="B3605" s="2"/>
      <c r="AF3605" s="4"/>
    </row>
    <row r="3606" spans="2:32">
      <c r="B3606" s="2"/>
      <c r="AF3606" s="4"/>
    </row>
    <row r="3607" spans="2:32">
      <c r="B3607" s="2"/>
      <c r="AF3607" s="4"/>
    </row>
    <row r="3608" spans="2:32">
      <c r="B3608" s="2"/>
      <c r="AF3608" s="4"/>
    </row>
    <row r="3609" spans="2:32">
      <c r="B3609" s="2"/>
      <c r="AF3609" s="4"/>
    </row>
    <row r="3610" spans="2:32">
      <c r="B3610" s="2"/>
      <c r="AF3610" s="4"/>
    </row>
    <row r="3611" spans="2:32">
      <c r="B3611" s="2"/>
      <c r="AF3611" s="4"/>
    </row>
    <row r="3612" spans="2:32">
      <c r="B3612" s="2"/>
      <c r="AF3612" s="4"/>
    </row>
    <row r="3613" spans="2:32">
      <c r="B3613" s="2"/>
      <c r="AF3613" s="4"/>
    </row>
    <row r="3614" spans="2:32">
      <c r="B3614" s="2"/>
      <c r="AF3614" s="4"/>
    </row>
    <row r="3615" spans="2:32">
      <c r="B3615" s="2"/>
      <c r="AF3615" s="4"/>
    </row>
    <row r="3616" spans="2:32">
      <c r="B3616" s="2"/>
      <c r="AF3616" s="4"/>
    </row>
    <row r="3617" spans="2:32">
      <c r="B3617" s="2"/>
      <c r="AF3617" s="4"/>
    </row>
    <row r="3618" spans="2:32">
      <c r="B3618" s="2"/>
      <c r="AF3618" s="4"/>
    </row>
    <row r="3619" spans="2:32">
      <c r="B3619" s="2"/>
      <c r="AF3619" s="4"/>
    </row>
    <row r="3620" spans="2:32">
      <c r="B3620" s="2"/>
      <c r="AF3620" s="4"/>
    </row>
    <row r="3621" spans="2:32">
      <c r="B3621" s="2"/>
      <c r="AF3621" s="4"/>
    </row>
    <row r="3622" spans="2:32">
      <c r="B3622" s="2"/>
      <c r="AF3622" s="4"/>
    </row>
    <row r="3623" spans="2:32">
      <c r="B3623" s="2"/>
      <c r="AF3623" s="4"/>
    </row>
    <row r="3624" spans="2:32">
      <c r="B3624" s="2"/>
      <c r="AF3624" s="4"/>
    </row>
    <row r="3625" spans="2:32">
      <c r="B3625" s="2"/>
      <c r="AF3625" s="4"/>
    </row>
    <row r="3626" spans="2:32">
      <c r="B3626" s="2"/>
      <c r="AF3626" s="4"/>
    </row>
    <row r="3627" spans="2:32">
      <c r="B3627" s="2"/>
      <c r="AF3627" s="4"/>
    </row>
    <row r="3628" spans="2:32">
      <c r="B3628" s="2"/>
      <c r="AF3628" s="4"/>
    </row>
    <row r="3629" spans="2:32">
      <c r="B3629" s="2"/>
      <c r="AF3629" s="4"/>
    </row>
    <row r="3630" spans="2:32">
      <c r="B3630" s="2"/>
      <c r="AF3630" s="4"/>
    </row>
    <row r="3631" spans="2:32">
      <c r="B3631" s="2"/>
      <c r="AF3631" s="4"/>
    </row>
    <row r="3632" spans="2:32">
      <c r="B3632" s="2"/>
      <c r="AF3632" s="4"/>
    </row>
    <row r="3633" spans="2:32">
      <c r="B3633" s="2"/>
      <c r="AF3633" s="4"/>
    </row>
    <row r="3634" spans="2:32">
      <c r="B3634" s="2"/>
      <c r="AF3634" s="4"/>
    </row>
    <row r="3635" spans="2:32">
      <c r="B3635" s="2"/>
      <c r="AF3635" s="4"/>
    </row>
    <row r="3636" spans="2:32">
      <c r="B3636" s="2"/>
      <c r="AF3636" s="4"/>
    </row>
    <row r="3637" spans="2:32">
      <c r="B3637" s="2"/>
      <c r="AF3637" s="4"/>
    </row>
    <row r="3638" spans="2:32">
      <c r="B3638" s="2"/>
      <c r="AF3638" s="4"/>
    </row>
    <row r="3639" spans="2:32">
      <c r="B3639" s="2"/>
      <c r="AF3639" s="4"/>
    </row>
    <row r="3640" spans="2:32">
      <c r="B3640" s="2"/>
      <c r="AF3640" s="4"/>
    </row>
    <row r="3641" spans="2:32">
      <c r="B3641" s="2"/>
      <c r="AF3641" s="4"/>
    </row>
    <row r="3642" spans="2:32">
      <c r="B3642" s="2"/>
      <c r="AF3642" s="4"/>
    </row>
    <row r="3643" spans="2:32">
      <c r="B3643" s="2"/>
      <c r="AF3643" s="4"/>
    </row>
    <row r="3644" spans="2:32">
      <c r="B3644" s="2"/>
      <c r="AF3644" s="4"/>
    </row>
    <row r="3645" spans="2:32">
      <c r="B3645" s="2"/>
      <c r="AF3645" s="4"/>
    </row>
    <row r="3646" spans="2:32">
      <c r="B3646" s="2"/>
      <c r="AF3646" s="4"/>
    </row>
    <row r="3647" spans="2:32">
      <c r="B3647" s="2"/>
      <c r="AF3647" s="4"/>
    </row>
    <row r="3648" spans="2:32">
      <c r="B3648" s="2"/>
      <c r="AF3648" s="4"/>
    </row>
    <row r="3649" spans="2:32">
      <c r="B3649" s="2"/>
      <c r="AF3649" s="4"/>
    </row>
    <row r="3650" spans="2:32">
      <c r="B3650" s="2"/>
      <c r="AF3650" s="4"/>
    </row>
    <row r="3651" spans="2:32">
      <c r="B3651" s="2"/>
      <c r="AF3651" s="4"/>
    </row>
    <row r="3652" spans="2:32">
      <c r="B3652" s="2"/>
      <c r="AF3652" s="4"/>
    </row>
    <row r="3653" spans="2:32">
      <c r="B3653" s="2"/>
      <c r="AF3653" s="4"/>
    </row>
    <row r="3654" spans="2:32">
      <c r="B3654" s="2"/>
      <c r="AF3654" s="4"/>
    </row>
    <row r="3655" spans="2:32">
      <c r="B3655" s="2"/>
      <c r="AF3655" s="4"/>
    </row>
    <row r="3656" spans="2:32">
      <c r="B3656" s="2"/>
      <c r="AF3656" s="4"/>
    </row>
    <row r="3657" spans="2:32">
      <c r="B3657" s="2"/>
      <c r="AF3657" s="4"/>
    </row>
    <row r="3658" spans="2:32">
      <c r="B3658" s="2"/>
      <c r="AF3658" s="4"/>
    </row>
    <row r="3659" spans="2:32">
      <c r="B3659" s="2"/>
      <c r="AF3659" s="4"/>
    </row>
    <row r="3660" spans="2:32">
      <c r="B3660" s="2"/>
      <c r="AF3660" s="4"/>
    </row>
    <row r="3661" spans="2:32">
      <c r="B3661" s="2"/>
      <c r="AF3661" s="4"/>
    </row>
    <row r="3662" spans="2:32">
      <c r="B3662" s="2"/>
      <c r="AF3662" s="4"/>
    </row>
    <row r="3663" spans="2:32">
      <c r="B3663" s="2"/>
      <c r="AF3663" s="4"/>
    </row>
    <row r="3664" spans="2:32">
      <c r="B3664" s="2"/>
      <c r="AF3664" s="4"/>
    </row>
    <row r="3665" spans="2:32">
      <c r="B3665" s="2"/>
      <c r="AF3665" s="4"/>
    </row>
    <row r="3666" spans="2:32">
      <c r="B3666" s="2"/>
      <c r="AF3666" s="4"/>
    </row>
    <row r="3667" spans="2:32">
      <c r="B3667" s="2"/>
      <c r="AF3667" s="4"/>
    </row>
    <row r="3668" spans="2:32">
      <c r="B3668" s="2"/>
      <c r="AF3668" s="4"/>
    </row>
    <row r="3669" spans="2:32">
      <c r="B3669" s="2"/>
      <c r="AF3669" s="4"/>
    </row>
    <row r="3670" spans="2:32">
      <c r="B3670" s="2"/>
      <c r="AF3670" s="4"/>
    </row>
    <row r="3671" spans="2:32">
      <c r="B3671" s="2"/>
      <c r="AF3671" s="4"/>
    </row>
    <row r="3672" spans="2:32">
      <c r="B3672" s="2"/>
      <c r="AF3672" s="4"/>
    </row>
    <row r="3673" spans="2:32">
      <c r="B3673" s="2"/>
      <c r="AF3673" s="4"/>
    </row>
    <row r="3674" spans="2:32">
      <c r="B3674" s="2"/>
      <c r="AF3674" s="4"/>
    </row>
    <row r="3675" spans="2:32">
      <c r="B3675" s="2"/>
      <c r="AF3675" s="4"/>
    </row>
    <row r="3676" spans="2:32">
      <c r="B3676" s="2"/>
      <c r="AF3676" s="4"/>
    </row>
    <row r="3677" spans="2:32">
      <c r="B3677" s="2"/>
      <c r="AF3677" s="4"/>
    </row>
    <row r="3678" spans="2:32">
      <c r="B3678" s="2"/>
      <c r="AF3678" s="4"/>
    </row>
    <row r="3679" spans="2:32">
      <c r="B3679" s="2"/>
      <c r="AF3679" s="4"/>
    </row>
    <row r="3680" spans="2:32">
      <c r="B3680" s="2"/>
      <c r="AF3680" s="4"/>
    </row>
    <row r="3681" spans="2:32">
      <c r="B3681" s="2"/>
      <c r="AF3681" s="4"/>
    </row>
    <row r="3682" spans="2:32">
      <c r="B3682" s="2"/>
      <c r="AF3682" s="4"/>
    </row>
    <row r="3683" spans="2:32">
      <c r="B3683" s="2"/>
      <c r="AF3683" s="4"/>
    </row>
    <row r="3684" spans="2:32">
      <c r="B3684" s="2"/>
      <c r="AF3684" s="4"/>
    </row>
    <row r="3685" spans="2:32">
      <c r="B3685" s="2"/>
      <c r="AF3685" s="4"/>
    </row>
    <row r="3686" spans="2:32">
      <c r="B3686" s="2"/>
      <c r="AF3686" s="4"/>
    </row>
    <row r="3687" spans="2:32">
      <c r="B3687" s="2"/>
      <c r="AF3687" s="4"/>
    </row>
    <row r="3688" spans="2:32">
      <c r="B3688" s="2"/>
      <c r="AF3688" s="4"/>
    </row>
    <row r="3689" spans="2:32">
      <c r="B3689" s="2"/>
      <c r="AF3689" s="4"/>
    </row>
    <row r="3690" spans="2:32">
      <c r="B3690" s="2"/>
      <c r="AF3690" s="4"/>
    </row>
    <row r="3691" spans="2:32">
      <c r="B3691" s="2"/>
      <c r="AF3691" s="4"/>
    </row>
    <row r="3692" spans="2:32">
      <c r="B3692" s="2"/>
      <c r="AF3692" s="4"/>
    </row>
    <row r="3693" spans="2:32">
      <c r="B3693" s="2"/>
      <c r="AF3693" s="4"/>
    </row>
    <row r="3694" spans="2:32">
      <c r="B3694" s="2"/>
      <c r="AF3694" s="4"/>
    </row>
    <row r="3695" spans="2:32">
      <c r="B3695" s="2"/>
      <c r="AF3695" s="4"/>
    </row>
    <row r="3696" spans="2:32">
      <c r="B3696" s="2"/>
      <c r="AF3696" s="4"/>
    </row>
    <row r="3697" spans="2:32">
      <c r="B3697" s="2"/>
      <c r="AF3697" s="4"/>
    </row>
    <row r="3698" spans="2:32">
      <c r="B3698" s="2"/>
      <c r="AF3698" s="4"/>
    </row>
    <row r="3699" spans="2:32">
      <c r="B3699" s="2"/>
      <c r="AF3699" s="4"/>
    </row>
    <row r="3700" spans="2:32">
      <c r="B3700" s="2"/>
      <c r="AF3700" s="4"/>
    </row>
    <row r="3701" spans="2:32">
      <c r="B3701" s="2"/>
      <c r="AF3701" s="4"/>
    </row>
    <row r="3702" spans="2:32">
      <c r="B3702" s="2"/>
      <c r="AF3702" s="4"/>
    </row>
    <row r="3703" spans="2:32">
      <c r="B3703" s="2"/>
      <c r="AF3703" s="4"/>
    </row>
    <row r="3704" spans="2:32">
      <c r="B3704" s="2"/>
      <c r="AF3704" s="4"/>
    </row>
    <row r="3705" spans="2:32">
      <c r="B3705" s="2"/>
      <c r="AF3705" s="4"/>
    </row>
    <row r="3706" spans="2:32">
      <c r="B3706" s="2"/>
      <c r="AF3706" s="4"/>
    </row>
    <row r="3707" spans="2:32">
      <c r="B3707" s="2"/>
      <c r="AF3707" s="4"/>
    </row>
    <row r="3708" spans="2:32">
      <c r="B3708" s="2"/>
      <c r="AF3708" s="4"/>
    </row>
    <row r="3709" spans="2:32">
      <c r="B3709" s="2"/>
      <c r="AF3709" s="4"/>
    </row>
    <row r="3710" spans="2:32">
      <c r="B3710" s="2"/>
      <c r="AF3710" s="4"/>
    </row>
    <row r="3711" spans="2:32">
      <c r="B3711" s="2"/>
      <c r="AF3711" s="4"/>
    </row>
    <row r="3712" spans="2:32">
      <c r="B3712" s="2"/>
      <c r="AF3712" s="4"/>
    </row>
    <row r="3713" spans="2:32">
      <c r="B3713" s="2"/>
      <c r="AF3713" s="4"/>
    </row>
    <row r="3714" spans="2:32">
      <c r="B3714" s="2"/>
      <c r="AF3714" s="4"/>
    </row>
    <row r="3715" spans="2:32">
      <c r="B3715" s="2"/>
      <c r="AF3715" s="4"/>
    </row>
    <row r="3716" spans="2:32">
      <c r="B3716" s="2"/>
      <c r="AF3716" s="4"/>
    </row>
    <row r="3717" spans="2:32">
      <c r="B3717" s="2"/>
      <c r="AF3717" s="4"/>
    </row>
    <row r="3718" spans="2:32">
      <c r="B3718" s="2"/>
      <c r="AF3718" s="4"/>
    </row>
    <row r="3719" spans="2:32">
      <c r="B3719" s="2"/>
      <c r="AF3719" s="4"/>
    </row>
    <row r="3720" spans="2:32">
      <c r="B3720" s="2"/>
      <c r="AF3720" s="4"/>
    </row>
    <row r="3721" spans="2:32">
      <c r="B3721" s="2"/>
      <c r="AF3721" s="4"/>
    </row>
    <row r="3722" spans="2:32">
      <c r="B3722" s="2"/>
      <c r="AF3722" s="4"/>
    </row>
    <row r="3723" spans="2:32">
      <c r="B3723" s="2"/>
      <c r="AF3723" s="4"/>
    </row>
    <row r="3724" spans="2:32">
      <c r="B3724" s="2"/>
      <c r="AF3724" s="4"/>
    </row>
    <row r="3725" spans="2:32">
      <c r="B3725" s="2"/>
      <c r="AF3725" s="4"/>
    </row>
    <row r="3726" spans="2:32">
      <c r="B3726" s="2"/>
      <c r="AF3726" s="4"/>
    </row>
    <row r="3727" spans="2:32">
      <c r="B3727" s="2"/>
      <c r="AF3727" s="4"/>
    </row>
    <row r="3728" spans="2:32">
      <c r="B3728" s="2"/>
      <c r="AF3728" s="4"/>
    </row>
    <row r="3729" spans="2:32">
      <c r="B3729" s="2"/>
      <c r="AF3729" s="4"/>
    </row>
    <row r="3730" spans="2:32">
      <c r="B3730" s="2"/>
      <c r="AF3730" s="4"/>
    </row>
    <row r="3731" spans="2:32">
      <c r="B3731" s="2"/>
      <c r="AF3731" s="4"/>
    </row>
    <row r="3732" spans="2:32">
      <c r="B3732" s="2"/>
      <c r="AF3732" s="4"/>
    </row>
    <row r="3733" spans="2:32">
      <c r="B3733" s="2"/>
      <c r="AF3733" s="4"/>
    </row>
    <row r="3734" spans="2:32">
      <c r="B3734" s="2"/>
      <c r="AF3734" s="4"/>
    </row>
    <row r="3735" spans="2:32">
      <c r="B3735" s="2"/>
      <c r="AF3735" s="4"/>
    </row>
    <row r="3736" spans="2:32">
      <c r="B3736" s="2"/>
      <c r="AF3736" s="4"/>
    </row>
    <row r="3737" spans="2:32">
      <c r="B3737" s="2"/>
      <c r="AF3737" s="4"/>
    </row>
    <row r="3738" spans="2:32">
      <c r="B3738" s="2"/>
      <c r="AF3738" s="4"/>
    </row>
    <row r="3739" spans="2:32">
      <c r="B3739" s="2"/>
      <c r="AF3739" s="4"/>
    </row>
    <row r="3740" spans="2:32">
      <c r="B3740" s="2"/>
      <c r="AF3740" s="4"/>
    </row>
    <row r="3741" spans="2:32">
      <c r="B3741" s="2"/>
      <c r="AF3741" s="4"/>
    </row>
    <row r="3742" spans="2:32">
      <c r="B3742" s="2"/>
      <c r="AF3742" s="4"/>
    </row>
    <row r="3743" spans="2:32">
      <c r="B3743" s="2"/>
      <c r="AF3743" s="4"/>
    </row>
    <row r="3744" spans="2:32">
      <c r="B3744" s="2"/>
      <c r="AF3744" s="4"/>
    </row>
    <row r="3745" spans="2:32">
      <c r="B3745" s="2"/>
      <c r="AF3745" s="4"/>
    </row>
    <row r="3746" spans="2:32">
      <c r="B3746" s="2"/>
      <c r="AF3746" s="4"/>
    </row>
    <row r="3747" spans="2:32">
      <c r="B3747" s="2"/>
      <c r="AF3747" s="4"/>
    </row>
    <row r="3748" spans="2:32">
      <c r="B3748" s="2"/>
      <c r="AF3748" s="4"/>
    </row>
    <row r="3749" spans="2:32">
      <c r="B3749" s="2"/>
      <c r="AF3749" s="4"/>
    </row>
    <row r="3750" spans="2:32">
      <c r="B3750" s="2"/>
      <c r="AF3750" s="4"/>
    </row>
    <row r="3751" spans="2:32">
      <c r="B3751" s="2"/>
      <c r="AF3751" s="4"/>
    </row>
    <row r="3752" spans="2:32">
      <c r="B3752" s="2"/>
      <c r="AF3752" s="4"/>
    </row>
    <row r="3753" spans="2:32">
      <c r="B3753" s="2"/>
      <c r="AF3753" s="4"/>
    </row>
    <row r="3754" spans="2:32">
      <c r="B3754" s="2"/>
      <c r="AF3754" s="4"/>
    </row>
    <row r="3755" spans="2:32">
      <c r="B3755" s="2"/>
      <c r="AF3755" s="4"/>
    </row>
    <row r="3756" spans="2:32">
      <c r="B3756" s="2"/>
      <c r="AF3756" s="4"/>
    </row>
    <row r="3757" spans="2:32">
      <c r="B3757" s="2"/>
      <c r="AF3757" s="4"/>
    </row>
    <row r="3758" spans="2:32">
      <c r="B3758" s="2"/>
      <c r="AF3758" s="4"/>
    </row>
    <row r="3759" spans="2:32">
      <c r="B3759" s="2"/>
      <c r="AF3759" s="4"/>
    </row>
    <row r="3760" spans="2:32">
      <c r="B3760" s="2"/>
      <c r="AF3760" s="4"/>
    </row>
    <row r="3761" spans="2:32">
      <c r="B3761" s="2"/>
      <c r="AF3761" s="4"/>
    </row>
    <row r="3762" spans="2:32">
      <c r="B3762" s="2"/>
      <c r="AF3762" s="4"/>
    </row>
    <row r="3763" spans="2:32">
      <c r="B3763" s="2"/>
      <c r="AF3763" s="4"/>
    </row>
    <row r="3764" spans="2:32">
      <c r="B3764" s="2"/>
      <c r="AF3764" s="4"/>
    </row>
    <row r="3765" spans="2:32">
      <c r="B3765" s="2"/>
      <c r="AF3765" s="4"/>
    </row>
    <row r="3766" spans="2:32">
      <c r="B3766" s="2"/>
      <c r="AF3766" s="4"/>
    </row>
    <row r="3767" spans="2:32">
      <c r="B3767" s="2"/>
      <c r="AF3767" s="4"/>
    </row>
    <row r="3768" spans="2:32">
      <c r="B3768" s="2"/>
      <c r="AF3768" s="4"/>
    </row>
    <row r="3769" spans="2:32">
      <c r="B3769" s="2"/>
      <c r="AF3769" s="4"/>
    </row>
    <row r="3770" spans="2:32">
      <c r="B3770" s="2"/>
      <c r="AF3770" s="4"/>
    </row>
    <row r="3771" spans="2:32">
      <c r="B3771" s="2"/>
      <c r="AF3771" s="4"/>
    </row>
    <row r="3772" spans="2:32">
      <c r="B3772" s="2"/>
      <c r="AF3772" s="4"/>
    </row>
    <row r="3773" spans="2:32">
      <c r="B3773" s="2"/>
      <c r="AF3773" s="4"/>
    </row>
    <row r="3774" spans="2:32">
      <c r="B3774" s="2"/>
      <c r="AF3774" s="4"/>
    </row>
    <row r="3775" spans="2:32">
      <c r="B3775" s="2"/>
      <c r="AF3775" s="4"/>
    </row>
    <row r="3776" spans="2:32">
      <c r="B3776" s="2"/>
      <c r="AF3776" s="4"/>
    </row>
    <row r="3777" spans="2:32">
      <c r="B3777" s="2"/>
      <c r="AF3777" s="4"/>
    </row>
    <row r="3778" spans="2:32">
      <c r="B3778" s="2"/>
      <c r="AF3778" s="4"/>
    </row>
    <row r="3779" spans="2:32">
      <c r="B3779" s="2"/>
      <c r="AF3779" s="4"/>
    </row>
    <row r="3780" spans="2:32">
      <c r="B3780" s="2"/>
      <c r="AF3780" s="4"/>
    </row>
    <row r="3781" spans="2:32">
      <c r="B3781" s="2"/>
      <c r="AF3781" s="4"/>
    </row>
    <row r="3782" spans="2:32">
      <c r="B3782" s="2"/>
      <c r="AF3782" s="4"/>
    </row>
    <row r="3783" spans="2:32">
      <c r="B3783" s="2"/>
      <c r="AF3783" s="4"/>
    </row>
    <row r="3784" spans="2:32">
      <c r="B3784" s="2"/>
      <c r="AF3784" s="4"/>
    </row>
    <row r="3785" spans="2:32">
      <c r="B3785" s="2"/>
      <c r="AF3785" s="4"/>
    </row>
    <row r="3786" spans="2:32">
      <c r="B3786" s="2"/>
      <c r="AF3786" s="4"/>
    </row>
    <row r="3787" spans="2:32">
      <c r="B3787" s="2"/>
      <c r="AF3787" s="4"/>
    </row>
    <row r="3788" spans="2:32">
      <c r="B3788" s="2"/>
      <c r="AF3788" s="4"/>
    </row>
    <row r="3789" spans="2:32">
      <c r="B3789" s="2"/>
      <c r="AF3789" s="4"/>
    </row>
    <row r="3790" spans="2:32">
      <c r="B3790" s="2"/>
      <c r="AF3790" s="4"/>
    </row>
    <row r="3791" spans="2:32">
      <c r="B3791" s="2"/>
      <c r="AF3791" s="4"/>
    </row>
    <row r="3792" spans="2:32">
      <c r="B3792" s="2"/>
      <c r="AF3792" s="4"/>
    </row>
    <row r="3793" spans="2:32">
      <c r="B3793" s="2"/>
      <c r="AF3793" s="4"/>
    </row>
    <row r="3794" spans="2:32">
      <c r="B3794" s="2"/>
      <c r="AF3794" s="4"/>
    </row>
    <row r="3795" spans="2:32">
      <c r="B3795" s="2"/>
      <c r="AF3795" s="4"/>
    </row>
    <row r="3796" spans="2:32">
      <c r="B3796" s="2"/>
      <c r="AF3796" s="4"/>
    </row>
    <row r="3797" spans="2:32">
      <c r="B3797" s="2"/>
      <c r="AF3797" s="4"/>
    </row>
    <row r="3798" spans="2:32">
      <c r="B3798" s="2"/>
      <c r="AF3798" s="4"/>
    </row>
    <row r="3799" spans="2:32">
      <c r="B3799" s="2"/>
      <c r="AF3799" s="4"/>
    </row>
    <row r="3800" spans="2:32">
      <c r="B3800" s="2"/>
      <c r="AF3800" s="4"/>
    </row>
    <row r="3801" spans="2:32">
      <c r="B3801" s="2"/>
      <c r="AF3801" s="4"/>
    </row>
    <row r="3802" spans="2:32">
      <c r="B3802" s="2"/>
      <c r="AF3802" s="4"/>
    </row>
    <row r="3803" spans="2:32">
      <c r="B3803" s="2"/>
      <c r="AF3803" s="4"/>
    </row>
    <row r="3804" spans="2:32">
      <c r="B3804" s="2"/>
      <c r="AF3804" s="4"/>
    </row>
    <row r="3805" spans="2:32">
      <c r="B3805" s="2"/>
      <c r="AF3805" s="4"/>
    </row>
    <row r="3806" spans="2:32">
      <c r="B3806" s="2"/>
      <c r="AF3806" s="4"/>
    </row>
    <row r="3807" spans="2:32">
      <c r="B3807" s="2"/>
      <c r="AF3807" s="4"/>
    </row>
    <row r="3808" spans="2:32">
      <c r="B3808" s="2"/>
      <c r="AF3808" s="4"/>
    </row>
    <row r="3809" spans="2:32">
      <c r="B3809" s="2"/>
      <c r="AF3809" s="4"/>
    </row>
    <row r="3810" spans="2:32">
      <c r="B3810" s="2"/>
      <c r="AF3810" s="4"/>
    </row>
    <row r="3811" spans="2:32">
      <c r="B3811" s="2"/>
      <c r="AF3811" s="4"/>
    </row>
    <row r="3812" spans="2:32">
      <c r="B3812" s="2"/>
      <c r="AF3812" s="4"/>
    </row>
    <row r="3813" spans="2:32">
      <c r="B3813" s="2"/>
      <c r="AF3813" s="4"/>
    </row>
    <row r="3814" spans="2:32">
      <c r="B3814" s="2"/>
      <c r="AF3814" s="4"/>
    </row>
    <row r="3815" spans="2:32">
      <c r="B3815" s="2"/>
      <c r="AF3815" s="4"/>
    </row>
    <row r="3816" spans="2:32">
      <c r="B3816" s="2"/>
      <c r="AF3816" s="4"/>
    </row>
    <row r="3817" spans="2:32">
      <c r="B3817" s="2"/>
      <c r="AF3817" s="4"/>
    </row>
    <row r="3818" spans="2:32">
      <c r="B3818" s="2"/>
      <c r="AF3818" s="4"/>
    </row>
    <row r="3819" spans="2:32">
      <c r="B3819" s="2"/>
      <c r="AF3819" s="4"/>
    </row>
    <row r="3820" spans="2:32">
      <c r="B3820" s="2"/>
      <c r="AF3820" s="4"/>
    </row>
    <row r="3821" spans="2:32">
      <c r="B3821" s="2"/>
      <c r="AF3821" s="4"/>
    </row>
    <row r="3822" spans="2:32">
      <c r="B3822" s="2"/>
      <c r="AF3822" s="4"/>
    </row>
    <row r="3823" spans="2:32">
      <c r="B3823" s="2"/>
      <c r="AF3823" s="4"/>
    </row>
    <row r="3824" spans="2:32">
      <c r="B3824" s="2"/>
      <c r="AF3824" s="4"/>
    </row>
    <row r="3825" spans="2:32">
      <c r="B3825" s="2"/>
      <c r="AF3825" s="4"/>
    </row>
    <row r="3826" spans="2:32">
      <c r="B3826" s="2"/>
      <c r="AF3826" s="4"/>
    </row>
    <row r="3827" spans="2:32">
      <c r="B3827" s="2"/>
      <c r="AF3827" s="4"/>
    </row>
    <row r="3828" spans="2:32">
      <c r="B3828" s="2"/>
      <c r="AF3828" s="4"/>
    </row>
    <row r="3829" spans="2:32">
      <c r="B3829" s="2"/>
      <c r="AF3829" s="4"/>
    </row>
    <row r="3830" spans="2:32">
      <c r="B3830" s="2"/>
      <c r="AF3830" s="4"/>
    </row>
    <row r="3831" spans="2:32">
      <c r="B3831" s="2"/>
      <c r="AF3831" s="4"/>
    </row>
    <row r="3832" spans="2:32">
      <c r="B3832" s="2"/>
      <c r="AF3832" s="4"/>
    </row>
    <row r="3833" spans="2:32">
      <c r="B3833" s="2"/>
      <c r="AF3833" s="4"/>
    </row>
    <row r="3834" spans="2:32">
      <c r="B3834" s="2"/>
      <c r="AF3834" s="4"/>
    </row>
    <row r="3835" spans="2:32">
      <c r="B3835" s="2"/>
      <c r="AF3835" s="4"/>
    </row>
    <row r="3836" spans="2:32">
      <c r="B3836" s="2"/>
      <c r="AF3836" s="4"/>
    </row>
    <row r="3837" spans="2:32">
      <c r="B3837" s="2"/>
      <c r="AF3837" s="4"/>
    </row>
    <row r="3838" spans="2:32">
      <c r="B3838" s="2"/>
      <c r="AF3838" s="4"/>
    </row>
    <row r="3839" spans="2:32">
      <c r="B3839" s="2"/>
      <c r="AF3839" s="4"/>
    </row>
    <row r="3840" spans="2:32">
      <c r="B3840" s="2"/>
      <c r="AF3840" s="4"/>
    </row>
    <row r="3841" spans="2:32">
      <c r="B3841" s="2"/>
      <c r="AF3841" s="4"/>
    </row>
    <row r="3842" spans="2:32">
      <c r="B3842" s="2"/>
      <c r="AF3842" s="4"/>
    </row>
    <row r="3843" spans="2:32">
      <c r="B3843" s="2"/>
      <c r="AF3843" s="4"/>
    </row>
    <row r="3844" spans="2:32">
      <c r="B3844" s="2"/>
      <c r="AF3844" s="4"/>
    </row>
    <row r="3845" spans="2:32">
      <c r="B3845" s="2"/>
      <c r="AF3845" s="4"/>
    </row>
    <row r="3846" spans="2:32">
      <c r="B3846" s="2"/>
      <c r="AF3846" s="4"/>
    </row>
    <row r="3847" spans="2:32">
      <c r="B3847" s="2"/>
      <c r="AF3847" s="4"/>
    </row>
    <row r="3848" spans="2:32">
      <c r="B3848" s="2"/>
      <c r="AF3848" s="4"/>
    </row>
    <row r="3849" spans="2:32">
      <c r="B3849" s="2"/>
      <c r="AF3849" s="4"/>
    </row>
    <row r="3850" spans="2:32">
      <c r="B3850" s="2"/>
      <c r="AF3850" s="4"/>
    </row>
    <row r="3851" spans="2:32">
      <c r="B3851" s="2"/>
      <c r="AF3851" s="4"/>
    </row>
    <row r="3852" spans="2:32">
      <c r="B3852" s="2"/>
      <c r="AF3852" s="4"/>
    </row>
    <row r="3853" spans="2:32">
      <c r="B3853" s="2"/>
      <c r="AF3853" s="4"/>
    </row>
    <row r="3854" spans="2:32">
      <c r="B3854" s="2"/>
      <c r="AF3854" s="4"/>
    </row>
    <row r="3855" spans="2:32">
      <c r="B3855" s="2"/>
      <c r="AF3855" s="4"/>
    </row>
    <row r="3856" spans="2:32">
      <c r="B3856" s="2"/>
      <c r="AF3856" s="4"/>
    </row>
    <row r="3857" spans="2:32">
      <c r="B3857" s="2"/>
      <c r="AF3857" s="4"/>
    </row>
    <row r="3858" spans="2:32">
      <c r="B3858" s="2"/>
      <c r="AF3858" s="4"/>
    </row>
    <row r="3859" spans="2:32">
      <c r="B3859" s="2"/>
      <c r="AF3859" s="4"/>
    </row>
    <row r="3860" spans="2:32">
      <c r="B3860" s="2"/>
      <c r="AF3860" s="4"/>
    </row>
    <row r="3861" spans="2:32">
      <c r="B3861" s="2"/>
      <c r="AF3861" s="4"/>
    </row>
    <row r="3862" spans="2:32">
      <c r="B3862" s="2"/>
      <c r="AF3862" s="4"/>
    </row>
    <row r="3863" spans="2:32">
      <c r="B3863" s="2"/>
      <c r="AF3863" s="4"/>
    </row>
    <row r="3864" spans="2:32">
      <c r="B3864" s="2"/>
      <c r="AF3864" s="4"/>
    </row>
    <row r="3865" spans="2:32">
      <c r="B3865" s="2"/>
      <c r="AF3865" s="4"/>
    </row>
    <row r="3866" spans="2:32">
      <c r="B3866" s="2"/>
      <c r="AF3866" s="4"/>
    </row>
    <row r="3867" spans="2:32">
      <c r="B3867" s="2"/>
      <c r="AF3867" s="4"/>
    </row>
    <row r="3868" spans="2:32">
      <c r="B3868" s="2"/>
      <c r="AF3868" s="4"/>
    </row>
    <row r="3869" spans="2:32">
      <c r="B3869" s="2"/>
      <c r="AF3869" s="4"/>
    </row>
    <row r="3870" spans="2:32">
      <c r="B3870" s="2"/>
      <c r="AF3870" s="4"/>
    </row>
    <row r="3871" spans="2:32">
      <c r="B3871" s="2"/>
      <c r="AF3871" s="4"/>
    </row>
    <row r="3872" spans="2:32">
      <c r="B3872" s="2"/>
      <c r="AF3872" s="4"/>
    </row>
    <row r="3873" spans="2:32">
      <c r="B3873" s="2"/>
      <c r="AF3873" s="4"/>
    </row>
    <row r="3874" spans="2:32">
      <c r="B3874" s="2"/>
      <c r="AF3874" s="4"/>
    </row>
    <row r="3875" spans="2:32">
      <c r="B3875" s="2"/>
      <c r="AF3875" s="4"/>
    </row>
    <row r="3876" spans="2:32">
      <c r="B3876" s="2"/>
      <c r="AF3876" s="4"/>
    </row>
    <row r="3877" spans="2:32">
      <c r="B3877" s="2"/>
      <c r="AF3877" s="4"/>
    </row>
    <row r="3878" spans="2:32">
      <c r="B3878" s="2"/>
      <c r="AF3878" s="4"/>
    </row>
    <row r="3879" spans="2:32">
      <c r="B3879" s="2"/>
      <c r="AF3879" s="4"/>
    </row>
    <row r="3880" spans="2:32">
      <c r="B3880" s="2"/>
      <c r="AF3880" s="4"/>
    </row>
    <row r="3881" spans="2:32">
      <c r="B3881" s="2"/>
      <c r="AF3881" s="4"/>
    </row>
    <row r="3882" spans="2:32">
      <c r="B3882" s="2"/>
      <c r="AF3882" s="4"/>
    </row>
    <row r="3883" spans="2:32">
      <c r="B3883" s="2"/>
      <c r="AF3883" s="4"/>
    </row>
    <row r="3884" spans="2:32">
      <c r="B3884" s="2"/>
      <c r="AF3884" s="4"/>
    </row>
    <row r="3885" spans="2:32">
      <c r="B3885" s="2"/>
      <c r="AF3885" s="4"/>
    </row>
    <row r="3886" spans="2:32">
      <c r="B3886" s="2"/>
      <c r="AF3886" s="4"/>
    </row>
    <row r="3887" spans="2:32">
      <c r="B3887" s="2"/>
      <c r="AF3887" s="4"/>
    </row>
    <row r="3888" spans="2:32">
      <c r="B3888" s="2"/>
      <c r="AF3888" s="4"/>
    </row>
    <row r="3889" spans="2:32">
      <c r="B3889" s="2"/>
      <c r="AF3889" s="4"/>
    </row>
    <row r="3890" spans="2:32">
      <c r="B3890" s="2"/>
      <c r="AF3890" s="4"/>
    </row>
    <row r="3891" spans="2:32">
      <c r="B3891" s="2"/>
      <c r="AF3891" s="4"/>
    </row>
    <row r="3892" spans="2:32">
      <c r="B3892" s="2"/>
      <c r="AF3892" s="4"/>
    </row>
    <row r="3893" spans="2:32">
      <c r="B3893" s="2"/>
      <c r="AF3893" s="4"/>
    </row>
    <row r="3894" spans="2:32">
      <c r="B3894" s="2"/>
      <c r="AF3894" s="4"/>
    </row>
    <row r="3895" spans="2:32">
      <c r="B3895" s="2"/>
      <c r="AF3895" s="4"/>
    </row>
    <row r="3896" spans="2:32">
      <c r="B3896" s="2"/>
      <c r="AF3896" s="4"/>
    </row>
    <row r="3897" spans="2:32">
      <c r="B3897" s="2"/>
      <c r="AF3897" s="4"/>
    </row>
    <row r="3898" spans="2:32">
      <c r="B3898" s="2"/>
      <c r="AF3898" s="4"/>
    </row>
    <row r="3899" spans="2:32">
      <c r="B3899" s="2"/>
      <c r="AF3899" s="4"/>
    </row>
    <row r="3900" spans="2:32">
      <c r="B3900" s="2"/>
      <c r="AF3900" s="4"/>
    </row>
    <row r="3901" spans="2:32">
      <c r="B3901" s="2"/>
      <c r="AF3901" s="4"/>
    </row>
    <row r="3902" spans="2:32">
      <c r="B3902" s="2"/>
      <c r="AF3902" s="4"/>
    </row>
    <row r="3903" spans="2:32">
      <c r="B3903" s="2"/>
      <c r="AF3903" s="4"/>
    </row>
    <row r="3904" spans="2:32">
      <c r="B3904" s="2"/>
      <c r="AF3904" s="4"/>
    </row>
    <row r="3905" spans="2:32">
      <c r="B3905" s="2"/>
      <c r="AF3905" s="4"/>
    </row>
    <row r="3906" spans="2:32">
      <c r="B3906" s="2"/>
      <c r="AF3906" s="4"/>
    </row>
    <row r="3907" spans="2:32">
      <c r="B3907" s="2"/>
      <c r="AF3907" s="4"/>
    </row>
    <row r="3908" spans="2:32">
      <c r="B3908" s="2"/>
      <c r="AF3908" s="4"/>
    </row>
    <row r="3909" spans="2:32">
      <c r="B3909" s="2"/>
      <c r="AF3909" s="4"/>
    </row>
    <row r="3910" spans="2:32">
      <c r="B3910" s="2"/>
      <c r="AF3910" s="4"/>
    </row>
    <row r="3911" spans="2:32">
      <c r="B3911" s="2"/>
      <c r="AF3911" s="4"/>
    </row>
    <row r="3912" spans="2:32">
      <c r="B3912" s="2"/>
      <c r="AF3912" s="4"/>
    </row>
    <row r="3913" spans="2:32">
      <c r="B3913" s="2"/>
      <c r="AF3913" s="4"/>
    </row>
    <row r="3914" spans="2:32">
      <c r="B3914" s="2"/>
      <c r="AF3914" s="4"/>
    </row>
    <row r="3915" spans="2:32">
      <c r="B3915" s="2"/>
      <c r="AF3915" s="4"/>
    </row>
    <row r="3916" spans="2:32">
      <c r="B3916" s="2"/>
      <c r="AF3916" s="4"/>
    </row>
    <row r="3917" spans="2:32">
      <c r="B3917" s="2"/>
      <c r="AF3917" s="4"/>
    </row>
    <row r="3918" spans="2:32">
      <c r="B3918" s="2"/>
      <c r="AF3918" s="4"/>
    </row>
    <row r="3919" spans="2:32">
      <c r="B3919" s="2"/>
      <c r="AF3919" s="4"/>
    </row>
    <row r="3920" spans="2:32">
      <c r="B3920" s="2"/>
      <c r="AF3920" s="4"/>
    </row>
    <row r="3921" spans="2:32">
      <c r="B3921" s="2"/>
      <c r="AF3921" s="4"/>
    </row>
    <row r="3922" spans="2:32">
      <c r="B3922" s="2"/>
      <c r="AF3922" s="4"/>
    </row>
    <row r="3923" spans="2:32">
      <c r="B3923" s="2"/>
      <c r="AF3923" s="4"/>
    </row>
    <row r="3924" spans="2:32">
      <c r="B3924" s="2"/>
      <c r="AF3924" s="4"/>
    </row>
    <row r="3925" spans="2:32">
      <c r="B3925" s="2"/>
      <c r="AF3925" s="4"/>
    </row>
    <row r="3926" spans="2:32">
      <c r="B3926" s="2"/>
      <c r="AF3926" s="4"/>
    </row>
    <row r="3927" spans="2:32">
      <c r="B3927" s="2"/>
      <c r="AF3927" s="4"/>
    </row>
    <row r="3928" spans="2:32">
      <c r="B3928" s="2"/>
      <c r="AF3928" s="4"/>
    </row>
    <row r="3929" spans="2:32">
      <c r="B3929" s="2"/>
      <c r="AF3929" s="4"/>
    </row>
    <row r="3930" spans="2:32">
      <c r="B3930" s="2"/>
      <c r="AF3930" s="4"/>
    </row>
    <row r="3931" spans="2:32">
      <c r="B3931" s="2"/>
      <c r="AF3931" s="4"/>
    </row>
    <row r="3932" spans="2:32">
      <c r="B3932" s="2"/>
      <c r="AF3932" s="4"/>
    </row>
    <row r="3933" spans="2:32">
      <c r="B3933" s="2"/>
      <c r="AF3933" s="4"/>
    </row>
    <row r="3934" spans="2:32">
      <c r="B3934" s="2"/>
      <c r="AF3934" s="4"/>
    </row>
    <row r="3935" spans="2:32">
      <c r="B3935" s="2"/>
      <c r="AF3935" s="4"/>
    </row>
    <row r="3936" spans="2:32">
      <c r="B3936" s="2"/>
      <c r="AF3936" s="4"/>
    </row>
    <row r="3937" spans="2:32">
      <c r="B3937" s="2"/>
      <c r="AF3937" s="4"/>
    </row>
    <row r="3938" spans="2:32">
      <c r="B3938" s="2"/>
      <c r="AF3938" s="4"/>
    </row>
    <row r="3939" spans="2:32">
      <c r="B3939" s="2"/>
      <c r="AF3939" s="4"/>
    </row>
    <row r="3940" spans="2:32">
      <c r="B3940" s="2"/>
      <c r="AF3940" s="4"/>
    </row>
    <row r="3941" spans="2:32">
      <c r="B3941" s="2"/>
      <c r="AF3941" s="4"/>
    </row>
    <row r="3942" spans="2:32">
      <c r="B3942" s="2"/>
      <c r="AF3942" s="4"/>
    </row>
    <row r="3943" spans="2:32">
      <c r="B3943" s="2"/>
      <c r="AF3943" s="4"/>
    </row>
    <row r="3944" spans="2:32">
      <c r="B3944" s="2"/>
      <c r="AF3944" s="4"/>
    </row>
    <row r="3945" spans="2:32">
      <c r="B3945" s="2"/>
      <c r="AF3945" s="4"/>
    </row>
    <row r="3946" spans="2:32">
      <c r="B3946" s="2"/>
      <c r="AF3946" s="4"/>
    </row>
    <row r="3947" spans="2:32">
      <c r="B3947" s="2"/>
      <c r="AF3947" s="4"/>
    </row>
    <row r="3948" spans="2:32">
      <c r="B3948" s="2"/>
      <c r="AF3948" s="4"/>
    </row>
    <row r="3949" spans="2:32">
      <c r="B3949" s="2"/>
      <c r="AF3949" s="4"/>
    </row>
    <row r="3950" spans="2:32">
      <c r="B3950" s="2"/>
      <c r="AF3950" s="4"/>
    </row>
    <row r="3951" spans="2:32">
      <c r="B3951" s="2"/>
      <c r="AF3951" s="4"/>
    </row>
    <row r="3952" spans="2:32">
      <c r="B3952" s="2"/>
      <c r="AF3952" s="4"/>
    </row>
    <row r="3953" spans="2:32">
      <c r="B3953" s="2"/>
      <c r="AF3953" s="4"/>
    </row>
    <row r="3954" spans="2:32">
      <c r="B3954" s="2"/>
      <c r="AF3954" s="4"/>
    </row>
    <row r="3955" spans="2:32">
      <c r="B3955" s="2"/>
      <c r="AF3955" s="4"/>
    </row>
    <row r="3956" spans="2:32">
      <c r="B3956" s="2"/>
      <c r="AF3956" s="4"/>
    </row>
    <row r="3957" spans="2:32">
      <c r="B3957" s="2"/>
      <c r="AF3957" s="4"/>
    </row>
    <row r="3958" spans="2:32">
      <c r="B3958" s="2"/>
      <c r="AF3958" s="4"/>
    </row>
    <row r="3959" spans="2:32">
      <c r="B3959" s="2"/>
      <c r="AF3959" s="4"/>
    </row>
    <row r="3960" spans="2:32">
      <c r="B3960" s="2"/>
      <c r="AF3960" s="4"/>
    </row>
    <row r="3961" spans="2:32">
      <c r="B3961" s="2"/>
      <c r="AF3961" s="4"/>
    </row>
    <row r="3962" spans="2:32">
      <c r="B3962" s="2"/>
      <c r="AF3962" s="4"/>
    </row>
    <row r="3963" spans="2:32">
      <c r="B3963" s="2"/>
      <c r="AF3963" s="4"/>
    </row>
    <row r="3964" spans="2:32">
      <c r="B3964" s="2"/>
      <c r="AF3964" s="4"/>
    </row>
    <row r="3965" spans="2:32">
      <c r="B3965" s="2"/>
      <c r="AF3965" s="4"/>
    </row>
    <row r="3966" spans="2:32">
      <c r="B3966" s="2"/>
      <c r="AF3966" s="4"/>
    </row>
    <row r="3967" spans="2:32">
      <c r="B3967" s="2"/>
      <c r="AF3967" s="4"/>
    </row>
    <row r="3968" spans="2:32">
      <c r="B3968" s="2"/>
      <c r="AF3968" s="4"/>
    </row>
    <row r="3969" spans="2:32">
      <c r="B3969" s="2"/>
      <c r="AF3969" s="4"/>
    </row>
    <row r="3970" spans="2:32">
      <c r="B3970" s="2"/>
      <c r="AF3970" s="4"/>
    </row>
    <row r="3971" spans="2:32">
      <c r="B3971" s="2"/>
      <c r="AF3971" s="4"/>
    </row>
    <row r="3972" spans="2:32">
      <c r="B3972" s="2"/>
      <c r="AF3972" s="4"/>
    </row>
    <row r="3973" spans="2:32">
      <c r="B3973" s="2"/>
      <c r="AF3973" s="4"/>
    </row>
    <row r="3974" spans="2:32">
      <c r="B3974" s="2"/>
      <c r="AF3974" s="4"/>
    </row>
    <row r="3975" spans="2:32">
      <c r="B3975" s="2"/>
      <c r="AF3975" s="4"/>
    </row>
    <row r="3976" spans="2:32">
      <c r="B3976" s="2"/>
      <c r="AF3976" s="4"/>
    </row>
    <row r="3977" spans="2:32">
      <c r="B3977" s="2"/>
      <c r="AF3977" s="4"/>
    </row>
    <row r="3978" spans="2:32">
      <c r="B3978" s="2"/>
      <c r="AF3978" s="4"/>
    </row>
    <row r="3979" spans="2:32">
      <c r="B3979" s="2"/>
      <c r="AF3979" s="4"/>
    </row>
    <row r="3980" spans="2:32">
      <c r="B3980" s="2"/>
      <c r="AF3980" s="4"/>
    </row>
    <row r="3981" spans="2:32">
      <c r="B3981" s="2"/>
      <c r="AF3981" s="4"/>
    </row>
    <row r="3982" spans="2:32">
      <c r="B3982" s="2"/>
      <c r="AF3982" s="4"/>
    </row>
    <row r="3983" spans="2:32">
      <c r="B3983" s="2"/>
      <c r="AF3983" s="4"/>
    </row>
    <row r="3984" spans="2:32">
      <c r="B3984" s="2"/>
      <c r="AF3984" s="4"/>
    </row>
    <row r="3985" spans="2:32">
      <c r="B3985" s="2"/>
      <c r="AF3985" s="4"/>
    </row>
    <row r="3986" spans="2:32">
      <c r="B3986" s="2"/>
      <c r="AF3986" s="4"/>
    </row>
    <row r="3987" spans="2:32">
      <c r="B3987" s="2"/>
      <c r="AF3987" s="4"/>
    </row>
    <row r="3988" spans="2:32">
      <c r="B3988" s="2"/>
      <c r="AF3988" s="4"/>
    </row>
    <row r="3989" spans="2:32">
      <c r="B3989" s="2"/>
      <c r="AF3989" s="4"/>
    </row>
    <row r="3990" spans="2:32">
      <c r="B3990" s="2"/>
      <c r="AF3990" s="4"/>
    </row>
    <row r="3991" spans="2:32">
      <c r="B3991" s="2"/>
      <c r="AF3991" s="4"/>
    </row>
    <row r="3992" spans="2:32">
      <c r="B3992" s="2"/>
      <c r="AF3992" s="4"/>
    </row>
    <row r="3993" spans="2:32">
      <c r="B3993" s="2"/>
      <c r="AF3993" s="4"/>
    </row>
    <row r="3994" spans="2:32">
      <c r="B3994" s="2"/>
      <c r="AF3994" s="4"/>
    </row>
    <row r="3995" spans="2:32">
      <c r="B3995" s="2"/>
      <c r="AF3995" s="4"/>
    </row>
    <row r="3996" spans="2:32">
      <c r="B3996" s="2"/>
      <c r="AF3996" s="4"/>
    </row>
    <row r="3997" spans="2:32">
      <c r="B3997" s="2"/>
      <c r="AF3997" s="4"/>
    </row>
    <row r="3998" spans="2:32">
      <c r="B3998" s="2"/>
      <c r="AF3998" s="4"/>
    </row>
    <row r="3999" spans="2:32">
      <c r="B3999" s="2"/>
      <c r="AF3999" s="4"/>
    </row>
    <row r="4000" spans="2:32">
      <c r="B4000" s="2"/>
      <c r="AF4000" s="4"/>
    </row>
    <row r="4001" spans="2:32">
      <c r="B4001" s="2"/>
      <c r="AF4001" s="4"/>
    </row>
    <row r="4002" spans="2:32">
      <c r="B4002" s="2"/>
      <c r="AF4002" s="4"/>
    </row>
    <row r="4003" spans="2:32">
      <c r="B4003" s="2"/>
      <c r="AF4003" s="4"/>
    </row>
    <row r="4004" spans="2:32">
      <c r="B4004" s="2"/>
      <c r="AF4004" s="4"/>
    </row>
    <row r="4005" spans="2:32">
      <c r="B4005" s="2"/>
      <c r="AF4005" s="4"/>
    </row>
    <row r="4006" spans="2:32">
      <c r="B4006" s="2"/>
      <c r="AF4006" s="4"/>
    </row>
    <row r="4007" spans="2:32">
      <c r="B4007" s="2"/>
      <c r="AF4007" s="4"/>
    </row>
    <row r="4008" spans="2:32">
      <c r="B4008" s="2"/>
      <c r="AF4008" s="4"/>
    </row>
    <row r="4009" spans="2:32">
      <c r="B4009" s="2"/>
      <c r="AF4009" s="4"/>
    </row>
    <row r="4010" spans="2:32">
      <c r="B4010" s="2"/>
      <c r="AF4010" s="4"/>
    </row>
    <row r="4011" spans="2:32">
      <c r="B4011" s="2"/>
      <c r="AF4011" s="4"/>
    </row>
    <row r="4012" spans="2:32">
      <c r="B4012" s="2"/>
      <c r="AF4012" s="4"/>
    </row>
    <row r="4013" spans="2:32">
      <c r="B4013" s="2"/>
      <c r="AF4013" s="4"/>
    </row>
    <row r="4014" spans="2:32">
      <c r="B4014" s="2"/>
      <c r="AF4014" s="4"/>
    </row>
    <row r="4015" spans="2:32">
      <c r="B4015" s="2"/>
      <c r="AF4015" s="4"/>
    </row>
    <row r="4016" spans="2:32">
      <c r="B4016" s="2"/>
      <c r="AF4016" s="4"/>
    </row>
    <row r="4017" spans="2:32">
      <c r="B4017" s="2"/>
      <c r="AF4017" s="4"/>
    </row>
    <row r="4018" spans="2:32">
      <c r="B4018" s="2"/>
      <c r="AF4018" s="4"/>
    </row>
    <row r="4019" spans="2:32">
      <c r="B4019" s="2"/>
      <c r="AF4019" s="4"/>
    </row>
    <row r="4020" spans="2:32">
      <c r="B4020" s="2"/>
      <c r="AF4020" s="4"/>
    </row>
    <row r="4021" spans="2:32">
      <c r="B4021" s="2"/>
      <c r="AF4021" s="4"/>
    </row>
    <row r="4022" spans="2:32">
      <c r="B4022" s="2"/>
      <c r="AF4022" s="4"/>
    </row>
    <row r="4023" spans="2:32">
      <c r="B4023" s="2"/>
      <c r="AF4023" s="4"/>
    </row>
    <row r="4024" spans="2:32">
      <c r="B4024" s="2"/>
      <c r="AF4024" s="4"/>
    </row>
    <row r="4025" spans="2:32">
      <c r="B4025" s="2"/>
      <c r="AF4025" s="4"/>
    </row>
    <row r="4026" spans="2:32">
      <c r="B4026" s="2"/>
      <c r="AF4026" s="4"/>
    </row>
    <row r="4027" spans="2:32">
      <c r="B4027" s="2"/>
      <c r="AF4027" s="4"/>
    </row>
    <row r="4028" spans="2:32">
      <c r="B4028" s="2"/>
      <c r="AF4028" s="4"/>
    </row>
    <row r="4029" spans="2:32">
      <c r="B4029" s="2"/>
      <c r="AF4029" s="4"/>
    </row>
    <row r="4030" spans="2:32">
      <c r="B4030" s="2"/>
      <c r="AF4030" s="4"/>
    </row>
    <row r="4031" spans="2:32">
      <c r="B4031" s="2"/>
      <c r="AF4031" s="4"/>
    </row>
    <row r="4032" spans="2:32">
      <c r="B4032" s="2"/>
      <c r="AF4032" s="4"/>
    </row>
    <row r="4033" spans="2:32">
      <c r="B4033" s="2"/>
      <c r="AF4033" s="4"/>
    </row>
    <row r="4034" spans="2:32">
      <c r="B4034" s="2"/>
      <c r="AF4034" s="4"/>
    </row>
    <row r="4035" spans="2:32">
      <c r="B4035" s="2"/>
      <c r="AF4035" s="4"/>
    </row>
    <row r="4036" spans="2:32">
      <c r="B4036" s="2"/>
      <c r="AF4036" s="4"/>
    </row>
    <row r="4037" spans="2:32">
      <c r="B4037" s="2"/>
      <c r="AF4037" s="4"/>
    </row>
    <row r="4038" spans="2:32">
      <c r="B4038" s="2"/>
      <c r="AF4038" s="4"/>
    </row>
    <row r="4039" spans="2:32">
      <c r="B4039" s="2"/>
      <c r="AF4039" s="4"/>
    </row>
    <row r="4040" spans="2:32">
      <c r="B4040" s="2"/>
      <c r="AF4040" s="4"/>
    </row>
    <row r="4041" spans="2:32">
      <c r="B4041" s="2"/>
      <c r="AF4041" s="4"/>
    </row>
    <row r="4042" spans="2:32">
      <c r="B4042" s="2"/>
      <c r="AF4042" s="4"/>
    </row>
    <row r="4043" spans="2:32">
      <c r="B4043" s="2"/>
      <c r="AF4043" s="4"/>
    </row>
    <row r="4044" spans="2:32">
      <c r="B4044" s="2"/>
      <c r="AF4044" s="4"/>
    </row>
    <row r="4045" spans="2:32">
      <c r="B4045" s="2"/>
      <c r="AF4045" s="4"/>
    </row>
    <row r="4046" spans="2:32">
      <c r="B4046" s="2"/>
      <c r="AF4046" s="4"/>
    </row>
    <row r="4047" spans="2:32">
      <c r="B4047" s="2"/>
      <c r="AF4047" s="4"/>
    </row>
    <row r="4048" spans="2:32">
      <c r="B4048" s="2"/>
      <c r="AF4048" s="4"/>
    </row>
    <row r="4049" spans="2:32">
      <c r="B4049" s="2"/>
      <c r="AF4049" s="4"/>
    </row>
    <row r="4050" spans="2:32">
      <c r="B4050" s="2"/>
      <c r="AF4050" s="4"/>
    </row>
    <row r="4051" spans="2:32">
      <c r="B4051" s="2"/>
      <c r="AF4051" s="4"/>
    </row>
    <row r="4052" spans="2:32">
      <c r="B4052" s="2"/>
      <c r="AF4052" s="4"/>
    </row>
    <row r="4053" spans="2:32">
      <c r="B4053" s="2"/>
      <c r="AF4053" s="4"/>
    </row>
    <row r="4054" spans="2:32">
      <c r="B4054" s="2"/>
      <c r="AF4054" s="4"/>
    </row>
    <row r="4055" spans="2:32">
      <c r="B4055" s="2"/>
      <c r="AF4055" s="4"/>
    </row>
    <row r="4056" spans="2:32">
      <c r="B4056" s="2"/>
      <c r="AF4056" s="4"/>
    </row>
    <row r="4057" spans="2:32">
      <c r="B4057" s="2"/>
      <c r="AF4057" s="4"/>
    </row>
    <row r="4058" spans="2:32">
      <c r="B4058" s="2"/>
      <c r="AF4058" s="4"/>
    </row>
    <row r="4059" spans="2:32">
      <c r="B4059" s="2"/>
      <c r="AF4059" s="4"/>
    </row>
    <row r="4060" spans="2:32">
      <c r="B4060" s="2"/>
      <c r="AF4060" s="4"/>
    </row>
    <row r="4061" spans="2:32">
      <c r="B4061" s="2"/>
      <c r="AF4061" s="4"/>
    </row>
    <row r="4062" spans="2:32">
      <c r="B4062" s="2"/>
      <c r="AF4062" s="4"/>
    </row>
    <row r="4063" spans="2:32">
      <c r="B4063" s="2"/>
      <c r="AF4063" s="4"/>
    </row>
    <row r="4064" spans="2:32">
      <c r="B4064" s="2"/>
      <c r="AF4064" s="4"/>
    </row>
    <row r="4065" spans="2:32">
      <c r="B4065" s="2"/>
      <c r="AF4065" s="4"/>
    </row>
    <row r="4066" spans="2:32">
      <c r="B4066" s="2"/>
      <c r="AF4066" s="4"/>
    </row>
    <row r="4067" spans="2:32">
      <c r="B4067" s="2"/>
      <c r="AF4067" s="4"/>
    </row>
    <row r="4068" spans="2:32">
      <c r="B4068" s="2"/>
      <c r="AF4068" s="4"/>
    </row>
    <row r="4069" spans="2:32">
      <c r="B4069" s="2"/>
      <c r="AF4069" s="4"/>
    </row>
    <row r="4070" spans="2:32">
      <c r="B4070" s="2"/>
      <c r="AF4070" s="4"/>
    </row>
    <row r="4071" spans="2:32">
      <c r="B4071" s="2"/>
      <c r="AF4071" s="4"/>
    </row>
    <row r="4072" spans="2:32">
      <c r="B4072" s="2"/>
      <c r="AF4072" s="4"/>
    </row>
    <row r="4073" spans="2:32">
      <c r="B4073" s="2"/>
      <c r="AF4073" s="4"/>
    </row>
    <row r="4074" spans="2:32">
      <c r="B4074" s="2"/>
      <c r="AF4074" s="4"/>
    </row>
    <row r="4075" spans="2:32">
      <c r="B4075" s="2"/>
      <c r="AF4075" s="4"/>
    </row>
    <row r="4076" spans="2:32">
      <c r="B4076" s="2"/>
      <c r="AF4076" s="4"/>
    </row>
    <row r="4077" spans="2:32">
      <c r="B4077" s="2"/>
      <c r="AF4077" s="4"/>
    </row>
    <row r="4078" spans="2:32">
      <c r="B4078" s="2"/>
      <c r="AF4078" s="4"/>
    </row>
    <row r="4079" spans="2:32">
      <c r="B4079" s="2"/>
      <c r="AF4079" s="4"/>
    </row>
    <row r="4080" spans="2:32">
      <c r="B4080" s="2"/>
      <c r="AF4080" s="4"/>
    </row>
    <row r="4081" spans="2:32">
      <c r="B4081" s="2"/>
      <c r="AF4081" s="4"/>
    </row>
    <row r="4082" spans="2:32">
      <c r="B4082" s="2"/>
      <c r="AF4082" s="4"/>
    </row>
    <row r="4083" spans="2:32">
      <c r="B4083" s="2"/>
      <c r="AF4083" s="4"/>
    </row>
    <row r="4084" spans="2:32">
      <c r="B4084" s="2"/>
      <c r="AF4084" s="4"/>
    </row>
    <row r="4085" spans="2:32">
      <c r="B4085" s="2"/>
      <c r="AF4085" s="4"/>
    </row>
    <row r="4086" spans="2:32">
      <c r="B4086" s="2"/>
      <c r="AF4086" s="4"/>
    </row>
    <row r="4087" spans="2:32">
      <c r="B4087" s="2"/>
      <c r="AF4087" s="4"/>
    </row>
    <row r="4088" spans="2:32">
      <c r="B4088" s="2"/>
      <c r="AF4088" s="4"/>
    </row>
    <row r="4089" spans="2:32">
      <c r="B4089" s="2"/>
      <c r="AF4089" s="4"/>
    </row>
    <row r="4090" spans="2:32">
      <c r="B4090" s="2"/>
      <c r="AF4090" s="4"/>
    </row>
    <row r="4091" spans="2:32">
      <c r="B4091" s="2"/>
      <c r="AF4091" s="4"/>
    </row>
    <row r="4092" spans="2:32">
      <c r="B4092" s="2"/>
      <c r="AF4092" s="4"/>
    </row>
    <row r="4093" spans="2:32">
      <c r="B4093" s="2"/>
      <c r="AF4093" s="4"/>
    </row>
    <row r="4094" spans="2:32">
      <c r="B4094" s="2"/>
      <c r="AF4094" s="4"/>
    </row>
    <row r="4095" spans="2:32">
      <c r="B4095" s="2"/>
      <c r="AF4095" s="4"/>
    </row>
    <row r="4096" spans="2:32">
      <c r="B4096" s="2"/>
      <c r="AF4096" s="4"/>
    </row>
    <row r="4097" spans="2:32">
      <c r="B4097" s="2"/>
      <c r="AF4097" s="4"/>
    </row>
    <row r="4098" spans="2:32">
      <c r="B4098" s="2"/>
      <c r="AF4098" s="4"/>
    </row>
    <row r="4099" spans="2:32">
      <c r="B4099" s="2"/>
      <c r="AF4099" s="4"/>
    </row>
    <row r="4100" spans="2:32">
      <c r="B4100" s="2"/>
      <c r="AF4100" s="4"/>
    </row>
    <row r="4101" spans="2:32">
      <c r="B4101" s="2"/>
      <c r="AF4101" s="4"/>
    </row>
    <row r="4102" spans="2:32">
      <c r="B4102" s="2"/>
      <c r="AF4102" s="4"/>
    </row>
    <row r="4103" spans="2:32">
      <c r="B4103" s="2"/>
      <c r="AF4103" s="4"/>
    </row>
    <row r="4104" spans="2:32">
      <c r="B4104" s="2"/>
      <c r="AF4104" s="4"/>
    </row>
    <row r="4105" spans="2:32">
      <c r="B4105" s="2"/>
      <c r="AF4105" s="4"/>
    </row>
    <row r="4106" spans="2:32">
      <c r="B4106" s="2"/>
      <c r="AF4106" s="4"/>
    </row>
    <row r="4107" spans="2:32">
      <c r="B4107" s="2"/>
      <c r="AF4107" s="4"/>
    </row>
    <row r="4108" spans="2:32">
      <c r="B4108" s="2"/>
      <c r="AF4108" s="4"/>
    </row>
    <row r="4109" spans="2:32">
      <c r="B4109" s="2"/>
      <c r="AF4109" s="4"/>
    </row>
    <row r="4110" spans="2:32">
      <c r="B4110" s="2"/>
      <c r="AF4110" s="4"/>
    </row>
    <row r="4111" spans="2:32">
      <c r="B4111" s="2"/>
      <c r="AF4111" s="4"/>
    </row>
    <row r="4112" spans="2:32">
      <c r="B4112" s="2"/>
      <c r="AF4112" s="4"/>
    </row>
    <row r="4113" spans="2:32">
      <c r="B4113" s="2"/>
      <c r="AF4113" s="4"/>
    </row>
    <row r="4114" spans="2:32">
      <c r="B4114" s="2"/>
      <c r="AF4114" s="4"/>
    </row>
    <row r="4115" spans="2:32">
      <c r="B4115" s="2"/>
      <c r="AF4115" s="4"/>
    </row>
    <row r="4116" spans="2:32">
      <c r="B4116" s="2"/>
      <c r="AF4116" s="4"/>
    </row>
    <row r="4117" spans="2:32">
      <c r="B4117" s="2"/>
      <c r="AF4117" s="4"/>
    </row>
    <row r="4118" spans="2:32">
      <c r="B4118" s="2"/>
      <c r="AF4118" s="4"/>
    </row>
    <row r="4119" spans="2:32">
      <c r="B4119" s="2"/>
      <c r="AF4119" s="4"/>
    </row>
    <row r="4120" spans="2:32">
      <c r="B4120" s="2"/>
      <c r="AF4120" s="4"/>
    </row>
    <row r="4121" spans="2:32">
      <c r="B4121" s="2"/>
      <c r="AF4121" s="4"/>
    </row>
    <row r="4122" spans="2:32">
      <c r="B4122" s="2"/>
      <c r="AF4122" s="4"/>
    </row>
    <row r="4123" spans="2:32">
      <c r="B4123" s="2"/>
      <c r="AF4123" s="4"/>
    </row>
    <row r="4124" spans="2:32">
      <c r="B4124" s="2"/>
      <c r="AF4124" s="4"/>
    </row>
    <row r="4125" spans="2:32">
      <c r="B4125" s="2"/>
      <c r="AF4125" s="4"/>
    </row>
    <row r="4126" spans="2:32">
      <c r="B4126" s="2"/>
      <c r="AF4126" s="4"/>
    </row>
    <row r="4127" spans="2:32">
      <c r="B4127" s="2"/>
      <c r="AF4127" s="4"/>
    </row>
    <row r="4128" spans="2:32">
      <c r="B4128" s="2"/>
      <c r="AF4128" s="4"/>
    </row>
    <row r="4129" spans="2:32">
      <c r="B4129" s="2"/>
      <c r="AF4129" s="4"/>
    </row>
    <row r="4130" spans="2:32">
      <c r="B4130" s="2"/>
      <c r="AF4130" s="4"/>
    </row>
    <row r="4131" spans="2:32">
      <c r="B4131" s="2"/>
      <c r="AF4131" s="4"/>
    </row>
    <row r="4132" spans="2:32">
      <c r="B4132" s="2"/>
      <c r="AF4132" s="4"/>
    </row>
    <row r="4133" spans="2:32">
      <c r="B4133" s="2"/>
      <c r="AF4133" s="4"/>
    </row>
    <row r="4134" spans="2:32">
      <c r="B4134" s="2"/>
      <c r="AF4134" s="4"/>
    </row>
    <row r="4135" spans="2:32">
      <c r="B4135" s="2"/>
      <c r="AF4135" s="4"/>
    </row>
    <row r="4136" spans="2:32">
      <c r="B4136" s="2"/>
      <c r="AF4136" s="4"/>
    </row>
    <row r="4137" spans="2:32">
      <c r="B4137" s="2"/>
      <c r="AF4137" s="4"/>
    </row>
    <row r="4138" spans="2:32">
      <c r="B4138" s="2"/>
      <c r="AF4138" s="4"/>
    </row>
    <row r="4139" spans="2:32">
      <c r="B4139" s="2"/>
      <c r="AF4139" s="4"/>
    </row>
    <row r="4140" spans="2:32">
      <c r="B4140" s="2"/>
      <c r="AF4140" s="4"/>
    </row>
    <row r="4141" spans="2:32">
      <c r="B4141" s="2"/>
      <c r="AF4141" s="4"/>
    </row>
    <row r="4142" spans="2:32">
      <c r="B4142" s="2"/>
      <c r="AF4142" s="4"/>
    </row>
    <row r="4143" spans="2:32">
      <c r="B4143" s="2"/>
      <c r="AF4143" s="4"/>
    </row>
    <row r="4144" spans="2:32">
      <c r="B4144" s="2"/>
      <c r="AF4144" s="4"/>
    </row>
    <row r="4145" spans="2:32">
      <c r="B4145" s="2"/>
      <c r="AF4145" s="4"/>
    </row>
    <row r="4146" spans="2:32">
      <c r="B4146" s="2"/>
      <c r="AF4146" s="4"/>
    </row>
    <row r="4147" spans="2:32">
      <c r="B4147" s="2"/>
      <c r="AF4147" s="4"/>
    </row>
    <row r="4148" spans="2:32">
      <c r="B4148" s="2"/>
      <c r="AF4148" s="4"/>
    </row>
    <row r="4149" spans="2:32">
      <c r="B4149" s="2"/>
      <c r="AF4149" s="4"/>
    </row>
    <row r="4150" spans="2:32">
      <c r="B4150" s="2"/>
      <c r="AF4150" s="4"/>
    </row>
    <row r="4151" spans="2:32">
      <c r="B4151" s="2"/>
      <c r="AF4151" s="4"/>
    </row>
    <row r="4152" spans="2:32">
      <c r="B4152" s="2"/>
      <c r="AF4152" s="4"/>
    </row>
    <row r="4153" spans="2:32">
      <c r="B4153" s="2"/>
      <c r="AF4153" s="4"/>
    </row>
    <row r="4154" spans="2:32">
      <c r="B4154" s="2"/>
      <c r="AF4154" s="4"/>
    </row>
    <row r="4155" spans="2:32">
      <c r="B4155" s="2"/>
      <c r="AF4155" s="4"/>
    </row>
    <row r="4156" spans="2:32">
      <c r="B4156" s="2"/>
      <c r="AF4156" s="4"/>
    </row>
    <row r="4157" spans="2:32">
      <c r="B4157" s="2"/>
      <c r="AF4157" s="4"/>
    </row>
    <row r="4158" spans="2:32">
      <c r="B4158" s="2"/>
      <c r="AF4158" s="4"/>
    </row>
    <row r="4159" spans="2:32">
      <c r="B4159" s="2"/>
      <c r="AF4159" s="4"/>
    </row>
    <row r="4160" spans="2:32">
      <c r="B4160" s="2"/>
      <c r="AF4160" s="4"/>
    </row>
    <row r="4161" spans="2:32">
      <c r="B4161" s="2"/>
      <c r="AF4161" s="4"/>
    </row>
    <row r="4162" spans="2:32">
      <c r="B4162" s="2"/>
      <c r="AF4162" s="4"/>
    </row>
    <row r="4163" spans="2:32">
      <c r="B4163" s="2"/>
      <c r="AF4163" s="4"/>
    </row>
    <row r="4164" spans="2:32">
      <c r="B4164" s="2"/>
      <c r="AF4164" s="4"/>
    </row>
    <row r="4165" spans="2:32">
      <c r="B4165" s="2"/>
      <c r="AF4165" s="4"/>
    </row>
    <row r="4166" spans="2:32">
      <c r="B4166" s="2"/>
      <c r="AF4166" s="4"/>
    </row>
    <row r="4167" spans="2:32">
      <c r="B4167" s="2"/>
      <c r="AF4167" s="4"/>
    </row>
    <row r="4168" spans="2:32">
      <c r="B4168" s="2"/>
      <c r="AF4168" s="4"/>
    </row>
    <row r="4169" spans="2:32">
      <c r="B4169" s="2"/>
      <c r="AF4169" s="4"/>
    </row>
    <row r="4170" spans="2:32">
      <c r="B4170" s="2"/>
      <c r="AF4170" s="4"/>
    </row>
    <row r="4171" spans="2:32">
      <c r="B4171" s="2"/>
      <c r="AF4171" s="4"/>
    </row>
    <row r="4172" spans="2:32">
      <c r="B4172" s="2"/>
      <c r="AF4172" s="4"/>
    </row>
    <row r="4173" spans="2:32">
      <c r="B4173" s="2"/>
      <c r="AF4173" s="4"/>
    </row>
    <row r="4174" spans="2:32">
      <c r="B4174" s="2"/>
      <c r="AF4174" s="4"/>
    </row>
    <row r="4175" spans="2:32">
      <c r="B4175" s="2"/>
      <c r="AF4175" s="4"/>
    </row>
    <row r="4176" spans="2:32">
      <c r="B4176" s="2"/>
      <c r="AF4176" s="4"/>
    </row>
    <row r="4177" spans="2:32">
      <c r="B4177" s="2"/>
      <c r="AF4177" s="4"/>
    </row>
    <row r="4178" spans="2:32">
      <c r="B4178" s="2"/>
      <c r="AF4178" s="4"/>
    </row>
    <row r="4179" spans="2:32">
      <c r="B4179" s="2"/>
      <c r="AF4179" s="4"/>
    </row>
    <row r="4180" spans="2:32">
      <c r="B4180" s="2"/>
      <c r="AF4180" s="4"/>
    </row>
    <row r="4181" spans="2:32">
      <c r="B4181" s="2"/>
      <c r="AF4181" s="4"/>
    </row>
    <row r="4182" spans="2:32">
      <c r="B4182" s="2"/>
      <c r="AF4182" s="4"/>
    </row>
    <row r="4183" spans="2:32">
      <c r="B4183" s="2"/>
      <c r="AF4183" s="4"/>
    </row>
    <row r="4184" spans="2:32">
      <c r="B4184" s="2"/>
      <c r="AF4184" s="4"/>
    </row>
    <row r="4185" spans="2:32">
      <c r="B4185" s="2"/>
      <c r="AF4185" s="4"/>
    </row>
    <row r="4186" spans="2:32">
      <c r="B4186" s="2"/>
      <c r="AF4186" s="4"/>
    </row>
    <row r="4187" spans="2:32">
      <c r="B4187" s="2"/>
      <c r="AF4187" s="4"/>
    </row>
    <row r="4188" spans="2:32">
      <c r="B4188" s="2"/>
      <c r="AF4188" s="4"/>
    </row>
    <row r="4189" spans="2:32">
      <c r="B4189" s="2"/>
      <c r="AF4189" s="4"/>
    </row>
    <row r="4190" spans="2:32">
      <c r="B4190" s="2"/>
      <c r="AF4190" s="4"/>
    </row>
    <row r="4191" spans="2:32">
      <c r="B4191" s="2"/>
      <c r="AF4191" s="4"/>
    </row>
    <row r="4192" spans="2:32">
      <c r="B4192" s="2"/>
      <c r="AF4192" s="4"/>
    </row>
    <row r="4193" spans="2:32">
      <c r="B4193" s="2"/>
      <c r="AF4193" s="4"/>
    </row>
    <row r="4194" spans="2:32">
      <c r="B4194" s="2"/>
      <c r="AF4194" s="4"/>
    </row>
    <row r="4195" spans="2:32">
      <c r="B4195" s="2"/>
      <c r="AF4195" s="4"/>
    </row>
    <row r="4196" spans="2:32">
      <c r="B4196" s="2"/>
      <c r="AF4196" s="4"/>
    </row>
    <row r="4197" spans="2:32">
      <c r="B4197" s="2"/>
      <c r="AF4197" s="4"/>
    </row>
    <row r="4198" spans="2:32">
      <c r="B4198" s="2"/>
      <c r="AF4198" s="4"/>
    </row>
    <row r="4199" spans="2:32">
      <c r="B4199" s="2"/>
      <c r="AF4199" s="4"/>
    </row>
    <row r="4200" spans="2:32">
      <c r="B4200" s="2"/>
      <c r="AF4200" s="4"/>
    </row>
    <row r="4201" spans="2:32">
      <c r="B4201" s="2"/>
      <c r="AF4201" s="4"/>
    </row>
    <row r="4202" spans="2:32">
      <c r="B4202" s="2"/>
      <c r="AF4202" s="4"/>
    </row>
    <row r="4203" spans="2:32">
      <c r="B4203" s="2"/>
      <c r="AF4203" s="4"/>
    </row>
    <row r="4204" spans="2:32">
      <c r="B4204" s="2"/>
      <c r="AF4204" s="4"/>
    </row>
    <row r="4205" spans="2:32">
      <c r="B4205" s="2"/>
      <c r="AF4205" s="4"/>
    </row>
    <row r="4206" spans="2:32">
      <c r="B4206" s="2"/>
      <c r="AF4206" s="4"/>
    </row>
    <row r="4207" spans="2:32">
      <c r="B4207" s="2"/>
      <c r="AF4207" s="4"/>
    </row>
    <row r="4208" spans="2:32">
      <c r="B4208" s="2"/>
      <c r="AF4208" s="4"/>
    </row>
    <row r="4209" spans="2:32">
      <c r="B4209" s="2"/>
      <c r="AF4209" s="4"/>
    </row>
    <row r="4210" spans="2:32">
      <c r="B4210" s="2"/>
      <c r="AF4210" s="4"/>
    </row>
    <row r="4211" spans="2:32">
      <c r="B4211" s="2"/>
      <c r="AF4211" s="4"/>
    </row>
    <row r="4212" spans="2:32">
      <c r="B4212" s="2"/>
      <c r="AF4212" s="4"/>
    </row>
    <row r="4213" spans="2:32">
      <c r="B4213" s="2"/>
      <c r="AF4213" s="4"/>
    </row>
    <row r="4214" spans="2:32">
      <c r="B4214" s="2"/>
      <c r="AF4214" s="4"/>
    </row>
    <row r="4215" spans="2:32">
      <c r="B4215" s="2"/>
      <c r="AF4215" s="4"/>
    </row>
    <row r="4216" spans="2:32">
      <c r="B4216" s="2"/>
      <c r="AF4216" s="4"/>
    </row>
    <row r="4217" spans="2:32">
      <c r="B4217" s="2"/>
      <c r="AF4217" s="4"/>
    </row>
    <row r="4218" spans="2:32">
      <c r="B4218" s="2"/>
      <c r="AF4218" s="4"/>
    </row>
    <row r="4219" spans="2:32">
      <c r="B4219" s="2"/>
      <c r="AF4219" s="4"/>
    </row>
    <row r="4220" spans="2:32">
      <c r="B4220" s="2"/>
      <c r="AF4220" s="4"/>
    </row>
    <row r="4221" spans="2:32">
      <c r="B4221" s="2"/>
      <c r="AF4221" s="4"/>
    </row>
    <row r="4222" spans="2:32">
      <c r="B4222" s="2"/>
      <c r="AF4222" s="4"/>
    </row>
    <row r="4223" spans="2:32">
      <c r="B4223" s="2"/>
      <c r="AF4223" s="4"/>
    </row>
    <row r="4224" spans="2:32">
      <c r="B4224" s="2"/>
      <c r="AF4224" s="4"/>
    </row>
    <row r="4225" spans="2:32">
      <c r="B4225" s="2"/>
      <c r="AF4225" s="4"/>
    </row>
    <row r="4226" spans="2:32">
      <c r="B4226" s="2"/>
      <c r="AF4226" s="4"/>
    </row>
    <row r="4227" spans="2:32">
      <c r="B4227" s="2"/>
      <c r="AF4227" s="4"/>
    </row>
    <row r="4228" spans="2:32">
      <c r="B4228" s="2"/>
      <c r="AF4228" s="4"/>
    </row>
    <row r="4229" spans="2:32">
      <c r="B4229" s="2"/>
      <c r="AF4229" s="4"/>
    </row>
    <row r="4230" spans="2:32">
      <c r="B4230" s="2"/>
      <c r="AF4230" s="4"/>
    </row>
    <row r="4231" spans="2:32">
      <c r="B4231" s="2"/>
      <c r="AF4231" s="4"/>
    </row>
    <row r="4232" spans="2:32">
      <c r="B4232" s="2"/>
      <c r="AF4232" s="4"/>
    </row>
    <row r="4233" spans="2:32">
      <c r="B4233" s="2"/>
      <c r="AF4233" s="4"/>
    </row>
    <row r="4234" spans="2:32">
      <c r="B4234" s="2"/>
      <c r="AF4234" s="4"/>
    </row>
    <row r="4235" spans="2:32">
      <c r="B4235" s="2"/>
      <c r="AF4235" s="4"/>
    </row>
    <row r="4236" spans="2:32">
      <c r="B4236" s="2"/>
      <c r="AF4236" s="4"/>
    </row>
    <row r="4237" spans="2:32">
      <c r="B4237" s="2"/>
      <c r="AF4237" s="4"/>
    </row>
    <row r="4238" spans="2:32">
      <c r="B4238" s="2"/>
      <c r="AF4238" s="4"/>
    </row>
    <row r="4239" spans="2:32">
      <c r="B4239" s="2"/>
      <c r="AF4239" s="4"/>
    </row>
    <row r="4240" spans="2:32">
      <c r="B4240" s="2"/>
      <c r="AF4240" s="4"/>
    </row>
    <row r="4241" spans="2:32">
      <c r="B4241" s="2"/>
      <c r="AF4241" s="4"/>
    </row>
    <row r="4242" spans="2:32">
      <c r="B4242" s="2"/>
      <c r="AF4242" s="4"/>
    </row>
    <row r="4243" spans="2:32">
      <c r="B4243" s="2"/>
      <c r="AF4243" s="4"/>
    </row>
    <row r="4244" spans="2:32">
      <c r="B4244" s="2"/>
      <c r="AF4244" s="4"/>
    </row>
    <row r="4245" spans="2:32">
      <c r="B4245" s="2"/>
      <c r="AF4245" s="4"/>
    </row>
    <row r="4246" spans="2:32">
      <c r="B4246" s="2"/>
      <c r="AF4246" s="4"/>
    </row>
    <row r="4247" spans="2:32">
      <c r="B4247" s="2"/>
      <c r="AF4247" s="4"/>
    </row>
    <row r="4248" spans="2:32">
      <c r="B4248" s="2"/>
      <c r="AF4248" s="4"/>
    </row>
    <row r="4249" spans="2:32">
      <c r="B4249" s="2"/>
      <c r="AF4249" s="4"/>
    </row>
    <row r="4250" spans="2:32">
      <c r="B4250" s="2"/>
      <c r="AF4250" s="4"/>
    </row>
    <row r="4251" spans="2:32">
      <c r="B4251" s="2"/>
      <c r="AF4251" s="4"/>
    </row>
    <row r="4252" spans="2:32">
      <c r="B4252" s="2"/>
      <c r="AF4252" s="4"/>
    </row>
    <row r="4253" spans="2:32">
      <c r="B4253" s="2"/>
      <c r="AF4253" s="4"/>
    </row>
    <row r="4254" spans="2:32">
      <c r="B4254" s="2"/>
      <c r="AF4254" s="4"/>
    </row>
    <row r="4255" spans="2:32">
      <c r="B4255" s="2"/>
      <c r="AF4255" s="4"/>
    </row>
    <row r="4256" spans="2:32">
      <c r="B4256" s="2"/>
      <c r="AF4256" s="4"/>
    </row>
    <row r="4257" spans="2:32">
      <c r="B4257" s="2"/>
      <c r="AF4257" s="4"/>
    </row>
    <row r="4258" spans="2:32">
      <c r="B4258" s="2"/>
      <c r="AF4258" s="4"/>
    </row>
    <row r="4259" spans="2:32">
      <c r="B4259" s="2"/>
      <c r="AF4259" s="4"/>
    </row>
    <row r="4260" spans="2:32">
      <c r="B4260" s="2"/>
      <c r="AF4260" s="4"/>
    </row>
    <row r="4261" spans="2:32">
      <c r="B4261" s="2"/>
      <c r="AF4261" s="4"/>
    </row>
    <row r="4262" spans="2:32">
      <c r="B4262" s="2"/>
      <c r="AF4262" s="4"/>
    </row>
    <row r="4263" spans="2:32">
      <c r="B4263" s="2"/>
      <c r="AF4263" s="4"/>
    </row>
    <row r="4264" spans="2:32">
      <c r="B4264" s="2"/>
      <c r="AF4264" s="4"/>
    </row>
    <row r="4265" spans="2:32">
      <c r="B4265" s="2"/>
      <c r="AF4265" s="4"/>
    </row>
    <row r="4266" spans="2:32">
      <c r="B4266" s="2"/>
      <c r="AF4266" s="4"/>
    </row>
    <row r="4267" spans="2:32">
      <c r="B4267" s="2"/>
      <c r="AF4267" s="4"/>
    </row>
    <row r="4268" spans="2:32">
      <c r="B4268" s="2"/>
      <c r="AF4268" s="4"/>
    </row>
    <row r="4269" spans="2:32">
      <c r="B4269" s="2"/>
      <c r="AF4269" s="4"/>
    </row>
    <row r="4270" spans="2:32">
      <c r="B4270" s="2"/>
      <c r="AF4270" s="4"/>
    </row>
    <row r="4271" spans="2:32">
      <c r="B4271" s="2"/>
      <c r="AF4271" s="4"/>
    </row>
    <row r="4272" spans="2:32">
      <c r="B4272" s="2"/>
      <c r="AF4272" s="4"/>
    </row>
    <row r="4273" spans="2:32">
      <c r="B4273" s="2"/>
      <c r="AF4273" s="4"/>
    </row>
    <row r="4274" spans="2:32">
      <c r="B4274" s="2"/>
      <c r="AF4274" s="4"/>
    </row>
    <row r="4275" spans="2:32">
      <c r="B4275" s="2"/>
      <c r="AF4275" s="4"/>
    </row>
    <row r="4276" spans="2:32">
      <c r="B4276" s="2"/>
      <c r="AF4276" s="4"/>
    </row>
    <row r="4277" spans="2:32">
      <c r="B4277" s="2"/>
      <c r="AF4277" s="4"/>
    </row>
    <row r="4278" spans="2:32">
      <c r="B4278" s="2"/>
      <c r="AF4278" s="4"/>
    </row>
    <row r="4279" spans="2:32">
      <c r="B4279" s="2"/>
      <c r="AF4279" s="4"/>
    </row>
    <row r="4280" spans="2:32">
      <c r="B4280" s="2"/>
      <c r="AF4280" s="4"/>
    </row>
    <row r="4281" spans="2:32">
      <c r="B4281" s="2"/>
      <c r="AF4281" s="4"/>
    </row>
    <row r="4282" spans="2:32">
      <c r="B4282" s="2"/>
      <c r="AF4282" s="4"/>
    </row>
    <row r="4283" spans="2:32">
      <c r="B4283" s="2"/>
      <c r="AF4283" s="4"/>
    </row>
    <row r="4284" spans="2:32">
      <c r="B4284" s="2"/>
      <c r="AF4284" s="4"/>
    </row>
    <row r="4285" spans="2:32">
      <c r="B4285" s="2"/>
      <c r="AF4285" s="4"/>
    </row>
    <row r="4286" spans="2:32">
      <c r="B4286" s="2"/>
      <c r="AF4286" s="4"/>
    </row>
    <row r="4287" spans="2:32">
      <c r="B4287" s="2"/>
      <c r="AF4287" s="4"/>
    </row>
    <row r="4288" spans="2:32">
      <c r="B4288" s="2"/>
      <c r="AF4288" s="4"/>
    </row>
    <row r="4289" spans="2:32">
      <c r="B4289" s="2"/>
      <c r="AF4289" s="4"/>
    </row>
    <row r="4290" spans="2:32">
      <c r="B4290" s="2"/>
      <c r="AF4290" s="4"/>
    </row>
    <row r="4291" spans="2:32">
      <c r="B4291" s="2"/>
      <c r="AF4291" s="4"/>
    </row>
    <row r="4292" spans="2:32">
      <c r="B4292" s="2"/>
      <c r="AF4292" s="4"/>
    </row>
    <row r="4293" spans="2:32">
      <c r="B4293" s="2"/>
      <c r="AF4293" s="4"/>
    </row>
    <row r="4294" spans="2:32">
      <c r="B4294" s="2"/>
      <c r="AF4294" s="4"/>
    </row>
    <row r="4295" spans="2:32">
      <c r="B4295" s="2"/>
      <c r="AF4295" s="4"/>
    </row>
    <row r="4296" spans="2:32">
      <c r="B4296" s="2"/>
      <c r="AF4296" s="4"/>
    </row>
    <row r="4297" spans="2:32">
      <c r="B4297" s="2"/>
      <c r="AF4297" s="4"/>
    </row>
    <row r="4298" spans="2:32">
      <c r="B4298" s="2"/>
      <c r="AF4298" s="4"/>
    </row>
    <row r="4299" spans="2:32">
      <c r="B4299" s="2"/>
      <c r="AF4299" s="4"/>
    </row>
    <row r="4300" spans="2:32">
      <c r="B4300" s="2"/>
      <c r="AF4300" s="4"/>
    </row>
    <row r="4301" spans="2:32">
      <c r="B4301" s="2"/>
      <c r="AF4301" s="4"/>
    </row>
    <row r="4302" spans="2:32">
      <c r="B4302" s="2"/>
      <c r="AF4302" s="4"/>
    </row>
    <row r="4303" spans="2:32">
      <c r="B4303" s="2"/>
      <c r="AF4303" s="4"/>
    </row>
    <row r="4304" spans="2:32">
      <c r="B4304" s="2"/>
      <c r="AF4304" s="4"/>
    </row>
    <row r="4305" spans="2:32">
      <c r="B4305" s="2"/>
      <c r="AF4305" s="4"/>
    </row>
    <row r="4306" spans="2:32">
      <c r="B4306" s="2"/>
      <c r="AF4306" s="4"/>
    </row>
    <row r="4307" spans="2:32">
      <c r="B4307" s="2"/>
      <c r="AF4307" s="4"/>
    </row>
    <row r="4308" spans="2:32">
      <c r="B4308" s="2"/>
      <c r="AF4308" s="4"/>
    </row>
    <row r="4309" spans="2:32">
      <c r="B4309" s="2"/>
      <c r="AF4309" s="4"/>
    </row>
    <row r="4310" spans="2:32">
      <c r="B4310" s="2"/>
      <c r="AF4310" s="4"/>
    </row>
    <row r="4311" spans="2:32">
      <c r="B4311" s="2"/>
      <c r="AF4311" s="4"/>
    </row>
    <row r="4312" spans="2:32">
      <c r="B4312" s="2"/>
      <c r="AF4312" s="4"/>
    </row>
    <row r="4313" spans="2:32">
      <c r="B4313" s="2"/>
      <c r="AF4313" s="4"/>
    </row>
    <row r="4314" spans="2:32">
      <c r="B4314" s="2"/>
      <c r="AF4314" s="4"/>
    </row>
    <row r="4315" spans="2:32">
      <c r="B4315" s="2"/>
      <c r="AF4315" s="4"/>
    </row>
    <row r="4316" spans="2:32">
      <c r="B4316" s="2"/>
      <c r="AF4316" s="4"/>
    </row>
    <row r="4317" spans="2:32">
      <c r="B4317" s="2"/>
      <c r="AF4317" s="4"/>
    </row>
    <row r="4318" spans="2:32">
      <c r="B4318" s="2"/>
      <c r="AF4318" s="4"/>
    </row>
    <row r="4319" spans="2:32">
      <c r="B4319" s="2"/>
      <c r="AF4319" s="4"/>
    </row>
    <row r="4320" spans="2:32">
      <c r="B4320" s="2"/>
      <c r="AF4320" s="4"/>
    </row>
    <row r="4321" spans="2:32">
      <c r="B4321" s="2"/>
      <c r="AF4321" s="4"/>
    </row>
    <row r="4322" spans="2:32">
      <c r="B4322" s="2"/>
      <c r="AF4322" s="4"/>
    </row>
    <row r="4323" spans="2:32">
      <c r="B4323" s="2"/>
      <c r="AF4323" s="4"/>
    </row>
    <row r="4324" spans="2:32">
      <c r="B4324" s="2"/>
      <c r="AF4324" s="4"/>
    </row>
    <row r="4325" spans="2:32">
      <c r="B4325" s="2"/>
      <c r="AF4325" s="4"/>
    </row>
    <row r="4326" spans="2:32">
      <c r="B4326" s="2"/>
      <c r="AF4326" s="4"/>
    </row>
    <row r="4327" spans="2:32">
      <c r="B4327" s="2"/>
      <c r="AF4327" s="4"/>
    </row>
    <row r="4328" spans="2:32">
      <c r="B4328" s="2"/>
      <c r="AF4328" s="4"/>
    </row>
    <row r="4329" spans="2:32">
      <c r="B4329" s="2"/>
      <c r="AF4329" s="4"/>
    </row>
    <row r="4330" spans="2:32">
      <c r="B4330" s="2"/>
      <c r="AF4330" s="4"/>
    </row>
    <row r="4331" spans="2:32">
      <c r="B4331" s="2"/>
      <c r="AF4331" s="4"/>
    </row>
    <row r="4332" spans="2:32">
      <c r="B4332" s="2"/>
      <c r="AF4332" s="4"/>
    </row>
    <row r="4333" spans="2:32">
      <c r="B4333" s="2"/>
      <c r="AF4333" s="4"/>
    </row>
    <row r="4334" spans="2:32">
      <c r="B4334" s="2"/>
      <c r="AF4334" s="4"/>
    </row>
    <row r="4335" spans="2:32">
      <c r="B4335" s="2"/>
      <c r="AF4335" s="4"/>
    </row>
    <row r="4336" spans="2:32">
      <c r="B4336" s="2"/>
      <c r="AF4336" s="4"/>
    </row>
    <row r="4337" spans="2:32">
      <c r="B4337" s="2"/>
      <c r="AF4337" s="4"/>
    </row>
    <row r="4338" spans="2:32">
      <c r="B4338" s="2"/>
      <c r="AF4338" s="4"/>
    </row>
    <row r="4339" spans="2:32">
      <c r="B4339" s="2"/>
      <c r="AF4339" s="4"/>
    </row>
    <row r="4340" spans="2:32">
      <c r="B4340" s="2"/>
      <c r="AF4340" s="4"/>
    </row>
    <row r="4341" spans="2:32">
      <c r="B4341" s="2"/>
      <c r="AF4341" s="4"/>
    </row>
    <row r="4342" spans="2:32">
      <c r="B4342" s="2"/>
      <c r="AF4342" s="4"/>
    </row>
    <row r="4343" spans="2:32">
      <c r="B4343" s="2"/>
      <c r="AF4343" s="4"/>
    </row>
    <row r="4344" spans="2:32">
      <c r="B4344" s="2"/>
      <c r="AF4344" s="4"/>
    </row>
    <row r="4345" spans="2:32">
      <c r="B4345" s="2"/>
      <c r="AF4345" s="4"/>
    </row>
    <row r="4346" spans="2:32">
      <c r="B4346" s="2"/>
      <c r="AF4346" s="4"/>
    </row>
    <row r="4347" spans="2:32">
      <c r="B4347" s="2"/>
      <c r="AF4347" s="4"/>
    </row>
    <row r="4348" spans="2:32">
      <c r="B4348" s="2"/>
      <c r="AF4348" s="4"/>
    </row>
    <row r="4349" spans="2:32">
      <c r="B4349" s="2"/>
      <c r="AF4349" s="4"/>
    </row>
    <row r="4350" spans="2:32">
      <c r="B4350" s="2"/>
      <c r="AF4350" s="4"/>
    </row>
    <row r="4351" spans="2:32">
      <c r="B4351" s="2"/>
      <c r="AF4351" s="4"/>
    </row>
    <row r="4352" spans="2:32">
      <c r="B4352" s="2"/>
      <c r="AF4352" s="4"/>
    </row>
    <row r="4353" spans="2:32">
      <c r="B4353" s="2"/>
      <c r="AF4353" s="4"/>
    </row>
    <row r="4354" spans="2:32">
      <c r="B4354" s="2"/>
      <c r="AF4354" s="4"/>
    </row>
    <row r="4355" spans="2:32">
      <c r="B4355" s="2"/>
      <c r="AF4355" s="4"/>
    </row>
    <row r="4356" spans="2:32">
      <c r="B4356" s="2"/>
      <c r="AF4356" s="4"/>
    </row>
    <row r="4357" spans="2:32">
      <c r="B4357" s="2"/>
      <c r="AF4357" s="4"/>
    </row>
    <row r="4358" spans="2:32">
      <c r="B4358" s="2"/>
      <c r="AF4358" s="4"/>
    </row>
    <row r="4359" spans="2:32">
      <c r="B4359" s="2"/>
      <c r="AF4359" s="4"/>
    </row>
    <row r="4360" spans="2:32">
      <c r="B4360" s="2"/>
      <c r="AF4360" s="4"/>
    </row>
    <row r="4361" spans="2:32">
      <c r="B4361" s="2"/>
      <c r="AF4361" s="4"/>
    </row>
    <row r="4362" spans="2:32">
      <c r="B4362" s="2"/>
      <c r="AF4362" s="4"/>
    </row>
    <row r="4363" spans="2:32">
      <c r="B4363" s="2"/>
      <c r="AF4363" s="4"/>
    </row>
    <row r="4364" spans="2:32">
      <c r="B4364" s="2"/>
      <c r="AF4364" s="4"/>
    </row>
    <row r="4365" spans="2:32">
      <c r="B4365" s="2"/>
      <c r="AF4365" s="4"/>
    </row>
    <row r="4366" spans="2:32">
      <c r="B4366" s="2"/>
      <c r="AF4366" s="4"/>
    </row>
    <row r="4367" spans="2:32">
      <c r="B4367" s="2"/>
      <c r="AF4367" s="4"/>
    </row>
    <row r="4368" spans="2:32">
      <c r="B4368" s="2"/>
      <c r="AF4368" s="4"/>
    </row>
    <row r="4369" spans="2:32">
      <c r="B4369" s="2"/>
      <c r="AF4369" s="4"/>
    </row>
    <row r="4370" spans="2:32">
      <c r="B4370" s="2"/>
      <c r="AF4370" s="4"/>
    </row>
    <row r="4371" spans="2:32">
      <c r="B4371" s="2"/>
      <c r="AF4371" s="4"/>
    </row>
    <row r="4372" spans="2:32">
      <c r="B4372" s="2"/>
      <c r="AF4372" s="4"/>
    </row>
    <row r="4373" spans="2:32">
      <c r="B4373" s="2"/>
      <c r="AF4373" s="4"/>
    </row>
    <row r="4374" spans="2:32">
      <c r="B4374" s="2"/>
      <c r="AF4374" s="4"/>
    </row>
    <row r="4375" spans="2:32">
      <c r="B4375" s="2"/>
      <c r="AF4375" s="4"/>
    </row>
    <row r="4376" spans="2:32">
      <c r="B4376" s="2"/>
      <c r="AF4376" s="4"/>
    </row>
    <row r="4377" spans="2:32">
      <c r="B4377" s="2"/>
      <c r="AF4377" s="4"/>
    </row>
    <row r="4378" spans="2:32">
      <c r="B4378" s="2"/>
      <c r="AF4378" s="4"/>
    </row>
    <row r="4379" spans="2:32">
      <c r="B4379" s="2"/>
      <c r="AF4379" s="4"/>
    </row>
    <row r="4380" spans="2:32">
      <c r="B4380" s="2"/>
      <c r="AF4380" s="4"/>
    </row>
    <row r="4381" spans="2:32">
      <c r="B4381" s="2"/>
      <c r="AF4381" s="4"/>
    </row>
    <row r="4382" spans="2:32">
      <c r="B4382" s="2"/>
      <c r="AF4382" s="4"/>
    </row>
    <row r="4383" spans="2:32">
      <c r="B4383" s="2"/>
      <c r="AF4383" s="4"/>
    </row>
    <row r="4384" spans="2:32">
      <c r="B4384" s="2"/>
      <c r="AF4384" s="4"/>
    </row>
    <row r="4385" spans="2:32">
      <c r="B4385" s="2"/>
      <c r="AF4385" s="4"/>
    </row>
    <row r="4386" spans="2:32">
      <c r="B4386" s="2"/>
      <c r="AF4386" s="4"/>
    </row>
    <row r="4387" spans="2:32">
      <c r="B4387" s="2"/>
      <c r="AF4387" s="4"/>
    </row>
    <row r="4388" spans="2:32">
      <c r="B4388" s="2"/>
      <c r="AF4388" s="4"/>
    </row>
    <row r="4389" spans="2:32">
      <c r="B4389" s="2"/>
      <c r="AF4389" s="4"/>
    </row>
    <row r="4390" spans="2:32">
      <c r="B4390" s="2"/>
      <c r="AF4390" s="4"/>
    </row>
    <row r="4391" spans="2:32">
      <c r="B4391" s="2"/>
      <c r="AF4391" s="4"/>
    </row>
    <row r="4392" spans="2:32">
      <c r="B4392" s="2"/>
      <c r="AF4392" s="4"/>
    </row>
    <row r="4393" spans="2:32">
      <c r="B4393" s="2"/>
      <c r="AF4393" s="4"/>
    </row>
    <row r="4394" spans="2:32">
      <c r="B4394" s="2"/>
      <c r="AF4394" s="4"/>
    </row>
    <row r="4395" spans="2:32">
      <c r="B4395" s="2"/>
      <c r="AF4395" s="4"/>
    </row>
    <row r="4396" spans="2:32">
      <c r="B4396" s="2"/>
      <c r="AF4396" s="4"/>
    </row>
    <row r="4397" spans="2:32">
      <c r="B4397" s="2"/>
      <c r="AF4397" s="4"/>
    </row>
    <row r="4398" spans="2:32">
      <c r="B4398" s="2"/>
      <c r="AF4398" s="4"/>
    </row>
    <row r="4399" spans="2:32">
      <c r="B4399" s="2"/>
      <c r="AF4399" s="4"/>
    </row>
    <row r="4400" spans="2:32">
      <c r="B4400" s="2"/>
      <c r="AF4400" s="4"/>
    </row>
    <row r="4401" spans="2:32">
      <c r="B4401" s="2"/>
      <c r="AF4401" s="4"/>
    </row>
    <row r="4402" spans="2:32">
      <c r="B4402" s="2"/>
      <c r="AF4402" s="4"/>
    </row>
    <row r="4403" spans="2:32">
      <c r="B4403" s="2"/>
      <c r="AF4403" s="4"/>
    </row>
    <row r="4404" spans="2:32">
      <c r="B4404" s="2"/>
      <c r="AF4404" s="4"/>
    </row>
    <row r="4405" spans="2:32">
      <c r="B4405" s="2"/>
      <c r="AF4405" s="4"/>
    </row>
    <row r="4406" spans="2:32">
      <c r="B4406" s="2"/>
      <c r="AF4406" s="4"/>
    </row>
    <row r="4407" spans="2:32">
      <c r="B4407" s="2"/>
      <c r="AF4407" s="4"/>
    </row>
    <row r="4408" spans="2:32">
      <c r="B4408" s="2"/>
      <c r="AF4408" s="4"/>
    </row>
    <row r="4409" spans="2:32">
      <c r="B4409" s="2"/>
      <c r="AF4409" s="4"/>
    </row>
    <row r="4410" spans="2:32">
      <c r="B4410" s="2"/>
      <c r="AF4410" s="4"/>
    </row>
    <row r="4411" spans="2:32">
      <c r="B4411" s="2"/>
      <c r="AF4411" s="4"/>
    </row>
    <row r="4412" spans="2:32">
      <c r="B4412" s="2"/>
      <c r="AF4412" s="4"/>
    </row>
    <row r="4413" spans="2:32">
      <c r="B4413" s="2"/>
      <c r="AF4413" s="4"/>
    </row>
    <row r="4414" spans="2:32">
      <c r="B4414" s="2"/>
      <c r="AF4414" s="4"/>
    </row>
    <row r="4415" spans="2:32">
      <c r="B4415" s="2"/>
      <c r="AF4415" s="4"/>
    </row>
    <row r="4416" spans="2:32">
      <c r="B4416" s="2"/>
      <c r="AF4416" s="4"/>
    </row>
    <row r="4417" spans="2:32">
      <c r="B4417" s="2"/>
      <c r="AF4417" s="4"/>
    </row>
    <row r="4418" spans="2:32">
      <c r="B4418" s="2"/>
      <c r="AF4418" s="4"/>
    </row>
    <row r="4419" spans="2:32">
      <c r="B4419" s="2"/>
      <c r="AF4419" s="4"/>
    </row>
    <row r="4420" spans="2:32">
      <c r="B4420" s="2"/>
      <c r="AF4420" s="4"/>
    </row>
    <row r="4421" spans="2:32">
      <c r="B4421" s="2"/>
      <c r="AF4421" s="4"/>
    </row>
    <row r="4422" spans="2:32">
      <c r="B4422" s="2"/>
      <c r="AF4422" s="4"/>
    </row>
    <row r="4423" spans="2:32">
      <c r="B4423" s="2"/>
      <c r="AF4423" s="4"/>
    </row>
    <row r="4424" spans="2:32">
      <c r="B4424" s="2"/>
      <c r="AF4424" s="4"/>
    </row>
    <row r="4425" spans="2:32">
      <c r="B4425" s="2"/>
      <c r="AF4425" s="4"/>
    </row>
    <row r="4426" spans="2:32">
      <c r="B4426" s="2"/>
      <c r="AF4426" s="4"/>
    </row>
    <row r="4427" spans="2:32">
      <c r="B4427" s="2"/>
      <c r="AF4427" s="4"/>
    </row>
    <row r="4428" spans="2:32">
      <c r="B4428" s="2"/>
      <c r="AF4428" s="4"/>
    </row>
    <row r="4429" spans="2:32">
      <c r="B4429" s="2"/>
      <c r="AF4429" s="4"/>
    </row>
    <row r="4430" spans="2:32">
      <c r="B4430" s="2"/>
      <c r="AF4430" s="4"/>
    </row>
    <row r="4431" spans="2:32">
      <c r="B4431" s="2"/>
      <c r="AF4431" s="4"/>
    </row>
    <row r="4432" spans="2:32">
      <c r="B4432" s="2"/>
      <c r="AF4432" s="4"/>
    </row>
    <row r="4433" spans="2:32">
      <c r="B4433" s="2"/>
      <c r="AF4433" s="4"/>
    </row>
    <row r="4434" spans="2:32">
      <c r="B4434" s="2"/>
      <c r="AF4434" s="4"/>
    </row>
    <row r="4435" spans="2:32">
      <c r="B4435" s="2"/>
      <c r="AF4435" s="4"/>
    </row>
    <row r="4436" spans="2:32">
      <c r="B4436" s="2"/>
      <c r="AF4436" s="4"/>
    </row>
    <row r="4437" spans="2:32">
      <c r="B4437" s="2"/>
      <c r="AF4437" s="4"/>
    </row>
    <row r="4438" spans="2:32">
      <c r="B4438" s="2"/>
      <c r="AF4438" s="4"/>
    </row>
    <row r="4439" spans="2:32">
      <c r="B4439" s="2"/>
      <c r="AF4439" s="4"/>
    </row>
    <row r="4440" spans="2:32">
      <c r="B4440" s="2"/>
      <c r="AF4440" s="4"/>
    </row>
    <row r="4441" spans="2:32">
      <c r="B4441" s="2"/>
      <c r="AF4441" s="4"/>
    </row>
    <row r="4442" spans="2:32">
      <c r="B4442" s="2"/>
      <c r="AF4442" s="4"/>
    </row>
    <row r="4443" spans="2:32">
      <c r="B4443" s="2"/>
      <c r="AF4443" s="4"/>
    </row>
    <row r="4444" spans="2:32">
      <c r="B4444" s="2"/>
      <c r="AF4444" s="4"/>
    </row>
    <row r="4445" spans="2:32">
      <c r="B4445" s="2"/>
      <c r="AF4445" s="4"/>
    </row>
    <row r="4446" spans="2:32">
      <c r="B4446" s="2"/>
      <c r="AF4446" s="4"/>
    </row>
    <row r="4447" spans="2:32">
      <c r="B4447" s="2"/>
      <c r="AF4447" s="4"/>
    </row>
    <row r="4448" spans="2:32">
      <c r="B4448" s="2"/>
      <c r="AF4448" s="4"/>
    </row>
    <row r="4449" spans="2:32">
      <c r="B4449" s="2"/>
      <c r="AF4449" s="4"/>
    </row>
    <row r="4450" spans="2:32">
      <c r="B4450" s="2"/>
      <c r="AF4450" s="4"/>
    </row>
    <row r="4451" spans="2:32">
      <c r="B4451" s="2"/>
      <c r="AF4451" s="4"/>
    </row>
    <row r="4452" spans="2:32">
      <c r="B4452" s="2"/>
      <c r="AF4452" s="4"/>
    </row>
    <row r="4453" spans="2:32">
      <c r="B4453" s="2"/>
      <c r="AF4453" s="4"/>
    </row>
    <row r="4454" spans="2:32">
      <c r="B4454" s="2"/>
      <c r="AF4454" s="4"/>
    </row>
    <row r="4455" spans="2:32">
      <c r="B4455" s="2"/>
      <c r="AF4455" s="4"/>
    </row>
    <row r="4456" spans="2:32">
      <c r="B4456" s="2"/>
      <c r="AF4456" s="4"/>
    </row>
    <row r="4457" spans="2:32">
      <c r="B4457" s="2"/>
      <c r="AF4457" s="4"/>
    </row>
    <row r="4458" spans="2:32">
      <c r="B4458" s="2"/>
      <c r="AF4458" s="4"/>
    </row>
    <row r="4459" spans="2:32">
      <c r="B4459" s="2"/>
      <c r="AF4459" s="4"/>
    </row>
    <row r="4460" spans="2:32">
      <c r="B4460" s="2"/>
      <c r="AF4460" s="4"/>
    </row>
    <row r="4461" spans="2:32">
      <c r="B4461" s="2"/>
      <c r="AF4461" s="4"/>
    </row>
    <row r="4462" spans="2:32">
      <c r="B4462" s="2"/>
      <c r="AF4462" s="4"/>
    </row>
    <row r="4463" spans="2:32">
      <c r="B4463" s="2"/>
      <c r="AF4463" s="4"/>
    </row>
    <row r="4464" spans="2:32">
      <c r="B4464" s="2"/>
      <c r="AF4464" s="4"/>
    </row>
    <row r="4465" spans="2:32">
      <c r="B4465" s="2"/>
      <c r="AF4465" s="4"/>
    </row>
    <row r="4466" spans="2:32">
      <c r="B4466" s="2"/>
      <c r="AF4466" s="4"/>
    </row>
    <row r="4467" spans="2:32">
      <c r="B4467" s="2"/>
      <c r="AF4467" s="4"/>
    </row>
    <row r="4468" spans="2:32">
      <c r="B4468" s="2"/>
      <c r="AF4468" s="4"/>
    </row>
    <row r="4469" spans="2:32">
      <c r="B4469" s="2"/>
      <c r="AF4469" s="4"/>
    </row>
    <row r="4470" spans="2:32">
      <c r="B4470" s="2"/>
      <c r="AF4470" s="4"/>
    </row>
    <row r="4471" spans="2:32">
      <c r="B4471" s="2"/>
      <c r="AF4471" s="4"/>
    </row>
    <row r="4472" spans="2:32">
      <c r="B4472" s="2"/>
      <c r="AF4472" s="4"/>
    </row>
    <row r="4473" spans="2:32">
      <c r="B4473" s="2"/>
      <c r="AF4473" s="4"/>
    </row>
    <row r="4474" spans="2:32">
      <c r="B4474" s="2"/>
      <c r="AF4474" s="4"/>
    </row>
    <row r="4475" spans="2:32">
      <c r="B4475" s="2"/>
      <c r="AF4475" s="4"/>
    </row>
    <row r="4476" spans="2:32">
      <c r="B4476" s="2"/>
      <c r="AF4476" s="4"/>
    </row>
    <row r="4477" spans="2:32">
      <c r="B4477" s="2"/>
      <c r="AF4477" s="4"/>
    </row>
    <row r="4478" spans="2:32">
      <c r="B4478" s="2"/>
      <c r="AF4478" s="4"/>
    </row>
    <row r="4479" spans="2:32">
      <c r="B4479" s="2"/>
      <c r="AF4479" s="4"/>
    </row>
    <row r="4480" spans="2:32">
      <c r="B4480" s="2"/>
      <c r="AF4480" s="4"/>
    </row>
    <row r="4481" spans="2:32">
      <c r="B4481" s="2"/>
      <c r="AF4481" s="4"/>
    </row>
    <row r="4482" spans="2:32">
      <c r="B4482" s="2"/>
      <c r="AF4482" s="4"/>
    </row>
    <row r="4483" spans="2:32">
      <c r="B4483" s="2"/>
      <c r="AF4483" s="4"/>
    </row>
    <row r="4484" spans="2:32">
      <c r="B4484" s="2"/>
      <c r="AF4484" s="4"/>
    </row>
    <row r="4485" spans="2:32">
      <c r="B4485" s="2"/>
      <c r="AF4485" s="4"/>
    </row>
    <row r="4486" spans="2:32">
      <c r="B4486" s="2"/>
      <c r="AF4486" s="4"/>
    </row>
    <row r="4487" spans="2:32">
      <c r="B4487" s="2"/>
      <c r="AF4487" s="4"/>
    </row>
    <row r="4488" spans="2:32">
      <c r="B4488" s="2"/>
      <c r="AF4488" s="4"/>
    </row>
    <row r="4489" spans="2:32">
      <c r="B4489" s="2"/>
      <c r="AF4489" s="4"/>
    </row>
    <row r="4490" spans="2:32">
      <c r="B4490" s="2"/>
      <c r="AF4490" s="4"/>
    </row>
    <row r="4491" spans="2:32">
      <c r="B4491" s="2"/>
      <c r="AF4491" s="4"/>
    </row>
    <row r="4492" spans="2:32">
      <c r="B4492" s="2"/>
      <c r="AF4492" s="4"/>
    </row>
    <row r="4493" spans="2:32">
      <c r="B4493" s="2"/>
      <c r="AF4493" s="4"/>
    </row>
    <row r="4494" spans="2:32">
      <c r="B4494" s="2"/>
      <c r="AF4494" s="4"/>
    </row>
    <row r="4495" spans="2:32">
      <c r="B4495" s="2"/>
      <c r="AF4495" s="4"/>
    </row>
    <row r="4496" spans="2:32">
      <c r="B4496" s="2"/>
      <c r="AF4496" s="4"/>
    </row>
    <row r="4497" spans="2:32">
      <c r="B4497" s="2"/>
      <c r="AF4497" s="4"/>
    </row>
    <row r="4498" spans="2:32">
      <c r="B4498" s="2"/>
      <c r="AF4498" s="4"/>
    </row>
    <row r="4499" spans="2:32">
      <c r="B4499" s="2"/>
      <c r="AF4499" s="4"/>
    </row>
    <row r="4500" spans="2:32">
      <c r="B4500" s="2"/>
      <c r="AF4500" s="4"/>
    </row>
    <row r="4501" spans="2:32">
      <c r="B4501" s="2"/>
      <c r="AF4501" s="4"/>
    </row>
    <row r="4502" spans="2:32">
      <c r="B4502" s="2"/>
      <c r="AF4502" s="4"/>
    </row>
    <row r="4503" spans="2:32">
      <c r="B4503" s="2"/>
      <c r="AF4503" s="4"/>
    </row>
    <row r="4504" spans="2:32">
      <c r="B4504" s="2"/>
      <c r="AF4504" s="4"/>
    </row>
    <row r="4505" spans="2:32">
      <c r="B4505" s="2"/>
      <c r="AF4505" s="4"/>
    </row>
    <row r="4506" spans="2:32">
      <c r="B4506" s="2"/>
      <c r="AF4506" s="4"/>
    </row>
    <row r="4507" spans="2:32">
      <c r="B4507" s="2"/>
      <c r="AF4507" s="4"/>
    </row>
    <row r="4508" spans="2:32">
      <c r="B4508" s="2"/>
      <c r="AF4508" s="4"/>
    </row>
    <row r="4509" spans="2:32">
      <c r="B4509" s="2"/>
      <c r="AF4509" s="4"/>
    </row>
    <row r="4510" spans="2:32">
      <c r="B4510" s="2"/>
      <c r="AF4510" s="4"/>
    </row>
    <row r="4511" spans="2:32">
      <c r="B4511" s="2"/>
      <c r="AF4511" s="4"/>
    </row>
    <row r="4512" spans="2:32">
      <c r="B4512" s="2"/>
      <c r="AF4512" s="4"/>
    </row>
    <row r="4513" spans="2:32">
      <c r="B4513" s="2"/>
      <c r="AF4513" s="4"/>
    </row>
    <row r="4514" spans="2:32">
      <c r="B4514" s="2"/>
      <c r="AF4514" s="4"/>
    </row>
    <row r="4515" spans="2:32">
      <c r="B4515" s="2"/>
      <c r="AF4515" s="4"/>
    </row>
    <row r="4516" spans="2:32">
      <c r="B4516" s="2"/>
      <c r="AF4516" s="4"/>
    </row>
    <row r="4517" spans="2:32">
      <c r="B4517" s="2"/>
      <c r="AF4517" s="4"/>
    </row>
    <row r="4518" spans="2:32">
      <c r="B4518" s="2"/>
      <c r="AF4518" s="4"/>
    </row>
    <row r="4519" spans="2:32">
      <c r="B4519" s="2"/>
      <c r="AF4519" s="4"/>
    </row>
    <row r="4520" spans="2:32">
      <c r="B4520" s="2"/>
      <c r="AF4520" s="4"/>
    </row>
    <row r="4521" spans="2:32">
      <c r="B4521" s="2"/>
      <c r="AF4521" s="4"/>
    </row>
    <row r="4522" spans="2:32">
      <c r="B4522" s="2"/>
      <c r="AF4522" s="4"/>
    </row>
    <row r="4523" spans="2:32">
      <c r="B4523" s="2"/>
      <c r="AF4523" s="4"/>
    </row>
    <row r="4524" spans="2:32">
      <c r="B4524" s="2"/>
      <c r="AF4524" s="4"/>
    </row>
    <row r="4525" spans="2:32">
      <c r="B4525" s="2"/>
      <c r="AF4525" s="4"/>
    </row>
    <row r="4526" spans="2:32">
      <c r="B4526" s="2"/>
      <c r="AF4526" s="4"/>
    </row>
    <row r="4527" spans="2:32">
      <c r="B4527" s="2"/>
      <c r="AF4527" s="4"/>
    </row>
    <row r="4528" spans="2:32">
      <c r="B4528" s="2"/>
      <c r="AF4528" s="4"/>
    </row>
    <row r="4529" spans="2:32">
      <c r="B4529" s="2"/>
      <c r="AF4529" s="4"/>
    </row>
    <row r="4530" spans="2:32">
      <c r="B4530" s="2"/>
      <c r="AF4530" s="4"/>
    </row>
    <row r="4531" spans="2:32">
      <c r="B4531" s="2"/>
      <c r="AF4531" s="4"/>
    </row>
    <row r="4532" spans="2:32">
      <c r="B4532" s="2"/>
      <c r="AF4532" s="4"/>
    </row>
    <row r="4533" spans="2:32">
      <c r="B4533" s="2"/>
      <c r="AF4533" s="4"/>
    </row>
    <row r="4534" spans="2:32">
      <c r="B4534" s="2"/>
      <c r="AF4534" s="4"/>
    </row>
    <row r="4535" spans="2:32">
      <c r="B4535" s="2"/>
      <c r="AF4535" s="4"/>
    </row>
    <row r="4536" spans="2:32">
      <c r="B4536" s="2"/>
      <c r="AF4536" s="4"/>
    </row>
    <row r="4537" spans="2:32">
      <c r="B4537" s="2"/>
      <c r="AF4537" s="4"/>
    </row>
    <row r="4538" spans="2:32">
      <c r="B4538" s="2"/>
      <c r="AF4538" s="4"/>
    </row>
    <row r="4539" spans="2:32">
      <c r="B4539" s="2"/>
      <c r="AF4539" s="4"/>
    </row>
    <row r="4540" spans="2:32">
      <c r="B4540" s="2"/>
      <c r="AF4540" s="4"/>
    </row>
    <row r="4541" spans="2:32">
      <c r="B4541" s="2"/>
      <c r="AF4541" s="4"/>
    </row>
    <row r="4542" spans="2:32">
      <c r="B4542" s="2"/>
      <c r="AF4542" s="4"/>
    </row>
    <row r="4543" spans="2:32">
      <c r="B4543" s="2"/>
      <c r="AF4543" s="4"/>
    </row>
    <row r="4544" spans="2:32">
      <c r="B4544" s="2"/>
      <c r="AF4544" s="4"/>
    </row>
    <row r="4545" spans="2:32">
      <c r="B4545" s="2"/>
      <c r="AF4545" s="4"/>
    </row>
    <row r="4546" spans="2:32">
      <c r="B4546" s="2"/>
      <c r="AF4546" s="4"/>
    </row>
    <row r="4547" spans="2:32">
      <c r="B4547" s="2"/>
      <c r="AF4547" s="4"/>
    </row>
    <row r="4548" spans="2:32">
      <c r="B4548" s="2"/>
      <c r="AF4548" s="4"/>
    </row>
    <row r="4549" spans="2:32">
      <c r="B4549" s="2"/>
      <c r="AF4549" s="4"/>
    </row>
    <row r="4550" spans="2:32">
      <c r="B4550" s="2"/>
      <c r="AF4550" s="4"/>
    </row>
    <row r="4551" spans="2:32">
      <c r="B4551" s="2"/>
      <c r="AF4551" s="4"/>
    </row>
    <row r="4552" spans="2:32">
      <c r="B4552" s="2"/>
      <c r="AF4552" s="4"/>
    </row>
    <row r="4553" spans="2:32">
      <c r="B4553" s="2"/>
      <c r="AF4553" s="4"/>
    </row>
    <row r="4554" spans="2:32">
      <c r="B4554" s="2"/>
      <c r="AF4554" s="4"/>
    </row>
    <row r="4555" spans="2:32">
      <c r="B4555" s="2"/>
      <c r="AF4555" s="4"/>
    </row>
    <row r="4556" spans="2:32">
      <c r="B4556" s="2"/>
      <c r="AF4556" s="4"/>
    </row>
    <row r="4557" spans="2:32">
      <c r="B4557" s="2"/>
      <c r="AF4557" s="4"/>
    </row>
    <row r="4558" spans="2:32">
      <c r="B4558" s="2"/>
      <c r="AF4558" s="4"/>
    </row>
    <row r="4559" spans="2:32">
      <c r="B4559" s="2"/>
      <c r="AF4559" s="4"/>
    </row>
    <row r="4560" spans="2:32">
      <c r="B4560" s="2"/>
      <c r="AF4560" s="4"/>
    </row>
    <row r="4561" spans="2:32">
      <c r="B4561" s="2"/>
      <c r="AF4561" s="4"/>
    </row>
    <row r="4562" spans="2:32">
      <c r="B4562" s="2"/>
      <c r="AF4562" s="4"/>
    </row>
    <row r="4563" spans="2:32">
      <c r="B4563" s="2"/>
      <c r="AF4563" s="4"/>
    </row>
    <row r="4564" spans="2:32">
      <c r="B4564" s="2"/>
      <c r="AF4564" s="4"/>
    </row>
    <row r="4565" spans="2:32">
      <c r="B4565" s="2"/>
      <c r="AF4565" s="4"/>
    </row>
    <row r="4566" spans="2:32">
      <c r="B4566" s="2"/>
      <c r="AF4566" s="4"/>
    </row>
    <row r="4567" spans="2:32">
      <c r="B4567" s="2"/>
      <c r="AF4567" s="4"/>
    </row>
    <row r="4568" spans="2:32">
      <c r="B4568" s="2"/>
      <c r="AF4568" s="4"/>
    </row>
    <row r="4569" spans="2:32">
      <c r="B4569" s="2"/>
      <c r="AF4569" s="4"/>
    </row>
    <row r="4570" spans="2:32">
      <c r="B4570" s="2"/>
      <c r="AF4570" s="4"/>
    </row>
    <row r="4571" spans="2:32">
      <c r="B4571" s="2"/>
      <c r="AF4571" s="4"/>
    </row>
    <row r="4572" spans="2:32">
      <c r="B4572" s="2"/>
      <c r="AF4572" s="4"/>
    </row>
    <row r="4573" spans="2:32">
      <c r="B4573" s="2"/>
      <c r="AF4573" s="4"/>
    </row>
    <row r="4574" spans="2:32">
      <c r="B4574" s="2"/>
      <c r="AF4574" s="4"/>
    </row>
    <row r="4575" spans="2:32">
      <c r="B4575" s="2"/>
      <c r="AF4575" s="4"/>
    </row>
    <row r="4576" spans="2:32">
      <c r="B4576" s="2"/>
      <c r="AF4576" s="4"/>
    </row>
    <row r="4577" spans="2:32">
      <c r="B4577" s="2"/>
      <c r="AF4577" s="4"/>
    </row>
    <row r="4578" spans="2:32">
      <c r="B4578" s="2"/>
      <c r="AF4578" s="4"/>
    </row>
    <row r="4579" spans="2:32">
      <c r="B4579" s="2"/>
      <c r="AF4579" s="4"/>
    </row>
    <row r="4580" spans="2:32">
      <c r="B4580" s="2"/>
      <c r="AF4580" s="4"/>
    </row>
    <row r="4581" spans="2:32">
      <c r="B4581" s="2"/>
      <c r="AF4581" s="4"/>
    </row>
    <row r="4582" spans="2:32">
      <c r="B4582" s="2"/>
      <c r="AF4582" s="4"/>
    </row>
    <row r="4583" spans="2:32">
      <c r="B4583" s="2"/>
      <c r="AF4583" s="4"/>
    </row>
    <row r="4584" spans="2:32">
      <c r="B4584" s="2"/>
      <c r="AF4584" s="4"/>
    </row>
    <row r="4585" spans="2:32">
      <c r="B4585" s="2"/>
      <c r="AF4585" s="4"/>
    </row>
    <row r="4586" spans="2:32">
      <c r="B4586" s="2"/>
      <c r="AF4586" s="4"/>
    </row>
    <row r="4587" spans="2:32">
      <c r="B4587" s="2"/>
      <c r="AF4587" s="4"/>
    </row>
    <row r="4588" spans="2:32">
      <c r="B4588" s="2"/>
      <c r="AF4588" s="4"/>
    </row>
    <row r="4589" spans="2:32">
      <c r="B4589" s="2"/>
      <c r="AF4589" s="4"/>
    </row>
    <row r="4590" spans="2:32">
      <c r="B4590" s="2"/>
      <c r="AF4590" s="4"/>
    </row>
    <row r="4591" spans="2:32">
      <c r="B4591" s="2"/>
      <c r="AF4591" s="4"/>
    </row>
    <row r="4592" spans="2:32">
      <c r="B4592" s="2"/>
      <c r="AF4592" s="4"/>
    </row>
    <row r="4593" spans="2:32">
      <c r="B4593" s="2"/>
      <c r="AF4593" s="4"/>
    </row>
    <row r="4594" spans="2:32">
      <c r="B4594" s="2"/>
      <c r="AF4594" s="4"/>
    </row>
    <row r="4595" spans="2:32">
      <c r="B4595" s="2"/>
      <c r="AF4595" s="4"/>
    </row>
    <row r="4596" spans="2:32">
      <c r="B4596" s="2"/>
      <c r="AF4596" s="4"/>
    </row>
    <row r="4597" spans="2:32">
      <c r="B4597" s="2"/>
      <c r="AF4597" s="4"/>
    </row>
    <row r="4598" spans="2:32">
      <c r="B4598" s="2"/>
      <c r="AF4598" s="4"/>
    </row>
    <row r="4599" spans="2:32">
      <c r="B4599" s="2"/>
      <c r="AF4599" s="4"/>
    </row>
    <row r="4600" spans="2:32">
      <c r="B4600" s="2"/>
      <c r="AF4600" s="4"/>
    </row>
    <row r="4601" spans="2:32">
      <c r="B4601" s="2"/>
      <c r="AF4601" s="4"/>
    </row>
    <row r="4602" spans="2:32">
      <c r="B4602" s="2"/>
      <c r="AF4602" s="4"/>
    </row>
    <row r="4603" spans="2:32">
      <c r="B4603" s="2"/>
      <c r="AF4603" s="4"/>
    </row>
    <row r="4604" spans="2:32">
      <c r="B4604" s="2"/>
      <c r="AF4604" s="4"/>
    </row>
    <row r="4605" spans="2:32">
      <c r="B4605" s="2"/>
      <c r="AF4605" s="4"/>
    </row>
    <row r="4606" spans="2:32">
      <c r="B4606" s="2"/>
      <c r="AF4606" s="4"/>
    </row>
    <row r="4607" spans="2:32">
      <c r="B4607" s="2"/>
      <c r="AF4607" s="4"/>
    </row>
    <row r="4608" spans="2:32">
      <c r="B4608" s="2"/>
      <c r="AF4608" s="4"/>
    </row>
    <row r="4609" spans="2:32">
      <c r="B4609" s="2"/>
      <c r="AF4609" s="4"/>
    </row>
    <row r="4610" spans="2:32">
      <c r="B4610" s="2"/>
      <c r="AF4610" s="4"/>
    </row>
    <row r="4611" spans="2:32">
      <c r="B4611" s="2"/>
      <c r="AF4611" s="4"/>
    </row>
    <row r="4612" spans="2:32">
      <c r="B4612" s="2"/>
      <c r="AF4612" s="4"/>
    </row>
    <row r="4613" spans="2:32">
      <c r="B4613" s="2"/>
      <c r="AF4613" s="4"/>
    </row>
    <row r="4614" spans="2:32">
      <c r="B4614" s="2"/>
      <c r="AF4614" s="4"/>
    </row>
    <row r="4615" spans="2:32">
      <c r="B4615" s="2"/>
      <c r="AF4615" s="4"/>
    </row>
    <row r="4616" spans="2:32">
      <c r="B4616" s="2"/>
      <c r="AF4616" s="4"/>
    </row>
    <row r="4617" spans="2:32">
      <c r="B4617" s="2"/>
      <c r="AF4617" s="4"/>
    </row>
    <row r="4618" spans="2:32">
      <c r="B4618" s="2"/>
      <c r="AF4618" s="4"/>
    </row>
    <row r="4619" spans="2:32">
      <c r="B4619" s="2"/>
      <c r="AF4619" s="4"/>
    </row>
    <row r="4620" spans="2:32">
      <c r="B4620" s="2"/>
      <c r="AF4620" s="4"/>
    </row>
    <row r="4621" spans="2:32">
      <c r="B4621" s="2"/>
      <c r="AF4621" s="4"/>
    </row>
    <row r="4622" spans="2:32">
      <c r="B4622" s="2"/>
      <c r="AF4622" s="4"/>
    </row>
    <row r="4623" spans="2:32">
      <c r="B4623" s="2"/>
      <c r="AF4623" s="4"/>
    </row>
    <row r="4624" spans="2:32">
      <c r="B4624" s="2"/>
      <c r="AF4624" s="4"/>
    </row>
    <row r="4625" spans="2:32">
      <c r="B4625" s="2"/>
      <c r="AF4625" s="4"/>
    </row>
    <row r="4626" spans="2:32">
      <c r="B4626" s="2"/>
      <c r="AF4626" s="4"/>
    </row>
    <row r="4627" spans="2:32">
      <c r="B4627" s="2"/>
      <c r="AF4627" s="4"/>
    </row>
    <row r="4628" spans="2:32">
      <c r="B4628" s="2"/>
      <c r="AF4628" s="4"/>
    </row>
    <row r="4629" spans="2:32">
      <c r="B4629" s="2"/>
      <c r="AF4629" s="4"/>
    </row>
    <row r="4630" spans="2:32">
      <c r="B4630" s="2"/>
      <c r="AF4630" s="4"/>
    </row>
    <row r="4631" spans="2:32">
      <c r="B4631" s="2"/>
      <c r="AF4631" s="4"/>
    </row>
    <row r="4632" spans="2:32">
      <c r="B4632" s="2"/>
      <c r="AF4632" s="4"/>
    </row>
    <row r="4633" spans="2:32">
      <c r="B4633" s="2"/>
      <c r="AF4633" s="4"/>
    </row>
    <row r="4634" spans="2:32">
      <c r="B4634" s="2"/>
      <c r="AF4634" s="4"/>
    </row>
    <row r="4635" spans="2:32">
      <c r="B4635" s="2"/>
      <c r="AF4635" s="4"/>
    </row>
    <row r="4636" spans="2:32">
      <c r="B4636" s="2"/>
      <c r="AF4636" s="4"/>
    </row>
    <row r="4637" spans="2:32">
      <c r="B4637" s="2"/>
      <c r="AF4637" s="4"/>
    </row>
    <row r="4638" spans="2:32">
      <c r="B4638" s="2"/>
      <c r="AF4638" s="4"/>
    </row>
    <row r="4639" spans="2:32">
      <c r="B4639" s="2"/>
      <c r="AF4639" s="4"/>
    </row>
    <row r="4640" spans="2:32">
      <c r="B4640" s="2"/>
      <c r="AF4640" s="4"/>
    </row>
    <row r="4641" spans="2:32">
      <c r="B4641" s="2"/>
      <c r="AF4641" s="4"/>
    </row>
    <row r="4642" spans="2:32">
      <c r="B4642" s="2"/>
      <c r="AF4642" s="4"/>
    </row>
    <row r="4643" spans="2:32">
      <c r="B4643" s="2"/>
      <c r="AF4643" s="4"/>
    </row>
    <row r="4644" spans="2:32">
      <c r="B4644" s="2"/>
      <c r="AF4644" s="4"/>
    </row>
    <row r="4645" spans="2:32">
      <c r="B4645" s="2"/>
      <c r="AF4645" s="4"/>
    </row>
    <row r="4646" spans="2:32">
      <c r="B4646" s="2"/>
      <c r="AF4646" s="4"/>
    </row>
    <row r="4647" spans="2:32">
      <c r="B4647" s="2"/>
      <c r="AF4647" s="4"/>
    </row>
    <row r="4648" spans="2:32">
      <c r="B4648" s="2"/>
      <c r="AF4648" s="4"/>
    </row>
    <row r="4649" spans="2:32">
      <c r="B4649" s="2"/>
      <c r="AF4649" s="4"/>
    </row>
    <row r="4650" spans="2:32">
      <c r="B4650" s="2"/>
      <c r="AF4650" s="4"/>
    </row>
    <row r="4651" spans="2:32">
      <c r="B4651" s="2"/>
      <c r="AF4651" s="4"/>
    </row>
    <row r="4652" spans="2:32">
      <c r="B4652" s="2"/>
      <c r="AF4652" s="4"/>
    </row>
    <row r="4653" spans="2:32">
      <c r="B4653" s="2"/>
      <c r="AF4653" s="4"/>
    </row>
    <row r="4654" spans="2:32">
      <c r="B4654" s="2"/>
      <c r="AF4654" s="4"/>
    </row>
    <row r="4655" spans="2:32">
      <c r="B4655" s="2"/>
      <c r="AF4655" s="4"/>
    </row>
    <row r="4656" spans="2:32">
      <c r="B4656" s="2"/>
      <c r="AF4656" s="4"/>
    </row>
    <row r="4657" spans="2:32">
      <c r="B4657" s="2"/>
      <c r="AF4657" s="4"/>
    </row>
    <row r="4658" spans="2:32">
      <c r="B4658" s="2"/>
      <c r="AF4658" s="4"/>
    </row>
    <row r="4659" spans="2:32">
      <c r="B4659" s="2"/>
      <c r="AF4659" s="4"/>
    </row>
    <row r="4660" spans="2:32">
      <c r="B4660" s="2"/>
      <c r="AF4660" s="4"/>
    </row>
    <row r="4661" spans="2:32">
      <c r="B4661" s="2"/>
      <c r="AF4661" s="4"/>
    </row>
    <row r="4662" spans="2:32">
      <c r="B4662" s="2"/>
      <c r="AF4662" s="4"/>
    </row>
    <row r="4663" spans="2:32">
      <c r="B4663" s="2"/>
      <c r="AF4663" s="4"/>
    </row>
    <row r="4664" spans="2:32">
      <c r="B4664" s="2"/>
      <c r="AF4664" s="4"/>
    </row>
    <row r="4665" spans="2:32">
      <c r="B4665" s="2"/>
      <c r="AF4665" s="4"/>
    </row>
    <row r="4666" spans="2:32">
      <c r="B4666" s="2"/>
      <c r="AF4666" s="4"/>
    </row>
    <row r="4667" spans="2:32">
      <c r="B4667" s="2"/>
      <c r="AF4667" s="4"/>
    </row>
    <row r="4668" spans="2:32">
      <c r="B4668" s="2"/>
      <c r="AF4668" s="4"/>
    </row>
    <row r="4669" spans="2:32">
      <c r="B4669" s="2"/>
      <c r="AF4669" s="4"/>
    </row>
    <row r="4670" spans="2:32">
      <c r="B4670" s="2"/>
      <c r="AF4670" s="4"/>
    </row>
    <row r="4671" spans="2:32">
      <c r="B4671" s="2"/>
      <c r="AF4671" s="4"/>
    </row>
    <row r="4672" spans="2:32">
      <c r="B4672" s="2"/>
      <c r="AF4672" s="4"/>
    </row>
    <row r="4673" spans="2:32">
      <c r="B4673" s="2"/>
      <c r="AF4673" s="4"/>
    </row>
    <row r="4674" spans="2:32">
      <c r="B4674" s="2"/>
      <c r="AF4674" s="4"/>
    </row>
    <row r="4675" spans="2:32">
      <c r="B4675" s="2"/>
      <c r="AF4675" s="4"/>
    </row>
    <row r="4676" spans="2:32">
      <c r="B4676" s="2"/>
      <c r="AF4676" s="4"/>
    </row>
    <row r="4677" spans="2:32">
      <c r="B4677" s="2"/>
      <c r="AF4677" s="4"/>
    </row>
    <row r="4678" spans="2:32">
      <c r="B4678" s="2"/>
      <c r="AF4678" s="4"/>
    </row>
    <row r="4679" spans="2:32">
      <c r="B4679" s="2"/>
      <c r="AF4679" s="4"/>
    </row>
    <row r="4680" spans="2:32">
      <c r="B4680" s="2"/>
      <c r="AF4680" s="4"/>
    </row>
    <row r="4681" spans="2:32">
      <c r="B4681" s="2"/>
      <c r="AF4681" s="4"/>
    </row>
    <row r="4682" spans="2:32">
      <c r="B4682" s="2"/>
      <c r="AF4682" s="4"/>
    </row>
    <row r="4683" spans="2:32">
      <c r="B4683" s="2"/>
      <c r="AF4683" s="4"/>
    </row>
    <row r="4684" spans="2:32">
      <c r="B4684" s="2"/>
      <c r="AF4684" s="4"/>
    </row>
    <row r="4685" spans="2:32">
      <c r="B4685" s="2"/>
      <c r="AF4685" s="4"/>
    </row>
    <row r="4686" spans="2:32">
      <c r="B4686" s="2"/>
      <c r="AF4686" s="4"/>
    </row>
    <row r="4687" spans="2:32">
      <c r="B4687" s="2"/>
      <c r="AF4687" s="4"/>
    </row>
    <row r="4688" spans="2:32">
      <c r="B4688" s="2"/>
      <c r="AF4688" s="4"/>
    </row>
    <row r="4689" spans="2:32">
      <c r="B4689" s="2"/>
      <c r="AF4689" s="4"/>
    </row>
    <row r="4690" spans="2:32">
      <c r="B4690" s="2"/>
      <c r="AF4690" s="4"/>
    </row>
    <row r="4691" spans="2:32">
      <c r="B4691" s="2"/>
      <c r="AF4691" s="4"/>
    </row>
    <row r="4692" spans="2:32">
      <c r="B4692" s="2"/>
      <c r="AF4692" s="4"/>
    </row>
    <row r="4693" spans="2:32">
      <c r="B4693" s="2"/>
      <c r="AF4693" s="4"/>
    </row>
    <row r="4694" spans="2:32">
      <c r="B4694" s="2"/>
      <c r="AF4694" s="4"/>
    </row>
    <row r="4695" spans="2:32">
      <c r="B4695" s="2"/>
      <c r="AF4695" s="4"/>
    </row>
    <row r="4696" spans="2:32">
      <c r="B4696" s="2"/>
      <c r="AF4696" s="4"/>
    </row>
    <row r="4697" spans="2:32">
      <c r="B4697" s="2"/>
      <c r="AF4697" s="4"/>
    </row>
    <row r="4698" spans="2:32">
      <c r="B4698" s="2"/>
      <c r="AF4698" s="4"/>
    </row>
    <row r="4699" spans="2:32">
      <c r="B4699" s="2"/>
      <c r="AF4699" s="4"/>
    </row>
    <row r="4700" spans="2:32">
      <c r="B4700" s="2"/>
      <c r="AF4700" s="4"/>
    </row>
    <row r="4701" spans="2:32">
      <c r="B4701" s="2"/>
      <c r="AF4701" s="4"/>
    </row>
    <row r="4702" spans="2:32">
      <c r="B4702" s="2"/>
      <c r="AF4702" s="4"/>
    </row>
    <row r="4703" spans="2:32">
      <c r="B4703" s="2"/>
      <c r="AF4703" s="4"/>
    </row>
    <row r="4704" spans="2:32">
      <c r="B4704" s="2"/>
      <c r="AF4704" s="4"/>
    </row>
    <row r="4705" spans="2:32">
      <c r="B4705" s="2"/>
      <c r="AF4705" s="4"/>
    </row>
    <row r="4706" spans="2:32">
      <c r="B4706" s="2"/>
      <c r="AF4706" s="4"/>
    </row>
    <row r="4707" spans="2:32">
      <c r="B4707" s="2"/>
      <c r="AF4707" s="4"/>
    </row>
    <row r="4708" spans="2:32">
      <c r="B4708" s="2"/>
      <c r="AF4708" s="4"/>
    </row>
    <row r="4709" spans="2:32">
      <c r="B4709" s="2"/>
      <c r="AF4709" s="4"/>
    </row>
    <row r="4710" spans="2:32">
      <c r="B4710" s="2"/>
      <c r="AF4710" s="4"/>
    </row>
    <row r="4711" spans="2:32">
      <c r="B4711" s="2"/>
      <c r="AF4711" s="4"/>
    </row>
    <row r="4712" spans="2:32">
      <c r="B4712" s="2"/>
      <c r="AF4712" s="4"/>
    </row>
    <row r="4713" spans="2:32">
      <c r="B4713" s="2"/>
      <c r="AF4713" s="4"/>
    </row>
    <row r="4714" spans="2:32">
      <c r="B4714" s="2"/>
      <c r="AF4714" s="4"/>
    </row>
    <row r="4715" spans="2:32">
      <c r="B4715" s="2"/>
      <c r="AF4715" s="4"/>
    </row>
    <row r="4716" spans="2:32">
      <c r="B4716" s="2"/>
      <c r="AF4716" s="4"/>
    </row>
    <row r="4717" spans="2:32">
      <c r="B4717" s="2"/>
      <c r="AF4717" s="4"/>
    </row>
    <row r="4718" spans="2:32">
      <c r="B4718" s="2"/>
      <c r="AF4718" s="4"/>
    </row>
    <row r="4719" spans="2:32">
      <c r="B4719" s="2"/>
      <c r="AF4719" s="4"/>
    </row>
    <row r="4720" spans="2:32">
      <c r="B4720" s="2"/>
      <c r="AF4720" s="4"/>
    </row>
    <row r="4721" spans="2:32">
      <c r="B4721" s="2"/>
      <c r="AF4721" s="4"/>
    </row>
    <row r="4722" spans="2:32">
      <c r="B4722" s="2"/>
      <c r="AF4722" s="4"/>
    </row>
    <row r="4723" spans="2:32">
      <c r="B4723" s="2"/>
      <c r="AF4723" s="4"/>
    </row>
    <row r="4724" spans="2:32">
      <c r="B4724" s="2"/>
      <c r="AF4724" s="4"/>
    </row>
    <row r="4725" spans="2:32">
      <c r="B4725" s="2"/>
      <c r="AF4725" s="4"/>
    </row>
    <row r="4726" spans="2:32">
      <c r="B4726" s="2"/>
      <c r="AF4726" s="4"/>
    </row>
    <row r="4727" spans="2:32">
      <c r="B4727" s="2"/>
      <c r="AF4727" s="4"/>
    </row>
    <row r="4728" spans="2:32">
      <c r="B4728" s="2"/>
      <c r="AF4728" s="4"/>
    </row>
    <row r="4729" spans="2:32">
      <c r="B4729" s="2"/>
      <c r="AF4729" s="4"/>
    </row>
    <row r="4730" spans="2:32">
      <c r="B4730" s="2"/>
      <c r="AF4730" s="4"/>
    </row>
    <row r="4731" spans="2:32">
      <c r="B4731" s="2"/>
      <c r="AF4731" s="4"/>
    </row>
    <row r="4732" spans="2:32">
      <c r="B4732" s="2"/>
      <c r="AF4732" s="4"/>
    </row>
    <row r="4733" spans="2:32">
      <c r="B4733" s="2"/>
      <c r="AF4733" s="4"/>
    </row>
    <row r="4734" spans="2:32">
      <c r="B4734" s="2"/>
      <c r="AF4734" s="4"/>
    </row>
    <row r="4735" spans="2:32">
      <c r="B4735" s="2"/>
      <c r="AF4735" s="4"/>
    </row>
    <row r="4736" spans="2:32">
      <c r="B4736" s="2"/>
      <c r="AF4736" s="4"/>
    </row>
    <row r="4737" spans="2:32">
      <c r="B4737" s="2"/>
      <c r="AF4737" s="4"/>
    </row>
    <row r="4738" spans="2:32">
      <c r="B4738" s="2"/>
      <c r="AF4738" s="4"/>
    </row>
    <row r="4739" spans="2:32">
      <c r="B4739" s="2"/>
      <c r="AF4739" s="4"/>
    </row>
    <row r="4740" spans="2:32">
      <c r="B4740" s="2"/>
      <c r="AF4740" s="4"/>
    </row>
    <row r="4741" spans="2:32">
      <c r="B4741" s="2"/>
      <c r="AF4741" s="4"/>
    </row>
    <row r="4742" spans="2:32">
      <c r="B4742" s="2"/>
      <c r="AF4742" s="4"/>
    </row>
    <row r="4743" spans="2:32">
      <c r="B4743" s="2"/>
      <c r="AF4743" s="4"/>
    </row>
    <row r="4744" spans="2:32">
      <c r="B4744" s="2"/>
      <c r="AF4744" s="4"/>
    </row>
    <row r="4745" spans="2:32">
      <c r="B4745" s="2"/>
      <c r="AF4745" s="4"/>
    </row>
    <row r="4746" spans="2:32">
      <c r="B4746" s="2"/>
      <c r="AF4746" s="4"/>
    </row>
    <row r="4747" spans="2:32">
      <c r="B4747" s="2"/>
      <c r="AF4747" s="4"/>
    </row>
    <row r="4748" spans="2:32">
      <c r="B4748" s="2"/>
      <c r="AF4748" s="4"/>
    </row>
    <row r="4749" spans="2:32">
      <c r="B4749" s="2"/>
      <c r="AF4749" s="4"/>
    </row>
    <row r="4750" spans="2:32">
      <c r="B4750" s="2"/>
      <c r="AF4750" s="4"/>
    </row>
    <row r="4751" spans="2:32">
      <c r="B4751" s="2"/>
      <c r="AF4751" s="4"/>
    </row>
    <row r="4752" spans="2:32">
      <c r="B4752" s="2"/>
      <c r="AF4752" s="4"/>
    </row>
    <row r="4753" spans="2:32">
      <c r="B4753" s="2"/>
      <c r="AF4753" s="4"/>
    </row>
    <row r="4754" spans="2:32">
      <c r="B4754" s="2"/>
      <c r="AF4754" s="4"/>
    </row>
    <row r="4755" spans="2:32">
      <c r="B4755" s="2"/>
      <c r="AF4755" s="4"/>
    </row>
    <row r="4756" spans="2:32">
      <c r="B4756" s="2"/>
      <c r="AF4756" s="4"/>
    </row>
    <row r="4757" spans="2:32">
      <c r="B4757" s="2"/>
      <c r="AF4757" s="4"/>
    </row>
    <row r="4758" spans="2:32">
      <c r="B4758" s="2"/>
      <c r="AF4758" s="4"/>
    </row>
    <row r="4759" spans="2:32">
      <c r="B4759" s="2"/>
      <c r="AF4759" s="4"/>
    </row>
    <row r="4760" spans="2:32">
      <c r="B4760" s="2"/>
      <c r="AF4760" s="4"/>
    </row>
    <row r="4761" spans="2:32">
      <c r="B4761" s="2"/>
      <c r="AF4761" s="4"/>
    </row>
    <row r="4762" spans="2:32">
      <c r="B4762" s="2"/>
      <c r="AF4762" s="4"/>
    </row>
    <row r="4763" spans="2:32">
      <c r="B4763" s="2"/>
      <c r="AF4763" s="4"/>
    </row>
    <row r="4764" spans="2:32">
      <c r="B4764" s="2"/>
      <c r="AF4764" s="4"/>
    </row>
    <row r="4765" spans="2:32">
      <c r="B4765" s="2"/>
      <c r="AF4765" s="4"/>
    </row>
    <row r="4766" spans="2:32">
      <c r="B4766" s="2"/>
      <c r="AF4766" s="4"/>
    </row>
    <row r="4767" spans="2:32">
      <c r="B4767" s="2"/>
      <c r="AF4767" s="4"/>
    </row>
    <row r="4768" spans="2:32">
      <c r="B4768" s="2"/>
      <c r="AF4768" s="4"/>
    </row>
    <row r="4769" spans="2:32">
      <c r="B4769" s="2"/>
      <c r="AF4769" s="4"/>
    </row>
    <row r="4770" spans="2:32">
      <c r="B4770" s="2"/>
      <c r="AF4770" s="4"/>
    </row>
    <row r="4771" spans="2:32">
      <c r="B4771" s="2"/>
      <c r="AF4771" s="4"/>
    </row>
    <row r="4772" spans="2:32">
      <c r="B4772" s="2"/>
      <c r="AF4772" s="4"/>
    </row>
    <row r="4773" spans="2:32">
      <c r="B4773" s="2"/>
      <c r="AF4773" s="4"/>
    </row>
    <row r="4774" spans="2:32">
      <c r="B4774" s="2"/>
      <c r="AF4774" s="4"/>
    </row>
    <row r="4775" spans="2:32">
      <c r="B4775" s="2"/>
      <c r="AF4775" s="4"/>
    </row>
    <row r="4776" spans="2:32">
      <c r="B4776" s="2"/>
      <c r="AF4776" s="4"/>
    </row>
    <row r="4777" spans="2:32">
      <c r="B4777" s="2"/>
      <c r="AF4777" s="4"/>
    </row>
    <row r="4778" spans="2:32">
      <c r="B4778" s="2"/>
      <c r="AF4778" s="4"/>
    </row>
    <row r="4779" spans="2:32">
      <c r="B4779" s="2"/>
      <c r="AF4779" s="4"/>
    </row>
    <row r="4780" spans="2:32">
      <c r="B4780" s="2"/>
      <c r="AF4780" s="4"/>
    </row>
    <row r="4781" spans="2:32">
      <c r="B4781" s="2"/>
      <c r="AF4781" s="4"/>
    </row>
    <row r="4782" spans="2:32">
      <c r="B4782" s="2"/>
      <c r="AF4782" s="4"/>
    </row>
    <row r="4783" spans="2:32">
      <c r="B4783" s="2"/>
      <c r="AF4783" s="4"/>
    </row>
    <row r="4784" spans="2:32">
      <c r="B4784" s="2"/>
      <c r="AF4784" s="4"/>
    </row>
    <row r="4785" spans="2:32">
      <c r="B4785" s="2"/>
      <c r="AF4785" s="4"/>
    </row>
    <row r="4786" spans="2:32">
      <c r="B4786" s="2"/>
      <c r="AF4786" s="4"/>
    </row>
    <row r="4787" spans="2:32">
      <c r="B4787" s="2"/>
      <c r="AF4787" s="4"/>
    </row>
    <row r="4788" spans="2:32">
      <c r="B4788" s="2"/>
      <c r="AF4788" s="4"/>
    </row>
    <row r="4789" spans="2:32">
      <c r="B4789" s="2"/>
      <c r="AF4789" s="4"/>
    </row>
    <row r="4790" spans="2:32">
      <c r="B4790" s="2"/>
      <c r="AF4790" s="4"/>
    </row>
    <row r="4791" spans="2:32">
      <c r="B4791" s="2"/>
      <c r="AF4791" s="4"/>
    </row>
    <row r="4792" spans="2:32">
      <c r="B4792" s="2"/>
      <c r="AF4792" s="4"/>
    </row>
    <row r="4793" spans="2:32">
      <c r="B4793" s="2"/>
      <c r="AF4793" s="4"/>
    </row>
    <row r="4794" spans="2:32">
      <c r="B4794" s="2"/>
      <c r="AF4794" s="4"/>
    </row>
    <row r="4795" spans="2:32">
      <c r="B4795" s="2"/>
      <c r="AF4795" s="4"/>
    </row>
    <row r="4796" spans="2:32">
      <c r="B4796" s="2"/>
      <c r="AF4796" s="4"/>
    </row>
    <row r="4797" spans="2:32">
      <c r="B4797" s="2"/>
      <c r="AF4797" s="4"/>
    </row>
    <row r="4798" spans="2:32">
      <c r="B4798" s="2"/>
      <c r="AF4798" s="4"/>
    </row>
    <row r="4799" spans="2:32">
      <c r="B4799" s="2"/>
      <c r="AF4799" s="4"/>
    </row>
    <row r="4800" spans="2:32">
      <c r="B4800" s="2"/>
      <c r="AF4800" s="4"/>
    </row>
    <row r="4801" spans="2:32">
      <c r="B4801" s="2"/>
      <c r="AF4801" s="4"/>
    </row>
    <row r="4802" spans="2:32">
      <c r="B4802" s="2"/>
      <c r="AF4802" s="4"/>
    </row>
    <row r="4803" spans="2:32">
      <c r="B4803" s="2"/>
      <c r="AF4803" s="4"/>
    </row>
    <row r="4804" spans="2:32">
      <c r="B4804" s="2"/>
      <c r="AF4804" s="4"/>
    </row>
    <row r="4805" spans="2:32">
      <c r="B4805" s="2"/>
      <c r="AF4805" s="4"/>
    </row>
    <row r="4806" spans="2:32">
      <c r="B4806" s="2"/>
      <c r="AF4806" s="4"/>
    </row>
    <row r="4807" spans="2:32">
      <c r="B4807" s="2"/>
      <c r="AF4807" s="4"/>
    </row>
    <row r="4808" spans="2:32">
      <c r="B4808" s="2"/>
      <c r="AF4808" s="4"/>
    </row>
    <row r="4809" spans="2:32">
      <c r="B4809" s="2"/>
      <c r="AF4809" s="4"/>
    </row>
    <row r="4810" spans="2:32">
      <c r="B4810" s="2"/>
      <c r="AF4810" s="4"/>
    </row>
    <row r="4811" spans="2:32">
      <c r="B4811" s="2"/>
      <c r="AF4811" s="4"/>
    </row>
    <row r="4812" spans="2:32">
      <c r="B4812" s="2"/>
      <c r="AF4812" s="4"/>
    </row>
    <row r="4813" spans="2:32">
      <c r="B4813" s="2"/>
      <c r="AF4813" s="4"/>
    </row>
    <row r="4814" spans="2:32">
      <c r="B4814" s="2"/>
      <c r="AF4814" s="4"/>
    </row>
    <row r="4815" spans="2:32">
      <c r="B4815" s="2"/>
      <c r="AF4815" s="4"/>
    </row>
    <row r="4816" spans="2:32">
      <c r="B4816" s="2"/>
      <c r="AF4816" s="4"/>
    </row>
    <row r="4817" spans="2:32">
      <c r="B4817" s="2"/>
      <c r="AF4817" s="4"/>
    </row>
    <row r="4818" spans="2:32">
      <c r="B4818" s="2"/>
      <c r="AF4818" s="4"/>
    </row>
    <row r="4819" spans="2:32">
      <c r="B4819" s="2"/>
      <c r="AF4819" s="4"/>
    </row>
    <row r="4820" spans="2:32">
      <c r="B4820" s="2"/>
      <c r="AF4820" s="4"/>
    </row>
    <row r="4821" spans="2:32">
      <c r="B4821" s="2"/>
      <c r="AF4821" s="4"/>
    </row>
    <row r="4822" spans="2:32">
      <c r="B4822" s="2"/>
      <c r="AF4822" s="4"/>
    </row>
    <row r="4823" spans="2:32">
      <c r="B4823" s="2"/>
      <c r="AF4823" s="4"/>
    </row>
    <row r="4824" spans="2:32">
      <c r="B4824" s="2"/>
      <c r="AF4824" s="4"/>
    </row>
    <row r="4825" spans="2:32">
      <c r="B4825" s="2"/>
      <c r="AF4825" s="4"/>
    </row>
    <row r="4826" spans="2:32">
      <c r="B4826" s="2"/>
      <c r="AF4826" s="4"/>
    </row>
    <row r="4827" spans="2:32">
      <c r="B4827" s="2"/>
      <c r="AF4827" s="4"/>
    </row>
    <row r="4828" spans="2:32">
      <c r="B4828" s="2"/>
      <c r="AF4828" s="4"/>
    </row>
    <row r="4829" spans="2:32">
      <c r="B4829" s="2"/>
      <c r="AF4829" s="4"/>
    </row>
    <row r="4830" spans="2:32">
      <c r="B4830" s="2"/>
      <c r="AF4830" s="4"/>
    </row>
    <row r="4831" spans="2:32">
      <c r="B4831" s="2"/>
      <c r="AF4831" s="4"/>
    </row>
    <row r="4832" spans="2:32">
      <c r="B4832" s="2"/>
      <c r="AF4832" s="4"/>
    </row>
    <row r="4833" spans="2:32">
      <c r="B4833" s="2"/>
      <c r="AF4833" s="4"/>
    </row>
    <row r="4834" spans="2:32">
      <c r="B4834" s="2"/>
      <c r="AF4834" s="4"/>
    </row>
    <row r="4835" spans="2:32">
      <c r="B4835" s="2"/>
      <c r="AF4835" s="4"/>
    </row>
    <row r="4836" spans="2:32">
      <c r="B4836" s="2"/>
      <c r="AF4836" s="4"/>
    </row>
    <row r="4837" spans="2:32">
      <c r="B4837" s="2"/>
      <c r="AF4837" s="4"/>
    </row>
    <row r="4838" spans="2:32">
      <c r="B4838" s="2"/>
      <c r="AF4838" s="4"/>
    </row>
    <row r="4839" spans="2:32">
      <c r="B4839" s="2"/>
      <c r="AF4839" s="4"/>
    </row>
    <row r="4840" spans="2:32">
      <c r="B4840" s="2"/>
      <c r="AF4840" s="4"/>
    </row>
    <row r="4841" spans="2:32">
      <c r="B4841" s="2"/>
      <c r="AF4841" s="4"/>
    </row>
    <row r="4842" spans="2:32">
      <c r="B4842" s="2"/>
      <c r="AF4842" s="4"/>
    </row>
    <row r="4843" spans="2:32">
      <c r="B4843" s="2"/>
      <c r="AF4843" s="4"/>
    </row>
    <row r="4844" spans="2:32">
      <c r="B4844" s="2"/>
      <c r="AF4844" s="4"/>
    </row>
    <row r="4845" spans="2:32">
      <c r="B4845" s="2"/>
      <c r="AF4845" s="4"/>
    </row>
    <row r="4846" spans="2:32">
      <c r="B4846" s="2"/>
      <c r="AF4846" s="4"/>
    </row>
    <row r="4847" spans="2:32">
      <c r="B4847" s="2"/>
      <c r="AF4847" s="4"/>
    </row>
    <row r="4848" spans="2:32">
      <c r="B4848" s="2"/>
      <c r="AF4848" s="4"/>
    </row>
    <row r="4849" spans="2:32">
      <c r="B4849" s="2"/>
      <c r="AF4849" s="4"/>
    </row>
    <row r="4850" spans="2:32">
      <c r="B4850" s="2"/>
      <c r="AF4850" s="4"/>
    </row>
    <row r="4851" spans="2:32">
      <c r="B4851" s="2"/>
      <c r="AF4851" s="4"/>
    </row>
    <row r="4852" spans="2:32">
      <c r="B4852" s="2"/>
      <c r="AF4852" s="4"/>
    </row>
    <row r="4853" spans="2:32">
      <c r="B4853" s="2"/>
      <c r="AF4853" s="4"/>
    </row>
    <row r="4854" spans="2:32">
      <c r="B4854" s="2"/>
      <c r="AF4854" s="4"/>
    </row>
    <row r="4855" spans="2:32">
      <c r="B4855" s="2"/>
      <c r="AF4855" s="4"/>
    </row>
    <row r="4856" spans="2:32">
      <c r="B4856" s="2"/>
      <c r="AF4856" s="4"/>
    </row>
    <row r="4857" spans="2:32">
      <c r="B4857" s="2"/>
      <c r="AF4857" s="4"/>
    </row>
    <row r="4858" spans="2:32">
      <c r="B4858" s="2"/>
      <c r="AF4858" s="4"/>
    </row>
    <row r="4859" spans="2:32">
      <c r="B4859" s="2"/>
      <c r="AF4859" s="4"/>
    </row>
    <row r="4860" spans="2:32">
      <c r="B4860" s="2"/>
      <c r="AF4860" s="4"/>
    </row>
    <row r="4861" spans="2:32">
      <c r="B4861" s="2"/>
      <c r="AF4861" s="4"/>
    </row>
    <row r="4862" spans="2:32">
      <c r="B4862" s="2"/>
      <c r="AF4862" s="4"/>
    </row>
    <row r="4863" spans="2:32">
      <c r="B4863" s="2"/>
      <c r="AF4863" s="4"/>
    </row>
    <row r="4864" spans="2:32">
      <c r="B4864" s="2"/>
      <c r="AF4864" s="4"/>
    </row>
    <row r="4865" spans="2:32">
      <c r="B4865" s="2"/>
      <c r="AF4865" s="4"/>
    </row>
    <row r="4866" spans="2:32">
      <c r="B4866" s="2"/>
      <c r="AF4866" s="4"/>
    </row>
    <row r="4867" spans="2:32">
      <c r="B4867" s="2"/>
      <c r="AF4867" s="4"/>
    </row>
    <row r="4868" spans="2:32">
      <c r="B4868" s="2"/>
      <c r="AF4868" s="4"/>
    </row>
    <row r="4869" spans="2:32">
      <c r="B4869" s="2"/>
      <c r="AF4869" s="4"/>
    </row>
    <row r="4870" spans="2:32">
      <c r="B4870" s="2"/>
      <c r="AF4870" s="4"/>
    </row>
    <row r="4871" spans="2:32">
      <c r="B4871" s="2"/>
      <c r="AF4871" s="4"/>
    </row>
    <row r="4872" spans="2:32">
      <c r="B4872" s="2"/>
      <c r="AF4872" s="4"/>
    </row>
    <row r="4873" spans="2:32">
      <c r="B4873" s="2"/>
      <c r="AF4873" s="4"/>
    </row>
    <row r="4874" spans="2:32">
      <c r="B4874" s="2"/>
      <c r="AF4874" s="4"/>
    </row>
    <row r="4875" spans="2:32">
      <c r="B4875" s="2"/>
      <c r="AF4875" s="4"/>
    </row>
    <row r="4876" spans="2:32">
      <c r="B4876" s="2"/>
      <c r="AF4876" s="4"/>
    </row>
    <row r="4877" spans="2:32">
      <c r="B4877" s="2"/>
      <c r="AF4877" s="4"/>
    </row>
    <row r="4878" spans="2:32">
      <c r="B4878" s="2"/>
      <c r="AF4878" s="4"/>
    </row>
    <row r="4879" spans="2:32">
      <c r="B4879" s="2"/>
      <c r="AF4879" s="4"/>
    </row>
    <row r="4880" spans="2:32">
      <c r="B4880" s="2"/>
      <c r="AF4880" s="4"/>
    </row>
    <row r="4881" spans="2:32">
      <c r="B4881" s="2"/>
      <c r="AF4881" s="4"/>
    </row>
    <row r="4882" spans="2:32">
      <c r="B4882" s="2"/>
      <c r="AF4882" s="4"/>
    </row>
    <row r="4883" spans="2:32">
      <c r="B4883" s="2"/>
      <c r="AF4883" s="4"/>
    </row>
    <row r="4884" spans="2:32">
      <c r="B4884" s="2"/>
      <c r="AF4884" s="4"/>
    </row>
    <row r="4885" spans="2:32">
      <c r="B4885" s="2"/>
      <c r="AF4885" s="4"/>
    </row>
    <row r="4886" spans="2:32">
      <c r="B4886" s="2"/>
      <c r="AF4886" s="4"/>
    </row>
    <row r="4887" spans="2:32">
      <c r="B4887" s="2"/>
      <c r="AF4887" s="4"/>
    </row>
    <row r="4888" spans="2:32">
      <c r="B4888" s="2"/>
      <c r="AF4888" s="4"/>
    </row>
    <row r="4889" spans="2:32">
      <c r="B4889" s="2"/>
      <c r="AF4889" s="4"/>
    </row>
    <row r="4890" spans="2:32">
      <c r="B4890" s="2"/>
      <c r="AF4890" s="4"/>
    </row>
    <row r="4891" spans="2:32">
      <c r="B4891" s="2"/>
      <c r="AF4891" s="4"/>
    </row>
    <row r="4892" spans="2:32">
      <c r="B4892" s="2"/>
      <c r="AF4892" s="4"/>
    </row>
    <row r="4893" spans="2:32">
      <c r="B4893" s="2"/>
      <c r="AF4893" s="4"/>
    </row>
    <row r="4894" spans="2:32">
      <c r="B4894" s="2"/>
      <c r="AF4894" s="4"/>
    </row>
    <row r="4895" spans="2:32">
      <c r="B4895" s="2"/>
      <c r="AF4895" s="4"/>
    </row>
    <row r="4896" spans="2:32">
      <c r="B4896" s="2"/>
      <c r="AF4896" s="4"/>
    </row>
    <row r="4897" spans="2:32">
      <c r="B4897" s="2"/>
      <c r="AF4897" s="4"/>
    </row>
    <row r="4898" spans="2:32">
      <c r="B4898" s="2"/>
      <c r="AF4898" s="4"/>
    </row>
    <row r="4899" spans="2:32">
      <c r="B4899" s="2"/>
      <c r="AF4899" s="4"/>
    </row>
    <row r="4900" spans="2:32">
      <c r="B4900" s="2"/>
      <c r="AF4900" s="4"/>
    </row>
    <row r="4901" spans="2:32">
      <c r="B4901" s="2"/>
      <c r="AF4901" s="4"/>
    </row>
    <row r="4902" spans="2:32">
      <c r="B4902" s="2"/>
      <c r="AF4902" s="4"/>
    </row>
    <row r="4903" spans="2:32">
      <c r="B4903" s="2"/>
      <c r="AF4903" s="4"/>
    </row>
    <row r="4904" spans="2:32">
      <c r="B4904" s="2"/>
      <c r="AF4904" s="4"/>
    </row>
    <row r="4905" spans="2:32">
      <c r="B4905" s="2"/>
      <c r="AF4905" s="4"/>
    </row>
    <row r="4906" spans="2:32">
      <c r="B4906" s="2"/>
      <c r="AF4906" s="4"/>
    </row>
    <row r="4907" spans="2:32">
      <c r="B4907" s="2"/>
      <c r="AF4907" s="4"/>
    </row>
    <row r="4908" spans="2:32">
      <c r="B4908" s="2"/>
      <c r="AF4908" s="4"/>
    </row>
    <row r="4909" spans="2:32">
      <c r="B4909" s="2"/>
      <c r="AF4909" s="4"/>
    </row>
    <row r="4910" spans="2:32">
      <c r="B4910" s="2"/>
      <c r="AF4910" s="4"/>
    </row>
    <row r="4911" spans="2:32">
      <c r="B4911" s="2"/>
      <c r="AF4911" s="4"/>
    </row>
    <row r="4912" spans="2:32">
      <c r="B4912" s="2"/>
      <c r="AF4912" s="4"/>
    </row>
    <row r="4913" spans="2:32">
      <c r="B4913" s="2"/>
      <c r="AF4913" s="4"/>
    </row>
    <row r="4914" spans="2:32">
      <c r="B4914" s="2"/>
      <c r="AF4914" s="4"/>
    </row>
    <row r="4915" spans="2:32">
      <c r="B4915" s="2"/>
      <c r="AF4915" s="4"/>
    </row>
    <row r="4916" spans="2:32">
      <c r="B4916" s="2"/>
      <c r="AF4916" s="4"/>
    </row>
    <row r="4917" spans="2:32">
      <c r="B4917" s="2"/>
      <c r="AF4917" s="4"/>
    </row>
    <row r="4918" spans="2:32">
      <c r="B4918" s="2"/>
      <c r="AF4918" s="4"/>
    </row>
    <row r="4919" spans="2:32">
      <c r="B4919" s="2"/>
      <c r="AF4919" s="4"/>
    </row>
    <row r="4920" spans="2:32">
      <c r="B4920" s="2"/>
      <c r="AF4920" s="4"/>
    </row>
    <row r="4921" spans="2:32">
      <c r="B4921" s="2"/>
      <c r="AF4921" s="4"/>
    </row>
    <row r="4922" spans="2:32">
      <c r="B4922" s="2"/>
      <c r="AF4922" s="4"/>
    </row>
    <row r="4923" spans="2:32">
      <c r="B4923" s="2"/>
      <c r="AF4923" s="4"/>
    </row>
    <row r="4924" spans="2:32">
      <c r="B4924" s="2"/>
      <c r="AF4924" s="4"/>
    </row>
    <row r="4925" spans="2:32">
      <c r="B4925" s="2"/>
      <c r="AF4925" s="4"/>
    </row>
    <row r="4926" spans="2:32">
      <c r="B4926" s="2"/>
      <c r="AF4926" s="4"/>
    </row>
    <row r="4927" spans="2:32">
      <c r="B4927" s="2"/>
      <c r="AF4927" s="4"/>
    </row>
    <row r="4928" spans="2:32">
      <c r="B4928" s="2"/>
      <c r="AF4928" s="4"/>
    </row>
    <row r="4929" spans="2:32">
      <c r="B4929" s="2"/>
      <c r="AF4929" s="4"/>
    </row>
    <row r="4930" spans="2:32">
      <c r="B4930" s="2"/>
      <c r="AF4930" s="4"/>
    </row>
    <row r="4931" spans="2:32">
      <c r="B4931" s="2"/>
      <c r="AF4931" s="4"/>
    </row>
    <row r="4932" spans="2:32">
      <c r="B4932" s="2"/>
      <c r="AF4932" s="4"/>
    </row>
    <row r="4933" spans="2:32">
      <c r="B4933" s="2"/>
      <c r="AF4933" s="4"/>
    </row>
    <row r="4934" spans="2:32">
      <c r="B4934" s="2"/>
      <c r="AF4934" s="4"/>
    </row>
    <row r="4935" spans="2:32">
      <c r="B4935" s="2"/>
      <c r="AF4935" s="4"/>
    </row>
    <row r="4936" spans="2:32">
      <c r="B4936" s="2"/>
      <c r="AF4936" s="4"/>
    </row>
    <row r="4937" spans="2:32">
      <c r="B4937" s="2"/>
      <c r="AF4937" s="4"/>
    </row>
    <row r="4938" spans="2:32">
      <c r="B4938" s="2"/>
      <c r="AF4938" s="4"/>
    </row>
    <row r="4939" spans="2:32">
      <c r="B4939" s="2"/>
      <c r="AF4939" s="4"/>
    </row>
    <row r="4940" spans="2:32">
      <c r="B4940" s="2"/>
      <c r="AF4940" s="4"/>
    </row>
    <row r="4941" spans="2:32">
      <c r="B4941" s="2"/>
      <c r="AF4941" s="4"/>
    </row>
    <row r="4942" spans="2:32">
      <c r="B4942" s="2"/>
      <c r="AF4942" s="4"/>
    </row>
    <row r="4943" spans="2:32">
      <c r="B4943" s="2"/>
      <c r="AF4943" s="4"/>
    </row>
    <row r="4944" spans="2:32">
      <c r="B4944" s="2"/>
      <c r="AF4944" s="4"/>
    </row>
    <row r="4945" spans="2:32">
      <c r="B4945" s="2"/>
      <c r="AF4945" s="4"/>
    </row>
    <row r="4946" spans="2:32">
      <c r="B4946" s="2"/>
      <c r="AF4946" s="4"/>
    </row>
    <row r="4947" spans="2:32">
      <c r="B4947" s="2"/>
      <c r="AF4947" s="4"/>
    </row>
    <row r="4948" spans="2:32">
      <c r="B4948" s="2"/>
      <c r="AF4948" s="4"/>
    </row>
    <row r="4949" spans="2:32">
      <c r="B4949" s="2"/>
      <c r="AF4949" s="4"/>
    </row>
    <row r="4950" spans="2:32">
      <c r="B4950" s="2"/>
      <c r="AF4950" s="4"/>
    </row>
    <row r="4951" spans="2:32">
      <c r="B4951" s="2"/>
      <c r="AF4951" s="4"/>
    </row>
    <row r="4952" spans="2:32">
      <c r="B4952" s="2"/>
      <c r="AF4952" s="4"/>
    </row>
    <row r="4953" spans="2:32">
      <c r="B4953" s="2"/>
      <c r="AF4953" s="4"/>
    </row>
    <row r="4954" spans="2:32">
      <c r="B4954" s="2"/>
      <c r="AF4954" s="4"/>
    </row>
    <row r="4955" spans="2:32">
      <c r="B4955" s="2"/>
      <c r="AF4955" s="4"/>
    </row>
    <row r="4956" spans="2:32">
      <c r="B4956" s="2"/>
      <c r="AF4956" s="4"/>
    </row>
    <row r="4957" spans="2:32">
      <c r="B4957" s="2"/>
      <c r="AF4957" s="4"/>
    </row>
    <row r="4958" spans="2:32">
      <c r="B4958" s="2"/>
      <c r="AF4958" s="4"/>
    </row>
    <row r="4959" spans="2:32">
      <c r="B4959" s="2"/>
      <c r="AF4959" s="4"/>
    </row>
    <row r="4960" spans="2:32">
      <c r="B4960" s="2"/>
      <c r="AF4960" s="4"/>
    </row>
    <row r="4961" spans="2:32">
      <c r="B4961" s="2"/>
      <c r="AF4961" s="4"/>
    </row>
    <row r="4962" spans="2:32">
      <c r="B4962" s="2"/>
      <c r="AF4962" s="4"/>
    </row>
    <row r="4963" spans="2:32">
      <c r="B4963" s="2"/>
      <c r="AF4963" s="4"/>
    </row>
    <row r="4964" spans="2:32">
      <c r="B4964" s="2"/>
      <c r="AF4964" s="4"/>
    </row>
    <row r="4965" spans="2:32">
      <c r="B4965" s="2"/>
      <c r="AF4965" s="4"/>
    </row>
    <row r="4966" spans="2:32">
      <c r="B4966" s="2"/>
      <c r="AF4966" s="4"/>
    </row>
    <row r="4967" spans="2:32">
      <c r="B4967" s="2"/>
      <c r="AF4967" s="4"/>
    </row>
    <row r="4968" spans="2:32">
      <c r="B4968" s="2"/>
      <c r="AF4968" s="4"/>
    </row>
    <row r="4969" spans="2:32">
      <c r="B4969" s="2"/>
      <c r="AF4969" s="4"/>
    </row>
    <row r="4970" spans="2:32">
      <c r="B4970" s="2"/>
      <c r="AF4970" s="4"/>
    </row>
    <row r="4971" spans="2:32">
      <c r="B4971" s="2"/>
      <c r="AF4971" s="4"/>
    </row>
    <row r="4972" spans="2:32">
      <c r="B4972" s="2"/>
      <c r="AF4972" s="4"/>
    </row>
    <row r="4973" spans="2:32">
      <c r="B4973" s="2"/>
      <c r="AF4973" s="4"/>
    </row>
    <row r="4974" spans="2:32">
      <c r="B4974" s="2"/>
      <c r="AF4974" s="4"/>
    </row>
    <row r="4975" spans="2:32">
      <c r="B4975" s="2"/>
      <c r="AF4975" s="4"/>
    </row>
    <row r="4976" spans="2:32">
      <c r="B4976" s="2"/>
      <c r="AF4976" s="4"/>
    </row>
    <row r="4977" spans="2:32">
      <c r="B4977" s="2"/>
      <c r="AF4977" s="4"/>
    </row>
    <row r="4978" spans="2:32">
      <c r="B4978" s="2"/>
      <c r="AF4978" s="4"/>
    </row>
    <row r="4979" spans="2:32">
      <c r="B4979" s="2"/>
      <c r="AF4979" s="4"/>
    </row>
    <row r="4980" spans="2:32">
      <c r="B4980" s="2"/>
      <c r="AF4980" s="4"/>
    </row>
    <row r="4981" spans="2:32">
      <c r="B4981" s="2"/>
      <c r="AF4981" s="4"/>
    </row>
    <row r="4982" spans="2:32">
      <c r="B4982" s="2"/>
      <c r="AF4982" s="4"/>
    </row>
    <row r="4983" spans="2:32">
      <c r="B4983" s="2"/>
      <c r="AF4983" s="4"/>
    </row>
    <row r="4984" spans="2:32">
      <c r="B4984" s="2"/>
      <c r="AF4984" s="4"/>
    </row>
    <row r="4985" spans="2:32">
      <c r="B4985" s="2"/>
      <c r="AF4985" s="4"/>
    </row>
    <row r="4986" spans="2:32">
      <c r="B4986" s="2"/>
      <c r="AF4986" s="4"/>
    </row>
    <row r="4987" spans="2:32">
      <c r="B4987" s="2"/>
      <c r="AF4987" s="4"/>
    </row>
    <row r="4988" spans="2:32">
      <c r="B4988" s="2"/>
      <c r="AF4988" s="4"/>
    </row>
    <row r="4989" spans="2:32">
      <c r="B4989" s="2"/>
      <c r="AF4989" s="4"/>
    </row>
    <row r="4990" spans="2:32">
      <c r="B4990" s="2"/>
      <c r="AF4990" s="4"/>
    </row>
    <row r="4991" spans="2:32">
      <c r="B4991" s="2"/>
      <c r="AF4991" s="4"/>
    </row>
    <row r="4992" spans="2:32">
      <c r="B4992" s="2"/>
      <c r="AF4992" s="4"/>
    </row>
    <row r="4993" spans="2:32">
      <c r="B4993" s="2"/>
      <c r="AF4993" s="4"/>
    </row>
    <row r="4994" spans="2:32">
      <c r="B4994" s="2"/>
      <c r="AF4994" s="4"/>
    </row>
    <row r="4995" spans="2:32">
      <c r="B4995" s="2"/>
      <c r="AF4995" s="4"/>
    </row>
    <row r="4996" spans="2:32">
      <c r="B4996" s="2"/>
      <c r="AF4996" s="4"/>
    </row>
    <row r="4997" spans="2:32">
      <c r="B4997" s="2"/>
      <c r="AF4997" s="4"/>
    </row>
    <row r="4998" spans="2:32">
      <c r="B4998" s="2"/>
      <c r="AF4998" s="4"/>
    </row>
    <row r="4999" spans="2:32">
      <c r="B4999" s="2"/>
      <c r="AF4999" s="4"/>
    </row>
    <row r="5000" spans="2:32">
      <c r="B5000" s="2"/>
      <c r="AF5000" s="4"/>
    </row>
    <row r="5001" spans="2:32">
      <c r="B5001" s="2"/>
      <c r="AF5001" s="4"/>
    </row>
    <row r="5002" spans="2:32">
      <c r="B5002" s="2"/>
      <c r="AF5002" s="4"/>
    </row>
    <row r="5003" spans="2:32">
      <c r="B5003" s="2"/>
      <c r="AF5003" s="4"/>
    </row>
    <row r="5004" spans="2:32">
      <c r="B5004" s="2"/>
      <c r="AF5004" s="4"/>
    </row>
    <row r="5005" spans="2:32">
      <c r="B5005" s="2"/>
      <c r="AF5005" s="4"/>
    </row>
    <row r="5006" spans="2:32">
      <c r="B5006" s="2"/>
      <c r="AF5006" s="4"/>
    </row>
    <row r="5007" spans="2:32">
      <c r="B5007" s="2"/>
      <c r="AF5007" s="4"/>
    </row>
    <row r="5008" spans="2:32">
      <c r="B5008" s="2"/>
      <c r="AF5008" s="4"/>
    </row>
    <row r="5009" spans="2:32">
      <c r="B5009" s="2"/>
      <c r="AF5009" s="4"/>
    </row>
    <row r="5010" spans="2:32">
      <c r="B5010" s="2"/>
      <c r="AF5010" s="4"/>
    </row>
    <row r="5011" spans="2:32">
      <c r="B5011" s="2"/>
      <c r="AF5011" s="4"/>
    </row>
    <row r="5012" spans="2:32">
      <c r="B5012" s="2"/>
      <c r="AF5012" s="4"/>
    </row>
    <row r="5013" spans="2:32">
      <c r="B5013" s="2"/>
      <c r="AF5013" s="4"/>
    </row>
    <row r="5014" spans="2:32">
      <c r="B5014" s="2"/>
      <c r="AF5014" s="4"/>
    </row>
    <row r="5015" spans="2:32">
      <c r="B5015" s="2"/>
      <c r="AF5015" s="4"/>
    </row>
    <row r="5016" spans="2:32">
      <c r="B5016" s="2"/>
      <c r="AF5016" s="4"/>
    </row>
    <row r="5017" spans="2:32">
      <c r="B5017" s="2"/>
      <c r="AF5017" s="4"/>
    </row>
    <row r="5018" spans="2:32">
      <c r="B5018" s="2"/>
      <c r="AF5018" s="4"/>
    </row>
    <row r="5019" spans="2:32">
      <c r="B5019" s="2"/>
      <c r="AF5019" s="4"/>
    </row>
    <row r="5020" spans="2:32">
      <c r="B5020" s="2"/>
      <c r="AF5020" s="4"/>
    </row>
    <row r="5021" spans="2:32">
      <c r="B5021" s="2"/>
      <c r="AF5021" s="4"/>
    </row>
    <row r="5022" spans="2:32">
      <c r="B5022" s="2"/>
      <c r="AF5022" s="4"/>
    </row>
    <row r="5023" spans="2:32">
      <c r="B5023" s="2"/>
      <c r="AF5023" s="4"/>
    </row>
    <row r="5024" spans="2:32">
      <c r="B5024" s="2"/>
      <c r="AF5024" s="4"/>
    </row>
    <row r="5025" spans="2:32">
      <c r="B5025" s="2"/>
      <c r="AF5025" s="4"/>
    </row>
    <row r="5026" spans="2:32">
      <c r="B5026" s="2"/>
      <c r="AF5026" s="4"/>
    </row>
    <row r="5027" spans="2:32">
      <c r="B5027" s="2"/>
      <c r="AF5027" s="4"/>
    </row>
    <row r="5028" spans="2:32">
      <c r="B5028" s="2"/>
      <c r="AF5028" s="4"/>
    </row>
    <row r="5029" spans="2:32">
      <c r="B5029" s="2"/>
      <c r="AF5029" s="4"/>
    </row>
    <row r="5030" spans="2:32">
      <c r="B5030" s="2"/>
      <c r="AF5030" s="4"/>
    </row>
    <row r="5031" spans="2:32">
      <c r="B5031" s="2"/>
      <c r="AF5031" s="4"/>
    </row>
    <row r="5032" spans="2:32">
      <c r="B5032" s="2"/>
      <c r="AF5032" s="4"/>
    </row>
    <row r="5033" spans="2:32">
      <c r="B5033" s="2"/>
      <c r="AF5033" s="4"/>
    </row>
    <row r="5034" spans="2:32">
      <c r="B5034" s="2"/>
      <c r="AF5034" s="4"/>
    </row>
    <row r="5035" spans="2:32">
      <c r="B5035" s="2"/>
      <c r="AF5035" s="4"/>
    </row>
    <row r="5036" spans="2:32">
      <c r="B5036" s="2"/>
      <c r="AF5036" s="4"/>
    </row>
    <row r="5037" spans="2:32">
      <c r="B5037" s="2"/>
      <c r="AF5037" s="4"/>
    </row>
    <row r="5038" spans="2:32">
      <c r="B5038" s="2"/>
      <c r="AF5038" s="4"/>
    </row>
    <row r="5039" spans="2:32">
      <c r="B5039" s="2"/>
      <c r="AF5039" s="4"/>
    </row>
    <row r="5040" spans="2:32">
      <c r="B5040" s="2"/>
      <c r="AF5040" s="4"/>
    </row>
    <row r="5041" spans="2:32">
      <c r="B5041" s="2"/>
      <c r="AF5041" s="4"/>
    </row>
    <row r="5042" spans="2:32">
      <c r="B5042" s="2"/>
      <c r="AF5042" s="4"/>
    </row>
    <row r="5043" spans="2:32">
      <c r="B5043" s="2"/>
      <c r="AF5043" s="4"/>
    </row>
    <row r="5044" spans="2:32">
      <c r="B5044" s="2"/>
      <c r="AF5044" s="4"/>
    </row>
    <row r="5045" spans="2:32">
      <c r="B5045" s="2"/>
      <c r="AF5045" s="4"/>
    </row>
    <row r="5046" spans="2:32">
      <c r="B5046" s="2"/>
      <c r="AF5046" s="4"/>
    </row>
    <row r="5047" spans="2:32">
      <c r="B5047" s="2"/>
      <c r="AF5047" s="4"/>
    </row>
    <row r="5048" spans="2:32">
      <c r="B5048" s="2"/>
      <c r="AF5048" s="4"/>
    </row>
    <row r="5049" spans="2:32">
      <c r="B5049" s="2"/>
      <c r="AF5049" s="4"/>
    </row>
    <row r="5050" spans="2:32">
      <c r="B5050" s="2"/>
      <c r="AF5050" s="4"/>
    </row>
    <row r="5051" spans="2:32">
      <c r="B5051" s="2"/>
      <c r="AF5051" s="4"/>
    </row>
    <row r="5052" spans="2:32">
      <c r="B5052" s="2"/>
      <c r="AF5052" s="4"/>
    </row>
    <row r="5053" spans="2:32">
      <c r="B5053" s="2"/>
      <c r="AF5053" s="4"/>
    </row>
    <row r="5054" spans="2:32">
      <c r="B5054" s="2"/>
      <c r="AF5054" s="4"/>
    </row>
    <row r="5055" spans="2:32">
      <c r="B5055" s="2"/>
      <c r="AF5055" s="4"/>
    </row>
    <row r="5056" spans="2:32">
      <c r="B5056" s="2"/>
      <c r="AF5056" s="4"/>
    </row>
    <row r="5057" spans="2:32">
      <c r="B5057" s="2"/>
      <c r="AF5057" s="4"/>
    </row>
    <row r="5058" spans="2:32">
      <c r="B5058" s="2"/>
      <c r="AF5058" s="4"/>
    </row>
    <row r="5059" spans="2:32">
      <c r="B5059" s="2"/>
      <c r="AF5059" s="4"/>
    </row>
    <row r="5060" spans="2:32">
      <c r="B5060" s="2"/>
      <c r="AF5060" s="4"/>
    </row>
    <row r="5061" spans="2:32">
      <c r="B5061" s="2"/>
      <c r="AF5061" s="4"/>
    </row>
    <row r="5062" spans="2:32">
      <c r="B5062" s="2"/>
      <c r="AF5062" s="4"/>
    </row>
    <row r="5063" spans="2:32">
      <c r="B5063" s="2"/>
      <c r="AF5063" s="4"/>
    </row>
    <row r="5064" spans="2:32">
      <c r="B5064" s="2"/>
      <c r="AF5064" s="4"/>
    </row>
    <row r="5065" spans="2:32">
      <c r="B5065" s="2"/>
      <c r="AF5065" s="4"/>
    </row>
    <row r="5066" spans="2:32">
      <c r="B5066" s="2"/>
      <c r="AF5066" s="4"/>
    </row>
    <row r="5067" spans="2:32">
      <c r="B5067" s="2"/>
      <c r="AF5067" s="4"/>
    </row>
    <row r="5068" spans="2:32">
      <c r="B5068" s="2"/>
      <c r="AF5068" s="4"/>
    </row>
    <row r="5069" spans="2:32">
      <c r="B5069" s="2"/>
      <c r="AF5069" s="4"/>
    </row>
    <row r="5070" spans="2:32">
      <c r="B5070" s="2"/>
      <c r="AF5070" s="4"/>
    </row>
    <row r="5071" spans="2:32">
      <c r="B5071" s="2"/>
      <c r="AF5071" s="4"/>
    </row>
    <row r="5072" spans="2:32">
      <c r="B5072" s="2"/>
      <c r="AF5072" s="4"/>
    </row>
    <row r="5073" spans="2:32">
      <c r="B5073" s="2"/>
      <c r="AF5073" s="4"/>
    </row>
    <row r="5074" spans="2:32">
      <c r="B5074" s="2"/>
      <c r="AF5074" s="4"/>
    </row>
    <row r="5075" spans="2:32">
      <c r="B5075" s="2"/>
      <c r="AF5075" s="4"/>
    </row>
    <row r="5076" spans="2:32">
      <c r="B5076" s="2"/>
      <c r="AF5076" s="4"/>
    </row>
    <row r="5077" spans="2:32">
      <c r="B5077" s="2"/>
      <c r="AF5077" s="4"/>
    </row>
    <row r="5078" spans="2:32">
      <c r="B5078" s="2"/>
      <c r="AF5078" s="4"/>
    </row>
    <row r="5079" spans="2:32">
      <c r="B5079" s="2"/>
      <c r="AF5079" s="4"/>
    </row>
    <row r="5080" spans="2:32">
      <c r="B5080" s="2"/>
      <c r="AF5080" s="4"/>
    </row>
    <row r="5081" spans="2:32">
      <c r="B5081" s="2"/>
      <c r="AF5081" s="4"/>
    </row>
    <row r="5082" spans="2:32">
      <c r="B5082" s="2"/>
      <c r="AF5082" s="4"/>
    </row>
    <row r="5083" spans="2:32">
      <c r="B5083" s="2"/>
      <c r="AF5083" s="4"/>
    </row>
    <row r="5084" spans="2:32">
      <c r="B5084" s="2"/>
      <c r="AF5084" s="4"/>
    </row>
    <row r="5085" spans="2:32">
      <c r="B5085" s="2"/>
      <c r="AF5085" s="4"/>
    </row>
    <row r="5086" spans="2:32">
      <c r="B5086" s="2"/>
      <c r="AF5086" s="4"/>
    </row>
    <row r="5087" spans="2:32">
      <c r="B5087" s="2"/>
      <c r="AF5087" s="4"/>
    </row>
    <row r="5088" spans="2:32">
      <c r="B5088" s="2"/>
      <c r="AF5088" s="4"/>
    </row>
    <row r="5089" spans="2:32">
      <c r="B5089" s="2"/>
      <c r="AF5089" s="4"/>
    </row>
    <row r="5090" spans="2:32">
      <c r="B5090" s="2"/>
      <c r="AF5090" s="4"/>
    </row>
    <row r="5091" spans="2:32">
      <c r="B5091" s="2"/>
      <c r="AF5091" s="4"/>
    </row>
    <row r="5092" spans="2:32">
      <c r="B5092" s="2"/>
      <c r="AF5092" s="4"/>
    </row>
    <row r="5093" spans="2:32">
      <c r="B5093" s="2"/>
      <c r="AF5093" s="4"/>
    </row>
    <row r="5094" spans="2:32">
      <c r="B5094" s="2"/>
      <c r="AF5094" s="4"/>
    </row>
    <row r="5095" spans="2:32">
      <c r="B5095" s="2"/>
      <c r="AF5095" s="4"/>
    </row>
    <row r="5096" spans="2:32">
      <c r="B5096" s="2"/>
      <c r="AF5096" s="4"/>
    </row>
    <row r="5097" spans="2:32">
      <c r="B5097" s="2"/>
      <c r="AF5097" s="4"/>
    </row>
    <row r="5098" spans="2:32">
      <c r="B5098" s="2"/>
      <c r="AF5098" s="4"/>
    </row>
    <row r="5099" spans="2:32">
      <c r="B5099" s="2"/>
      <c r="AF5099" s="4"/>
    </row>
    <row r="5100" spans="2:32">
      <c r="B5100" s="2"/>
      <c r="AF5100" s="4"/>
    </row>
    <row r="5101" spans="2:32">
      <c r="B5101" s="2"/>
      <c r="AF5101" s="4"/>
    </row>
    <row r="5102" spans="2:32">
      <c r="B5102" s="2"/>
      <c r="AF5102" s="4"/>
    </row>
    <row r="5103" spans="2:32">
      <c r="B5103" s="2"/>
      <c r="AF5103" s="4"/>
    </row>
    <row r="5104" spans="2:32">
      <c r="B5104" s="2"/>
      <c r="AF5104" s="4"/>
    </row>
    <row r="5105" spans="2:32">
      <c r="B5105" s="2"/>
      <c r="AF5105" s="4"/>
    </row>
    <row r="5106" spans="2:32">
      <c r="B5106" s="2"/>
      <c r="AF5106" s="4"/>
    </row>
    <row r="5107" spans="2:32">
      <c r="B5107" s="2"/>
      <c r="AF5107" s="4"/>
    </row>
    <row r="5108" spans="2:32">
      <c r="B5108" s="2"/>
      <c r="AF5108" s="4"/>
    </row>
    <row r="5109" spans="2:32">
      <c r="B5109" s="2"/>
      <c r="AF5109" s="4"/>
    </row>
    <row r="5110" spans="2:32">
      <c r="B5110" s="2"/>
      <c r="AF5110" s="4"/>
    </row>
    <row r="5111" spans="2:32">
      <c r="B5111" s="2"/>
      <c r="AF5111" s="4"/>
    </row>
    <row r="5112" spans="2:32">
      <c r="B5112" s="2"/>
      <c r="AF5112" s="4"/>
    </row>
    <row r="5113" spans="2:32">
      <c r="B5113" s="2"/>
      <c r="AF5113" s="4"/>
    </row>
    <row r="5114" spans="2:32">
      <c r="B5114" s="2"/>
      <c r="AF5114" s="4"/>
    </row>
    <row r="5115" spans="2:32">
      <c r="B5115" s="2"/>
      <c r="AF5115" s="4"/>
    </row>
    <row r="5116" spans="2:32">
      <c r="B5116" s="2"/>
      <c r="AF5116" s="4"/>
    </row>
    <row r="5117" spans="2:32">
      <c r="B5117" s="2"/>
      <c r="AF5117" s="4"/>
    </row>
    <row r="5118" spans="2:32">
      <c r="B5118" s="2"/>
      <c r="AF5118" s="4"/>
    </row>
    <row r="5119" spans="2:32">
      <c r="B5119" s="2"/>
      <c r="AF5119" s="4"/>
    </row>
    <row r="5120" spans="2:32">
      <c r="B5120" s="2"/>
      <c r="AF5120" s="4"/>
    </row>
    <row r="5121" spans="2:32">
      <c r="B5121" s="2"/>
      <c r="AF5121" s="4"/>
    </row>
    <row r="5122" spans="2:32">
      <c r="B5122" s="2"/>
      <c r="AF5122" s="4"/>
    </row>
    <row r="5123" spans="2:32">
      <c r="B5123" s="2"/>
      <c r="AF5123" s="4"/>
    </row>
    <row r="5124" spans="2:32">
      <c r="B5124" s="2"/>
      <c r="AF5124" s="4"/>
    </row>
    <row r="5125" spans="2:32">
      <c r="B5125" s="2"/>
      <c r="AF5125" s="4"/>
    </row>
    <row r="5126" spans="2:32">
      <c r="B5126" s="2"/>
      <c r="AF5126" s="4"/>
    </row>
    <row r="5127" spans="2:32">
      <c r="B5127" s="2"/>
      <c r="AF5127" s="4"/>
    </row>
    <row r="5128" spans="2:32">
      <c r="B5128" s="2"/>
      <c r="AF5128" s="4"/>
    </row>
    <row r="5129" spans="2:32">
      <c r="B5129" s="2"/>
      <c r="AF5129" s="4"/>
    </row>
    <row r="5130" spans="2:32">
      <c r="B5130" s="2"/>
      <c r="AF5130" s="4"/>
    </row>
    <row r="5131" spans="2:32">
      <c r="B5131" s="2"/>
      <c r="AF5131" s="4"/>
    </row>
    <row r="5132" spans="2:32">
      <c r="B5132" s="2"/>
      <c r="AF5132" s="4"/>
    </row>
    <row r="5133" spans="2:32">
      <c r="B5133" s="2"/>
      <c r="AF5133" s="4"/>
    </row>
    <row r="5134" spans="2:32">
      <c r="B5134" s="2"/>
      <c r="AF5134" s="4"/>
    </row>
    <row r="5135" spans="2:32">
      <c r="B5135" s="2"/>
      <c r="AF5135" s="4"/>
    </row>
    <row r="5136" spans="2:32">
      <c r="B5136" s="2"/>
      <c r="AF5136" s="4"/>
    </row>
    <row r="5137" spans="2:32">
      <c r="B5137" s="2"/>
      <c r="AF5137" s="4"/>
    </row>
    <row r="5138" spans="2:32">
      <c r="B5138" s="2"/>
      <c r="AF5138" s="4"/>
    </row>
    <row r="5139" spans="2:32">
      <c r="B5139" s="2"/>
      <c r="AF5139" s="4"/>
    </row>
    <row r="5140" spans="2:32">
      <c r="B5140" s="2"/>
      <c r="AF5140" s="4"/>
    </row>
    <row r="5141" spans="2:32">
      <c r="B5141" s="2"/>
      <c r="AF5141" s="4"/>
    </row>
    <row r="5142" spans="2:32">
      <c r="B5142" s="2"/>
      <c r="AF5142" s="4"/>
    </row>
    <row r="5143" spans="2:32">
      <c r="B5143" s="2"/>
      <c r="AF5143" s="4"/>
    </row>
    <row r="5144" spans="2:32">
      <c r="B5144" s="2"/>
      <c r="AF5144" s="4"/>
    </row>
    <row r="5145" spans="2:32">
      <c r="B5145" s="2"/>
      <c r="AF5145" s="4"/>
    </row>
    <row r="5146" spans="2:32">
      <c r="B5146" s="2"/>
      <c r="AF5146" s="4"/>
    </row>
    <row r="5147" spans="2:32">
      <c r="B5147" s="2"/>
      <c r="AF5147" s="4"/>
    </row>
    <row r="5148" spans="2:32">
      <c r="B5148" s="2"/>
      <c r="AF5148" s="4"/>
    </row>
    <row r="5149" spans="2:32">
      <c r="B5149" s="2"/>
      <c r="AF5149" s="4"/>
    </row>
    <row r="5150" spans="2:32">
      <c r="B5150" s="2"/>
      <c r="AF5150" s="4"/>
    </row>
    <row r="5151" spans="2:32">
      <c r="B5151" s="2"/>
      <c r="AF5151" s="4"/>
    </row>
    <row r="5152" spans="2:32">
      <c r="B5152" s="2"/>
      <c r="AF5152" s="4"/>
    </row>
    <row r="5153" spans="2:32">
      <c r="B5153" s="2"/>
      <c r="AF5153" s="4"/>
    </row>
    <row r="5154" spans="2:32">
      <c r="B5154" s="2"/>
      <c r="AF5154" s="4"/>
    </row>
    <row r="5155" spans="2:32">
      <c r="B5155" s="2"/>
      <c r="AF5155" s="4"/>
    </row>
    <row r="5156" spans="2:32">
      <c r="B5156" s="2"/>
      <c r="AF5156" s="4"/>
    </row>
    <row r="5157" spans="2:32">
      <c r="B5157" s="2"/>
      <c r="AF5157" s="4"/>
    </row>
    <row r="5158" spans="2:32">
      <c r="B5158" s="2"/>
      <c r="AF5158" s="4"/>
    </row>
    <row r="5159" spans="2:32">
      <c r="B5159" s="2"/>
      <c r="AF5159" s="4"/>
    </row>
    <row r="5160" spans="2:32">
      <c r="B5160" s="2"/>
      <c r="AF5160" s="4"/>
    </row>
    <row r="5161" spans="2:32">
      <c r="B5161" s="2"/>
      <c r="AF5161" s="4"/>
    </row>
    <row r="5162" spans="2:32">
      <c r="B5162" s="2"/>
      <c r="AF5162" s="4"/>
    </row>
    <row r="5163" spans="2:32">
      <c r="B5163" s="2"/>
      <c r="AF5163" s="4"/>
    </row>
    <row r="5164" spans="2:32">
      <c r="B5164" s="2"/>
      <c r="AF5164" s="4"/>
    </row>
    <row r="5165" spans="2:32">
      <c r="B5165" s="2"/>
      <c r="AF5165" s="4"/>
    </row>
    <row r="5166" spans="2:32">
      <c r="B5166" s="2"/>
      <c r="AF5166" s="4"/>
    </row>
    <row r="5167" spans="2:32">
      <c r="B5167" s="2"/>
      <c r="AF5167" s="4"/>
    </row>
    <row r="5168" spans="2:32">
      <c r="B5168" s="2"/>
      <c r="AF5168" s="4"/>
    </row>
    <row r="5169" spans="2:32">
      <c r="B5169" s="2"/>
      <c r="AF5169" s="4"/>
    </row>
    <row r="5170" spans="2:32">
      <c r="B5170" s="2"/>
      <c r="AF5170" s="4"/>
    </row>
    <row r="5171" spans="2:32">
      <c r="B5171" s="2"/>
      <c r="AF5171" s="4"/>
    </row>
    <row r="5172" spans="2:32">
      <c r="B5172" s="2"/>
      <c r="AF5172" s="4"/>
    </row>
    <row r="5173" spans="2:32">
      <c r="B5173" s="2"/>
      <c r="AF5173" s="4"/>
    </row>
    <row r="5174" spans="2:32">
      <c r="B5174" s="2"/>
      <c r="AF5174" s="4"/>
    </row>
    <row r="5175" spans="2:32">
      <c r="B5175" s="2"/>
      <c r="AF5175" s="4"/>
    </row>
    <row r="5176" spans="2:32">
      <c r="B5176" s="2"/>
      <c r="AF5176" s="4"/>
    </row>
    <row r="5177" spans="2:32">
      <c r="B5177" s="2"/>
      <c r="AF5177" s="4"/>
    </row>
    <row r="5178" spans="2:32">
      <c r="B5178" s="2"/>
      <c r="AF5178" s="4"/>
    </row>
    <row r="5179" spans="2:32">
      <c r="B5179" s="2"/>
      <c r="AF5179" s="4"/>
    </row>
    <row r="5180" spans="2:32">
      <c r="B5180" s="2"/>
      <c r="AF5180" s="4"/>
    </row>
    <row r="5181" spans="2:32">
      <c r="B5181" s="2"/>
      <c r="AF5181" s="4"/>
    </row>
    <row r="5182" spans="2:32">
      <c r="B5182" s="2"/>
      <c r="AF5182" s="4"/>
    </row>
    <row r="5183" spans="2:32">
      <c r="B5183" s="2"/>
      <c r="AF5183" s="4"/>
    </row>
    <row r="5184" spans="2:32">
      <c r="B5184" s="2"/>
      <c r="AF5184" s="4"/>
    </row>
    <row r="5185" spans="2:32">
      <c r="B5185" s="2"/>
      <c r="AF5185" s="4"/>
    </row>
    <row r="5186" spans="2:32">
      <c r="B5186" s="2"/>
      <c r="AF5186" s="4"/>
    </row>
    <row r="5187" spans="2:32">
      <c r="B5187" s="2"/>
      <c r="AF5187" s="4"/>
    </row>
    <row r="5188" spans="2:32">
      <c r="B5188" s="2"/>
      <c r="AF5188" s="4"/>
    </row>
    <row r="5189" spans="2:32">
      <c r="B5189" s="2"/>
      <c r="AF5189" s="4"/>
    </row>
    <row r="5190" spans="2:32">
      <c r="B5190" s="2"/>
      <c r="AF5190" s="4"/>
    </row>
    <row r="5191" spans="2:32">
      <c r="B5191" s="2"/>
      <c r="AF5191" s="4"/>
    </row>
    <row r="5192" spans="2:32">
      <c r="B5192" s="2"/>
      <c r="AF5192" s="4"/>
    </row>
    <row r="5193" spans="2:32">
      <c r="B5193" s="2"/>
      <c r="AF5193" s="4"/>
    </row>
    <row r="5194" spans="2:32">
      <c r="B5194" s="2"/>
      <c r="AF5194" s="4"/>
    </row>
    <row r="5195" spans="2:32">
      <c r="B5195" s="2"/>
      <c r="AF5195" s="4"/>
    </row>
    <row r="5196" spans="2:32">
      <c r="B5196" s="2"/>
      <c r="AF5196" s="4"/>
    </row>
    <row r="5197" spans="2:32">
      <c r="B5197" s="2"/>
      <c r="AF5197" s="4"/>
    </row>
    <row r="5198" spans="2:32">
      <c r="B5198" s="2"/>
      <c r="AF5198" s="4"/>
    </row>
    <row r="5199" spans="2:32">
      <c r="B5199" s="2"/>
      <c r="AF5199" s="4"/>
    </row>
    <row r="5200" spans="2:32">
      <c r="B5200" s="2"/>
      <c r="AF5200" s="4"/>
    </row>
    <row r="5201" spans="2:32">
      <c r="B5201" s="2"/>
      <c r="AF5201" s="4"/>
    </row>
    <row r="5202" spans="2:32">
      <c r="B5202" s="2"/>
      <c r="AF5202" s="4"/>
    </row>
    <row r="5203" spans="2:32">
      <c r="B5203" s="2"/>
      <c r="AF5203" s="4"/>
    </row>
    <row r="5204" spans="2:32">
      <c r="B5204" s="2"/>
      <c r="AF5204" s="4"/>
    </row>
    <row r="5205" spans="2:32">
      <c r="B5205" s="2"/>
      <c r="AF5205" s="4"/>
    </row>
    <row r="5206" spans="2:32">
      <c r="B5206" s="2"/>
      <c r="AF5206" s="4"/>
    </row>
    <row r="5207" spans="2:32">
      <c r="B5207" s="2"/>
      <c r="AF5207" s="4"/>
    </row>
    <row r="5208" spans="2:32">
      <c r="B5208" s="2"/>
      <c r="AF5208" s="4"/>
    </row>
    <row r="5209" spans="2:32">
      <c r="B5209" s="2"/>
      <c r="AF5209" s="4"/>
    </row>
    <row r="5210" spans="2:32">
      <c r="B5210" s="2"/>
      <c r="AF5210" s="4"/>
    </row>
    <row r="5211" spans="2:32">
      <c r="B5211" s="2"/>
      <c r="AF5211" s="4"/>
    </row>
    <row r="5212" spans="2:32">
      <c r="B5212" s="2"/>
      <c r="AF5212" s="4"/>
    </row>
    <row r="5213" spans="2:32">
      <c r="B5213" s="2"/>
      <c r="AF5213" s="4"/>
    </row>
    <row r="5214" spans="2:32">
      <c r="B5214" s="2"/>
      <c r="AF5214" s="4"/>
    </row>
    <row r="5215" spans="2:32">
      <c r="B5215" s="2"/>
      <c r="AF5215" s="4"/>
    </row>
    <row r="5216" spans="2:32">
      <c r="B5216" s="2"/>
      <c r="AF5216" s="4"/>
    </row>
    <row r="5217" spans="2:32">
      <c r="B5217" s="2"/>
      <c r="AF5217" s="4"/>
    </row>
    <row r="5218" spans="2:32">
      <c r="B5218" s="2"/>
      <c r="AF5218" s="4"/>
    </row>
    <row r="5219" spans="2:32">
      <c r="B5219" s="2"/>
      <c r="AF5219" s="4"/>
    </row>
    <row r="5220" spans="2:32">
      <c r="B5220" s="2"/>
      <c r="AF5220" s="4"/>
    </row>
    <row r="5221" spans="2:32">
      <c r="B5221" s="2"/>
      <c r="AF5221" s="4"/>
    </row>
    <row r="5222" spans="2:32">
      <c r="B5222" s="2"/>
      <c r="AF5222" s="4"/>
    </row>
    <row r="5223" spans="2:32">
      <c r="B5223" s="2"/>
      <c r="AF5223" s="4"/>
    </row>
    <row r="5224" spans="2:32">
      <c r="B5224" s="2"/>
      <c r="AF5224" s="4"/>
    </row>
    <row r="5225" spans="2:32">
      <c r="B5225" s="2"/>
      <c r="AF5225" s="4"/>
    </row>
    <row r="5226" spans="2:32">
      <c r="B5226" s="2"/>
      <c r="AF5226" s="4"/>
    </row>
    <row r="5227" spans="2:32">
      <c r="B5227" s="2"/>
      <c r="AF5227" s="4"/>
    </row>
    <row r="5228" spans="2:32">
      <c r="B5228" s="2"/>
      <c r="AF5228" s="4"/>
    </row>
    <row r="5229" spans="2:32">
      <c r="B5229" s="2"/>
      <c r="AF5229" s="4"/>
    </row>
    <row r="5230" spans="2:32">
      <c r="B5230" s="2"/>
      <c r="AF5230" s="4"/>
    </row>
    <row r="5231" spans="2:32">
      <c r="B5231" s="2"/>
      <c r="AF5231" s="4"/>
    </row>
    <row r="5232" spans="2:32">
      <c r="B5232" s="2"/>
      <c r="AF5232" s="4"/>
    </row>
    <row r="5233" spans="2:32">
      <c r="B5233" s="2"/>
      <c r="AF5233" s="4"/>
    </row>
    <row r="5234" spans="2:32">
      <c r="B5234" s="2"/>
      <c r="AF5234" s="4"/>
    </row>
    <row r="5235" spans="2:32">
      <c r="B5235" s="2"/>
      <c r="AF5235" s="4"/>
    </row>
    <row r="5236" spans="2:32">
      <c r="B5236" s="2"/>
      <c r="AF5236" s="4"/>
    </row>
    <row r="5237" spans="2:32">
      <c r="B5237" s="2"/>
      <c r="AF5237" s="4"/>
    </row>
    <row r="5238" spans="2:32">
      <c r="B5238" s="2"/>
      <c r="AF5238" s="4"/>
    </row>
    <row r="5239" spans="2:32">
      <c r="B5239" s="2"/>
      <c r="AF5239" s="4"/>
    </row>
    <row r="5240" spans="2:32">
      <c r="B5240" s="2"/>
      <c r="AF5240" s="4"/>
    </row>
    <row r="5241" spans="2:32">
      <c r="B5241" s="2"/>
      <c r="AF5241" s="4"/>
    </row>
    <row r="5242" spans="2:32">
      <c r="B5242" s="2"/>
      <c r="AF5242" s="4"/>
    </row>
    <row r="5243" spans="2:32">
      <c r="B5243" s="2"/>
      <c r="AF5243" s="4"/>
    </row>
    <row r="5244" spans="2:32">
      <c r="B5244" s="2"/>
      <c r="AF5244" s="4"/>
    </row>
    <row r="5245" spans="2:32">
      <c r="B5245" s="2"/>
      <c r="AF5245" s="4"/>
    </row>
    <row r="5246" spans="2:32">
      <c r="B5246" s="2"/>
      <c r="AF5246" s="4"/>
    </row>
    <row r="5247" spans="2:32">
      <c r="B5247" s="2"/>
      <c r="AF5247" s="4"/>
    </row>
    <row r="5248" spans="2:32">
      <c r="B5248" s="2"/>
      <c r="AF5248" s="4"/>
    </row>
    <row r="5249" spans="2:32">
      <c r="B5249" s="2"/>
      <c r="AF5249" s="4"/>
    </row>
    <row r="5250" spans="2:32">
      <c r="B5250" s="2"/>
      <c r="AF5250" s="4"/>
    </row>
    <row r="5251" spans="2:32">
      <c r="B5251" s="2"/>
      <c r="AF5251" s="4"/>
    </row>
    <row r="5252" spans="2:32">
      <c r="B5252" s="2"/>
      <c r="AF5252" s="4"/>
    </row>
    <row r="5253" spans="2:32">
      <c r="B5253" s="2"/>
      <c r="AF5253" s="4"/>
    </row>
    <row r="5254" spans="2:32">
      <c r="B5254" s="2"/>
      <c r="AF5254" s="4"/>
    </row>
    <row r="5255" spans="2:32">
      <c r="B5255" s="2"/>
      <c r="AF5255" s="4"/>
    </row>
    <row r="5256" spans="2:32">
      <c r="B5256" s="2"/>
      <c r="AF5256" s="4"/>
    </row>
    <row r="5257" spans="2:32">
      <c r="B5257" s="2"/>
      <c r="AF5257" s="4"/>
    </row>
    <row r="5258" spans="2:32">
      <c r="B5258" s="2"/>
      <c r="AF5258" s="4"/>
    </row>
    <row r="5259" spans="2:32">
      <c r="B5259" s="2"/>
      <c r="AF5259" s="4"/>
    </row>
    <row r="5260" spans="2:32">
      <c r="B5260" s="2"/>
      <c r="AF5260" s="4"/>
    </row>
    <row r="5261" spans="2:32">
      <c r="B5261" s="2"/>
      <c r="AF5261" s="4"/>
    </row>
    <row r="5262" spans="2:32">
      <c r="B5262" s="2"/>
      <c r="AF5262" s="4"/>
    </row>
    <row r="5263" spans="2:32">
      <c r="B5263" s="2"/>
      <c r="AF5263" s="4"/>
    </row>
    <row r="5264" spans="2:32">
      <c r="B5264" s="2"/>
      <c r="AF5264" s="4"/>
    </row>
    <row r="5265" spans="2:32">
      <c r="B5265" s="2"/>
      <c r="AF5265" s="4"/>
    </row>
    <row r="5266" spans="2:32">
      <c r="B5266" s="2"/>
      <c r="AF5266" s="4"/>
    </row>
    <row r="5267" spans="2:32">
      <c r="B5267" s="2"/>
      <c r="AF5267" s="4"/>
    </row>
    <row r="5268" spans="2:32">
      <c r="B5268" s="2"/>
      <c r="AF5268" s="4"/>
    </row>
    <row r="5269" spans="2:32">
      <c r="B5269" s="2"/>
      <c r="AF5269" s="4"/>
    </row>
    <row r="5270" spans="2:32">
      <c r="B5270" s="2"/>
      <c r="AF5270" s="4"/>
    </row>
    <row r="5271" spans="2:32">
      <c r="B5271" s="2"/>
      <c r="AF5271" s="4"/>
    </row>
    <row r="5272" spans="2:32">
      <c r="B5272" s="2"/>
      <c r="AF5272" s="4"/>
    </row>
    <row r="5273" spans="2:32">
      <c r="B5273" s="2"/>
      <c r="AF5273" s="4"/>
    </row>
    <row r="5274" spans="2:32">
      <c r="B5274" s="2"/>
      <c r="AF5274" s="4"/>
    </row>
    <row r="5275" spans="2:32">
      <c r="B5275" s="2"/>
      <c r="AF5275" s="4"/>
    </row>
    <row r="5276" spans="2:32">
      <c r="B5276" s="2"/>
      <c r="AF5276" s="4"/>
    </row>
    <row r="5277" spans="2:32">
      <c r="B5277" s="2"/>
      <c r="AF5277" s="4"/>
    </row>
    <row r="5278" spans="2:32">
      <c r="B5278" s="2"/>
      <c r="AF5278" s="4"/>
    </row>
    <row r="5279" spans="2:32">
      <c r="B5279" s="2"/>
      <c r="AF5279" s="4"/>
    </row>
    <row r="5280" spans="2:32">
      <c r="B5280" s="2"/>
      <c r="AF5280" s="4"/>
    </row>
    <row r="5281" spans="2:32">
      <c r="B5281" s="2"/>
      <c r="AF5281" s="4"/>
    </row>
    <row r="5282" spans="2:32">
      <c r="B5282" s="2"/>
      <c r="AF5282" s="4"/>
    </row>
    <row r="5283" spans="2:32">
      <c r="B5283" s="2"/>
      <c r="AF5283" s="4"/>
    </row>
    <row r="5284" spans="2:32">
      <c r="B5284" s="2"/>
      <c r="AF5284" s="4"/>
    </row>
    <row r="5285" spans="2:32">
      <c r="B5285" s="2"/>
      <c r="AF5285" s="4"/>
    </row>
    <row r="5286" spans="2:32">
      <c r="B5286" s="2"/>
      <c r="AF5286" s="4"/>
    </row>
    <row r="5287" spans="2:32">
      <c r="B5287" s="2"/>
      <c r="AF5287" s="4"/>
    </row>
    <row r="5288" spans="2:32">
      <c r="B5288" s="2"/>
      <c r="AF5288" s="4"/>
    </row>
    <row r="5289" spans="2:32">
      <c r="B5289" s="2"/>
      <c r="AF5289" s="4"/>
    </row>
    <row r="5290" spans="2:32">
      <c r="B5290" s="2"/>
      <c r="AF5290" s="4"/>
    </row>
    <row r="5291" spans="2:32">
      <c r="B5291" s="2"/>
      <c r="AF5291" s="4"/>
    </row>
    <row r="5292" spans="2:32">
      <c r="B5292" s="2"/>
      <c r="AF5292" s="4"/>
    </row>
    <row r="5293" spans="2:32">
      <c r="B5293" s="2"/>
      <c r="AF5293" s="4"/>
    </row>
    <row r="5294" spans="2:32">
      <c r="B5294" s="2"/>
      <c r="AF5294" s="4"/>
    </row>
    <row r="5295" spans="2:32">
      <c r="B5295" s="2"/>
      <c r="AF5295" s="4"/>
    </row>
    <row r="5296" spans="2:32">
      <c r="B5296" s="2"/>
      <c r="AF5296" s="4"/>
    </row>
    <row r="5297" spans="2:32">
      <c r="B5297" s="2"/>
      <c r="AF5297" s="4"/>
    </row>
    <row r="5298" spans="2:32">
      <c r="B5298" s="2"/>
      <c r="AF5298" s="4"/>
    </row>
    <row r="5299" spans="2:32">
      <c r="B5299" s="2"/>
      <c r="AF5299" s="4"/>
    </row>
    <row r="5300" spans="2:32">
      <c r="B5300" s="2"/>
      <c r="AF5300" s="4"/>
    </row>
    <row r="5301" spans="2:32">
      <c r="B5301" s="2"/>
      <c r="AF5301" s="4"/>
    </row>
    <row r="5302" spans="2:32">
      <c r="B5302" s="2"/>
      <c r="AF5302" s="4"/>
    </row>
    <row r="5303" spans="2:32">
      <c r="B5303" s="2"/>
      <c r="AF5303" s="4"/>
    </row>
    <row r="5304" spans="2:32">
      <c r="B5304" s="2"/>
      <c r="AF5304" s="4"/>
    </row>
    <row r="5305" spans="2:32">
      <c r="B5305" s="2"/>
      <c r="AF5305" s="4"/>
    </row>
    <row r="5306" spans="2:32">
      <c r="B5306" s="2"/>
      <c r="AF5306" s="4"/>
    </row>
    <row r="5307" spans="2:32">
      <c r="B5307" s="2"/>
      <c r="AF5307" s="4"/>
    </row>
    <row r="5308" spans="2:32">
      <c r="B5308" s="2"/>
      <c r="AF5308" s="4"/>
    </row>
    <row r="5309" spans="2:32">
      <c r="B5309" s="2"/>
      <c r="AF5309" s="4"/>
    </row>
    <row r="5310" spans="2:32">
      <c r="B5310" s="2"/>
      <c r="AF5310" s="4"/>
    </row>
    <row r="5311" spans="2:32">
      <c r="B5311" s="2"/>
      <c r="AF5311" s="4"/>
    </row>
    <row r="5312" spans="2:32">
      <c r="B5312" s="2"/>
      <c r="AF5312" s="4"/>
    </row>
    <row r="5313" spans="2:32">
      <c r="B5313" s="2"/>
      <c r="AF5313" s="4"/>
    </row>
    <row r="5314" spans="2:32">
      <c r="B5314" s="2"/>
      <c r="AF5314" s="4"/>
    </row>
    <row r="5315" spans="2:32">
      <c r="B5315" s="2"/>
      <c r="AF5315" s="4"/>
    </row>
    <row r="5316" spans="2:32">
      <c r="B5316" s="2"/>
      <c r="AF5316" s="4"/>
    </row>
    <row r="5317" spans="2:32">
      <c r="B5317" s="2"/>
      <c r="AF5317" s="4"/>
    </row>
    <row r="5318" spans="2:32">
      <c r="B5318" s="2"/>
      <c r="AF5318" s="4"/>
    </row>
    <row r="5319" spans="2:32">
      <c r="B5319" s="2"/>
      <c r="AF5319" s="4"/>
    </row>
    <row r="5320" spans="2:32">
      <c r="B5320" s="2"/>
      <c r="AF5320" s="4"/>
    </row>
    <row r="5321" spans="2:32">
      <c r="B5321" s="2"/>
      <c r="AF5321" s="4"/>
    </row>
    <row r="5322" spans="2:32">
      <c r="B5322" s="2"/>
      <c r="AF5322" s="4"/>
    </row>
    <row r="5323" spans="2:32">
      <c r="B5323" s="2"/>
      <c r="AF5323" s="4"/>
    </row>
    <row r="5324" spans="2:32">
      <c r="B5324" s="2"/>
      <c r="AF5324" s="4"/>
    </row>
    <row r="5325" spans="2:32">
      <c r="B5325" s="2"/>
      <c r="AF5325" s="4"/>
    </row>
    <row r="5326" spans="2:32">
      <c r="B5326" s="2"/>
      <c r="AF5326" s="4"/>
    </row>
    <row r="5327" spans="2:32">
      <c r="B5327" s="2"/>
      <c r="AF5327" s="4"/>
    </row>
    <row r="5328" spans="2:32">
      <c r="B5328" s="2"/>
      <c r="AF5328" s="4"/>
    </row>
    <row r="5329" spans="2:32">
      <c r="B5329" s="2"/>
      <c r="AF5329" s="4"/>
    </row>
    <row r="5330" spans="2:32">
      <c r="B5330" s="2"/>
      <c r="AF5330" s="4"/>
    </row>
    <row r="5331" spans="2:32">
      <c r="B5331" s="2"/>
      <c r="AF5331" s="4"/>
    </row>
    <row r="5332" spans="2:32">
      <c r="B5332" s="2"/>
      <c r="AF5332" s="4"/>
    </row>
    <row r="5333" spans="2:32">
      <c r="B5333" s="2"/>
      <c r="AF5333" s="4"/>
    </row>
    <row r="5334" spans="2:32">
      <c r="B5334" s="2"/>
      <c r="AF5334" s="4"/>
    </row>
    <row r="5335" spans="2:32">
      <c r="B5335" s="2"/>
      <c r="AF5335" s="4"/>
    </row>
    <row r="5336" spans="2:32">
      <c r="B5336" s="2"/>
      <c r="AF5336" s="4"/>
    </row>
    <row r="5337" spans="2:32">
      <c r="B5337" s="2"/>
      <c r="AF5337" s="4"/>
    </row>
    <row r="5338" spans="2:32">
      <c r="B5338" s="2"/>
      <c r="AF5338" s="4"/>
    </row>
    <row r="5339" spans="2:32">
      <c r="B5339" s="2"/>
      <c r="AF5339" s="4"/>
    </row>
    <row r="5340" spans="2:32">
      <c r="B5340" s="2"/>
      <c r="AF5340" s="4"/>
    </row>
    <row r="5341" spans="2:32">
      <c r="B5341" s="2"/>
      <c r="AF5341" s="4"/>
    </row>
    <row r="5342" spans="2:32">
      <c r="B5342" s="2"/>
      <c r="AF5342" s="4"/>
    </row>
    <row r="5343" spans="2:32">
      <c r="B5343" s="2"/>
      <c r="AF5343" s="4"/>
    </row>
    <row r="5344" spans="2:32">
      <c r="B5344" s="2"/>
      <c r="AF5344" s="4"/>
    </row>
    <row r="5345" spans="2:32">
      <c r="B5345" s="2"/>
      <c r="AF5345" s="4"/>
    </row>
    <row r="5346" spans="2:32">
      <c r="B5346" s="2"/>
      <c r="AF5346" s="4"/>
    </row>
    <row r="5347" spans="2:32">
      <c r="B5347" s="2"/>
      <c r="AF5347" s="4"/>
    </row>
    <row r="5348" spans="2:32">
      <c r="B5348" s="2"/>
      <c r="AF5348" s="4"/>
    </row>
    <row r="5349" spans="2:32">
      <c r="B5349" s="2"/>
      <c r="AF5349" s="4"/>
    </row>
    <row r="5350" spans="2:32">
      <c r="B5350" s="2"/>
      <c r="AF5350" s="4"/>
    </row>
    <row r="5351" spans="2:32">
      <c r="B5351" s="2"/>
      <c r="AF5351" s="4"/>
    </row>
    <row r="5352" spans="2:32">
      <c r="B5352" s="2"/>
      <c r="AF5352" s="4"/>
    </row>
    <row r="5353" spans="2:32">
      <c r="B5353" s="2"/>
      <c r="AF5353" s="4"/>
    </row>
    <row r="5354" spans="2:32">
      <c r="B5354" s="2"/>
      <c r="AF5354" s="4"/>
    </row>
    <row r="5355" spans="2:32">
      <c r="B5355" s="2"/>
      <c r="AF5355" s="4"/>
    </row>
    <row r="5356" spans="2:32">
      <c r="B5356" s="2"/>
      <c r="AF5356" s="4"/>
    </row>
    <row r="5357" spans="2:32">
      <c r="B5357" s="2"/>
      <c r="AF5357" s="4"/>
    </row>
    <row r="5358" spans="2:32">
      <c r="B5358" s="2"/>
      <c r="AF5358" s="4"/>
    </row>
    <row r="5359" spans="2:32">
      <c r="B5359" s="2"/>
      <c r="AF5359" s="4"/>
    </row>
    <row r="5360" spans="2:32">
      <c r="B5360" s="2"/>
      <c r="AF5360" s="4"/>
    </row>
    <row r="5361" spans="2:32">
      <c r="B5361" s="2"/>
      <c r="AF5361" s="4"/>
    </row>
    <row r="5362" spans="2:32">
      <c r="B5362" s="2"/>
      <c r="AF5362" s="4"/>
    </row>
    <row r="5363" spans="2:32">
      <c r="B5363" s="2"/>
      <c r="AF5363" s="4"/>
    </row>
    <row r="5364" spans="2:32">
      <c r="B5364" s="2"/>
      <c r="AF5364" s="4"/>
    </row>
    <row r="5365" spans="2:32">
      <c r="B5365" s="2"/>
      <c r="AF5365" s="4"/>
    </row>
    <row r="5366" spans="2:32">
      <c r="B5366" s="2"/>
      <c r="AF5366" s="4"/>
    </row>
    <row r="5367" spans="2:32">
      <c r="B5367" s="2"/>
      <c r="AF5367" s="4"/>
    </row>
    <row r="5368" spans="2:32">
      <c r="B5368" s="2"/>
      <c r="AF5368" s="4"/>
    </row>
    <row r="5369" spans="2:32">
      <c r="B5369" s="2"/>
      <c r="AF5369" s="4"/>
    </row>
    <row r="5370" spans="2:32">
      <c r="B5370" s="2"/>
      <c r="AF5370" s="4"/>
    </row>
    <row r="5371" spans="2:32">
      <c r="B5371" s="2"/>
      <c r="AF5371" s="4"/>
    </row>
    <row r="5372" spans="2:32">
      <c r="B5372" s="2"/>
      <c r="AF5372" s="4"/>
    </row>
    <row r="5373" spans="2:32">
      <c r="B5373" s="2"/>
      <c r="AF5373" s="4"/>
    </row>
    <row r="5374" spans="2:32">
      <c r="B5374" s="2"/>
      <c r="AF5374" s="4"/>
    </row>
    <row r="5375" spans="2:32">
      <c r="B5375" s="2"/>
      <c r="AF5375" s="4"/>
    </row>
    <row r="5376" spans="2:32">
      <c r="B5376" s="2"/>
      <c r="AF5376" s="4"/>
    </row>
    <row r="5377" spans="2:32">
      <c r="B5377" s="2"/>
      <c r="AF5377" s="4"/>
    </row>
    <row r="5378" spans="2:32">
      <c r="B5378" s="2"/>
      <c r="AF5378" s="4"/>
    </row>
    <row r="5379" spans="2:32">
      <c r="B5379" s="2"/>
      <c r="AF5379" s="4"/>
    </row>
    <row r="5380" spans="2:32">
      <c r="B5380" s="2"/>
      <c r="AF5380" s="4"/>
    </row>
    <row r="5381" spans="2:32">
      <c r="B5381" s="2"/>
      <c r="AF5381" s="4"/>
    </row>
    <row r="5382" spans="2:32">
      <c r="B5382" s="2"/>
      <c r="AF5382" s="4"/>
    </row>
    <row r="5383" spans="2:32">
      <c r="B5383" s="2"/>
      <c r="AF5383" s="4"/>
    </row>
    <row r="5384" spans="2:32">
      <c r="B5384" s="2"/>
      <c r="AF5384" s="4"/>
    </row>
    <row r="5385" spans="2:32">
      <c r="B5385" s="2"/>
      <c r="AF5385" s="4"/>
    </row>
    <row r="5386" spans="2:32">
      <c r="B5386" s="2"/>
      <c r="AF5386" s="4"/>
    </row>
    <row r="5387" spans="2:32">
      <c r="B5387" s="2"/>
      <c r="AF5387" s="4"/>
    </row>
    <row r="5388" spans="2:32">
      <c r="B5388" s="2"/>
      <c r="AF5388" s="4"/>
    </row>
    <row r="5389" spans="2:32">
      <c r="B5389" s="2"/>
      <c r="AF5389" s="4"/>
    </row>
    <row r="5390" spans="2:32">
      <c r="B5390" s="2"/>
      <c r="AF5390" s="4"/>
    </row>
    <row r="5391" spans="2:32">
      <c r="B5391" s="2"/>
      <c r="AF5391" s="4"/>
    </row>
    <row r="5392" spans="2:32">
      <c r="B5392" s="2"/>
      <c r="AF5392" s="4"/>
    </row>
    <row r="5393" spans="2:32">
      <c r="B5393" s="2"/>
      <c r="AF5393" s="4"/>
    </row>
    <row r="5394" spans="2:32">
      <c r="B5394" s="2"/>
      <c r="AF5394" s="4"/>
    </row>
    <row r="5395" spans="2:32">
      <c r="B5395" s="2"/>
      <c r="AF5395" s="4"/>
    </row>
    <row r="5396" spans="2:32">
      <c r="B5396" s="2"/>
      <c r="AF5396" s="4"/>
    </row>
    <row r="5397" spans="2:32">
      <c r="B5397" s="2"/>
      <c r="AF5397" s="4"/>
    </row>
    <row r="5398" spans="2:32">
      <c r="B5398" s="2"/>
      <c r="AF5398" s="4"/>
    </row>
    <row r="5399" spans="2:32">
      <c r="B5399" s="2"/>
      <c r="AF5399" s="4"/>
    </row>
    <row r="5400" spans="2:32">
      <c r="B5400" s="2"/>
      <c r="AF5400" s="4"/>
    </row>
    <row r="5401" spans="2:32">
      <c r="B5401" s="2"/>
      <c r="AF5401" s="4"/>
    </row>
    <row r="5402" spans="2:32">
      <c r="B5402" s="2"/>
      <c r="AF5402" s="4"/>
    </row>
    <row r="5403" spans="2:32">
      <c r="B5403" s="2"/>
      <c r="AF5403" s="4"/>
    </row>
    <row r="5404" spans="2:32">
      <c r="B5404" s="2"/>
      <c r="AF5404" s="4"/>
    </row>
    <row r="5405" spans="2:32">
      <c r="B5405" s="2"/>
      <c r="AF5405" s="4"/>
    </row>
    <row r="5406" spans="2:32">
      <c r="B5406" s="2"/>
      <c r="AF5406" s="4"/>
    </row>
    <row r="5407" spans="2:32">
      <c r="B5407" s="2"/>
      <c r="AF5407" s="4"/>
    </row>
    <row r="5408" spans="2:32">
      <c r="B5408" s="2"/>
      <c r="AF5408" s="4"/>
    </row>
    <row r="5409" spans="2:32">
      <c r="B5409" s="2"/>
      <c r="AF5409" s="4"/>
    </row>
    <row r="5410" spans="2:32">
      <c r="B5410" s="2"/>
      <c r="AF5410" s="4"/>
    </row>
    <row r="5411" spans="2:32">
      <c r="B5411" s="2"/>
      <c r="AF5411" s="4"/>
    </row>
    <row r="5412" spans="2:32">
      <c r="B5412" s="2"/>
      <c r="AF5412" s="4"/>
    </row>
    <row r="5413" spans="2:32">
      <c r="B5413" s="2"/>
      <c r="AF5413" s="4"/>
    </row>
    <row r="5414" spans="2:32">
      <c r="B5414" s="2"/>
      <c r="AF5414" s="4"/>
    </row>
    <row r="5415" spans="2:32">
      <c r="B5415" s="2"/>
      <c r="AF5415" s="4"/>
    </row>
    <row r="5416" spans="2:32">
      <c r="B5416" s="2"/>
      <c r="AF5416" s="4"/>
    </row>
    <row r="5417" spans="2:32">
      <c r="B5417" s="2"/>
      <c r="AF5417" s="4"/>
    </row>
    <row r="5418" spans="2:32">
      <c r="B5418" s="2"/>
      <c r="AF5418" s="4"/>
    </row>
    <row r="5419" spans="2:32">
      <c r="B5419" s="2"/>
      <c r="AF5419" s="4"/>
    </row>
    <row r="5420" spans="2:32">
      <c r="B5420" s="2"/>
      <c r="AF5420" s="4"/>
    </row>
    <row r="5421" spans="2:32">
      <c r="B5421" s="2"/>
      <c r="AF5421" s="4"/>
    </row>
    <row r="5422" spans="2:32">
      <c r="B5422" s="2"/>
      <c r="AF5422" s="4"/>
    </row>
    <row r="5423" spans="2:32">
      <c r="B5423" s="2"/>
      <c r="AF5423" s="4"/>
    </row>
    <row r="5424" spans="2:32">
      <c r="B5424" s="2"/>
      <c r="AF5424" s="4"/>
    </row>
    <row r="5425" spans="2:32">
      <c r="B5425" s="2"/>
      <c r="AF5425" s="4"/>
    </row>
    <row r="5426" spans="2:32">
      <c r="B5426" s="2"/>
      <c r="AF5426" s="4"/>
    </row>
    <row r="5427" spans="2:32">
      <c r="B5427" s="2"/>
      <c r="AF5427" s="4"/>
    </row>
    <row r="5428" spans="2:32">
      <c r="B5428" s="2"/>
      <c r="AF5428" s="4"/>
    </row>
    <row r="5429" spans="2:32">
      <c r="B5429" s="2"/>
      <c r="AF5429" s="4"/>
    </row>
    <row r="5430" spans="2:32">
      <c r="B5430" s="2"/>
      <c r="AF5430" s="4"/>
    </row>
    <row r="5431" spans="2:32">
      <c r="B5431" s="2"/>
      <c r="AF5431" s="4"/>
    </row>
    <row r="5432" spans="2:32">
      <c r="B5432" s="2"/>
      <c r="AF5432" s="4"/>
    </row>
    <row r="5433" spans="2:32">
      <c r="B5433" s="2"/>
      <c r="AF5433" s="4"/>
    </row>
    <row r="5434" spans="2:32">
      <c r="B5434" s="2"/>
      <c r="AF5434" s="4"/>
    </row>
    <row r="5435" spans="2:32">
      <c r="B5435" s="2"/>
      <c r="AF5435" s="4"/>
    </row>
    <row r="5436" spans="2:32">
      <c r="B5436" s="2"/>
      <c r="AF5436" s="4"/>
    </row>
    <row r="5437" spans="2:32">
      <c r="B5437" s="2"/>
      <c r="AF5437" s="4"/>
    </row>
    <row r="5438" spans="2:32">
      <c r="B5438" s="2"/>
      <c r="AF5438" s="4"/>
    </row>
    <row r="5439" spans="2:32">
      <c r="B5439" s="2"/>
      <c r="AF5439" s="4"/>
    </row>
    <row r="5440" spans="2:32">
      <c r="B5440" s="2"/>
      <c r="AF5440" s="4"/>
    </row>
    <row r="5441" spans="2:32">
      <c r="B5441" s="2"/>
      <c r="AF5441" s="4"/>
    </row>
    <row r="5442" spans="2:32">
      <c r="B5442" s="2"/>
      <c r="AF5442" s="4"/>
    </row>
    <row r="5443" spans="2:32">
      <c r="B5443" s="2"/>
      <c r="AF5443" s="4"/>
    </row>
    <row r="5444" spans="2:32">
      <c r="B5444" s="2"/>
      <c r="AF5444" s="4"/>
    </row>
    <row r="5445" spans="2:32">
      <c r="B5445" s="2"/>
      <c r="AF5445" s="4"/>
    </row>
    <row r="5446" spans="2:32">
      <c r="B5446" s="2"/>
      <c r="AF5446" s="4"/>
    </row>
    <row r="5447" spans="2:32">
      <c r="B5447" s="2"/>
      <c r="AF5447" s="4"/>
    </row>
    <row r="5448" spans="2:32">
      <c r="B5448" s="2"/>
      <c r="AF5448" s="4"/>
    </row>
    <row r="5449" spans="2:32">
      <c r="B5449" s="2"/>
      <c r="AF5449" s="4"/>
    </row>
    <row r="5450" spans="2:32">
      <c r="B5450" s="2"/>
      <c r="AF5450" s="4"/>
    </row>
    <row r="5451" spans="2:32">
      <c r="B5451" s="2"/>
      <c r="AF5451" s="4"/>
    </row>
    <row r="5452" spans="2:32">
      <c r="B5452" s="2"/>
      <c r="AF5452" s="4"/>
    </row>
    <row r="5453" spans="2:32">
      <c r="B5453" s="2"/>
      <c r="AF5453" s="4"/>
    </row>
    <row r="5454" spans="2:32">
      <c r="B5454" s="2"/>
      <c r="AF5454" s="4"/>
    </row>
    <row r="5455" spans="2:32">
      <c r="B5455" s="2"/>
      <c r="AF5455" s="4"/>
    </row>
    <row r="5456" spans="2:32">
      <c r="B5456" s="2"/>
      <c r="AF5456" s="4"/>
    </row>
    <row r="5457" spans="2:32">
      <c r="B5457" s="2"/>
      <c r="AF5457" s="4"/>
    </row>
    <row r="5458" spans="2:32">
      <c r="B5458" s="2"/>
      <c r="AF5458" s="4"/>
    </row>
    <row r="5459" spans="2:32">
      <c r="B5459" s="2"/>
      <c r="AF5459" s="4"/>
    </row>
    <row r="5460" spans="2:32">
      <c r="B5460" s="2"/>
      <c r="AF5460" s="4"/>
    </row>
    <row r="5461" spans="2:32">
      <c r="B5461" s="2"/>
      <c r="AF5461" s="4"/>
    </row>
    <row r="5462" spans="2:32">
      <c r="B5462" s="2"/>
      <c r="AF5462" s="4"/>
    </row>
    <row r="5463" spans="2:32">
      <c r="B5463" s="2"/>
      <c r="AF5463" s="4"/>
    </row>
    <row r="5464" spans="2:32">
      <c r="B5464" s="2"/>
      <c r="AF5464" s="4"/>
    </row>
    <row r="5465" spans="2:32">
      <c r="B5465" s="2"/>
      <c r="AF5465" s="4"/>
    </row>
    <row r="5466" spans="2:32">
      <c r="B5466" s="2"/>
      <c r="AF5466" s="4"/>
    </row>
    <row r="5467" spans="2:32">
      <c r="B5467" s="2"/>
      <c r="AF5467" s="4"/>
    </row>
    <row r="5468" spans="2:32">
      <c r="B5468" s="2"/>
      <c r="AF5468" s="4"/>
    </row>
    <row r="5469" spans="2:32">
      <c r="B5469" s="2"/>
      <c r="AF5469" s="4"/>
    </row>
    <row r="5470" spans="2:32">
      <c r="B5470" s="2"/>
      <c r="AF5470" s="4"/>
    </row>
    <row r="5471" spans="2:32">
      <c r="B5471" s="2"/>
      <c r="AF5471" s="4"/>
    </row>
    <row r="5472" spans="2:32">
      <c r="B5472" s="2"/>
      <c r="AF5472" s="4"/>
    </row>
    <row r="5473" spans="2:32">
      <c r="B5473" s="2"/>
      <c r="AF5473" s="4"/>
    </row>
    <row r="5474" spans="2:32">
      <c r="B5474" s="2"/>
      <c r="AF5474" s="4"/>
    </row>
    <row r="5475" spans="2:32">
      <c r="B5475" s="2"/>
      <c r="AF5475" s="4"/>
    </row>
    <row r="5476" spans="2:32">
      <c r="B5476" s="2"/>
      <c r="AF5476" s="4"/>
    </row>
    <row r="5477" spans="2:32">
      <c r="B5477" s="2"/>
      <c r="AF5477" s="4"/>
    </row>
    <row r="5478" spans="2:32">
      <c r="B5478" s="2"/>
      <c r="AF5478" s="4"/>
    </row>
    <row r="5479" spans="2:32">
      <c r="B5479" s="2"/>
      <c r="AF5479" s="4"/>
    </row>
    <row r="5480" spans="2:32">
      <c r="B5480" s="2"/>
      <c r="AF5480" s="4"/>
    </row>
    <row r="5481" spans="2:32">
      <c r="B5481" s="2"/>
      <c r="AF5481" s="4"/>
    </row>
    <row r="5482" spans="2:32">
      <c r="B5482" s="2"/>
      <c r="AF5482" s="4"/>
    </row>
    <row r="5483" spans="2:32">
      <c r="B5483" s="2"/>
      <c r="AF5483" s="4"/>
    </row>
    <row r="5484" spans="2:32">
      <c r="B5484" s="2"/>
      <c r="AF5484" s="4"/>
    </row>
    <row r="5485" spans="2:32">
      <c r="B5485" s="2"/>
      <c r="AF5485" s="4"/>
    </row>
    <row r="5486" spans="2:32">
      <c r="B5486" s="2"/>
      <c r="AF5486" s="4"/>
    </row>
    <row r="5487" spans="2:32">
      <c r="B5487" s="2"/>
      <c r="AF5487" s="4"/>
    </row>
    <row r="5488" spans="2:32">
      <c r="B5488" s="2"/>
      <c r="AF5488" s="4"/>
    </row>
    <row r="5489" spans="2:32">
      <c r="B5489" s="2"/>
      <c r="AF5489" s="4"/>
    </row>
    <row r="5490" spans="2:32">
      <c r="B5490" s="2"/>
      <c r="AF5490" s="4"/>
    </row>
    <row r="5491" spans="2:32">
      <c r="B5491" s="2"/>
      <c r="AF5491" s="4"/>
    </row>
    <row r="5492" spans="2:32">
      <c r="B5492" s="2"/>
      <c r="AF5492" s="4"/>
    </row>
    <row r="5493" spans="2:32">
      <c r="B5493" s="2"/>
      <c r="AF5493" s="4"/>
    </row>
    <row r="5494" spans="2:32">
      <c r="B5494" s="2"/>
      <c r="AF5494" s="4"/>
    </row>
    <row r="5495" spans="2:32">
      <c r="B5495" s="2"/>
      <c r="AF5495" s="4"/>
    </row>
    <row r="5496" spans="2:32">
      <c r="B5496" s="2"/>
      <c r="AF5496" s="4"/>
    </row>
    <row r="5497" spans="2:32">
      <c r="B5497" s="2"/>
      <c r="AF5497" s="4"/>
    </row>
    <row r="5498" spans="2:32">
      <c r="B5498" s="2"/>
      <c r="AF5498" s="4"/>
    </row>
    <row r="5499" spans="2:32">
      <c r="B5499" s="2"/>
      <c r="AF5499" s="4"/>
    </row>
    <row r="5500" spans="2:32">
      <c r="B5500" s="2"/>
      <c r="AF5500" s="4"/>
    </row>
    <row r="5501" spans="2:32">
      <c r="B5501" s="2"/>
      <c r="AF5501" s="4"/>
    </row>
    <row r="5502" spans="2:32">
      <c r="B5502" s="2"/>
      <c r="AF5502" s="4"/>
    </row>
    <row r="5503" spans="2:32">
      <c r="B5503" s="2"/>
      <c r="AF5503" s="4"/>
    </row>
    <row r="5504" spans="2:32">
      <c r="B5504" s="2"/>
      <c r="AF5504" s="4"/>
    </row>
    <row r="5505" spans="2:32">
      <c r="B5505" s="2"/>
      <c r="AF5505" s="4"/>
    </row>
    <row r="5506" spans="2:32">
      <c r="B5506" s="2"/>
      <c r="AF5506" s="4"/>
    </row>
    <row r="5507" spans="2:32">
      <c r="B5507" s="2"/>
      <c r="AF5507" s="4"/>
    </row>
    <row r="5508" spans="2:32">
      <c r="B5508" s="2"/>
      <c r="AF5508" s="4"/>
    </row>
    <row r="5509" spans="2:32">
      <c r="B5509" s="2"/>
      <c r="AF5509" s="4"/>
    </row>
    <row r="5510" spans="2:32">
      <c r="B5510" s="2"/>
      <c r="AF5510" s="4"/>
    </row>
    <row r="5511" spans="2:32">
      <c r="B5511" s="2"/>
      <c r="AF5511" s="4"/>
    </row>
    <row r="5512" spans="2:32">
      <c r="B5512" s="2"/>
      <c r="AF5512" s="4"/>
    </row>
    <row r="5513" spans="2:32">
      <c r="B5513" s="2"/>
      <c r="AF5513" s="4"/>
    </row>
    <row r="5514" spans="2:32">
      <c r="B5514" s="2"/>
      <c r="AF5514" s="4"/>
    </row>
    <row r="5515" spans="2:32">
      <c r="B5515" s="2"/>
      <c r="AF5515" s="4"/>
    </row>
    <row r="5516" spans="2:32">
      <c r="B5516" s="2"/>
      <c r="AF5516" s="4"/>
    </row>
    <row r="5517" spans="2:32">
      <c r="B5517" s="2"/>
      <c r="AF5517" s="4"/>
    </row>
    <row r="5518" spans="2:32">
      <c r="B5518" s="2"/>
      <c r="AF5518" s="4"/>
    </row>
    <row r="5519" spans="2:32">
      <c r="B5519" s="2"/>
      <c r="AF5519" s="4"/>
    </row>
    <row r="5520" spans="2:32">
      <c r="B5520" s="2"/>
      <c r="AF5520" s="4"/>
    </row>
    <row r="5521" spans="2:32">
      <c r="B5521" s="2"/>
      <c r="AF5521" s="4"/>
    </row>
    <row r="5522" spans="2:32">
      <c r="B5522" s="2"/>
      <c r="AF5522" s="4"/>
    </row>
    <row r="5523" spans="2:32">
      <c r="B5523" s="2"/>
      <c r="AF5523" s="4"/>
    </row>
    <row r="5524" spans="2:32">
      <c r="B5524" s="2"/>
      <c r="AF5524" s="4"/>
    </row>
    <row r="5525" spans="2:32">
      <c r="B5525" s="2"/>
      <c r="AF5525" s="4"/>
    </row>
    <row r="5526" spans="2:32">
      <c r="B5526" s="2"/>
      <c r="AF5526" s="4"/>
    </row>
    <row r="5527" spans="2:32">
      <c r="B5527" s="2"/>
      <c r="AF5527" s="4"/>
    </row>
    <row r="5528" spans="2:32">
      <c r="B5528" s="2"/>
      <c r="AF5528" s="4"/>
    </row>
    <row r="5529" spans="2:32">
      <c r="B5529" s="2"/>
      <c r="AF5529" s="4"/>
    </row>
    <row r="5530" spans="2:32">
      <c r="B5530" s="2"/>
      <c r="AF5530" s="4"/>
    </row>
    <row r="5531" spans="2:32">
      <c r="B5531" s="2"/>
      <c r="AF5531" s="4"/>
    </row>
    <row r="5532" spans="2:32">
      <c r="B5532" s="2"/>
      <c r="AF5532" s="4"/>
    </row>
    <row r="5533" spans="2:32">
      <c r="B5533" s="2"/>
      <c r="AF5533" s="4"/>
    </row>
    <row r="5534" spans="2:32">
      <c r="B5534" s="2"/>
      <c r="AF5534" s="4"/>
    </row>
    <row r="5535" spans="2:32">
      <c r="B5535" s="2"/>
      <c r="AF5535" s="4"/>
    </row>
    <row r="5536" spans="2:32">
      <c r="B5536" s="2"/>
      <c r="AF5536" s="4"/>
    </row>
    <row r="5537" spans="2:32">
      <c r="B5537" s="2"/>
      <c r="AF5537" s="4"/>
    </row>
    <row r="5538" spans="2:32">
      <c r="B5538" s="2"/>
      <c r="AF5538" s="4"/>
    </row>
    <row r="5539" spans="2:32">
      <c r="B5539" s="2"/>
      <c r="AF5539" s="4"/>
    </row>
    <row r="5540" spans="2:32">
      <c r="B5540" s="2"/>
      <c r="AF5540" s="4"/>
    </row>
    <row r="5541" spans="2:32">
      <c r="B5541" s="2"/>
      <c r="AF5541" s="4"/>
    </row>
    <row r="5542" spans="2:32">
      <c r="B5542" s="2"/>
      <c r="AF5542" s="4"/>
    </row>
    <row r="5543" spans="2:32">
      <c r="B5543" s="2"/>
      <c r="AF5543" s="4"/>
    </row>
    <row r="5544" spans="2:32">
      <c r="B5544" s="2"/>
      <c r="AF5544" s="4"/>
    </row>
    <row r="5545" spans="2:32">
      <c r="B5545" s="2"/>
      <c r="AF5545" s="4"/>
    </row>
    <row r="5546" spans="2:32">
      <c r="B5546" s="2"/>
      <c r="AF5546" s="4"/>
    </row>
    <row r="5547" spans="2:32">
      <c r="B5547" s="2"/>
      <c r="AF5547" s="4"/>
    </row>
    <row r="5548" spans="2:32">
      <c r="B5548" s="2"/>
      <c r="AF5548" s="4"/>
    </row>
    <row r="5549" spans="2:32">
      <c r="B5549" s="2"/>
      <c r="AF5549" s="4"/>
    </row>
    <row r="5550" spans="2:32">
      <c r="B5550" s="2"/>
      <c r="AF5550" s="4"/>
    </row>
    <row r="5551" spans="2:32">
      <c r="B5551" s="2"/>
      <c r="AF5551" s="4"/>
    </row>
    <row r="5552" spans="2:32">
      <c r="B5552" s="2"/>
      <c r="AF5552" s="4"/>
    </row>
    <row r="5553" spans="2:32">
      <c r="B5553" s="2"/>
      <c r="AF5553" s="4"/>
    </row>
    <row r="5554" spans="2:32">
      <c r="B5554" s="2"/>
      <c r="AF5554" s="4"/>
    </row>
    <row r="5555" spans="2:32">
      <c r="B5555" s="2"/>
      <c r="AF5555" s="4"/>
    </row>
    <row r="5556" spans="2:32">
      <c r="B5556" s="2"/>
      <c r="AF5556" s="4"/>
    </row>
    <row r="5557" spans="2:32">
      <c r="B5557" s="2"/>
      <c r="AF5557" s="4"/>
    </row>
    <row r="5558" spans="2:32">
      <c r="B5558" s="2"/>
      <c r="AF5558" s="4"/>
    </row>
    <row r="5559" spans="2:32">
      <c r="B5559" s="2"/>
      <c r="AF5559" s="4"/>
    </row>
    <row r="5560" spans="2:32">
      <c r="B5560" s="2"/>
      <c r="AF5560" s="4"/>
    </row>
    <row r="5561" spans="2:32">
      <c r="B5561" s="2"/>
      <c r="AF5561" s="4"/>
    </row>
    <row r="5562" spans="2:32">
      <c r="B5562" s="2"/>
      <c r="AF5562" s="4"/>
    </row>
    <row r="5563" spans="2:32">
      <c r="B5563" s="2"/>
      <c r="AF5563" s="4"/>
    </row>
    <row r="5564" spans="2:32">
      <c r="B5564" s="2"/>
      <c r="AF5564" s="4"/>
    </row>
    <row r="5565" spans="2:32">
      <c r="B5565" s="2"/>
      <c r="AF5565" s="4"/>
    </row>
    <row r="5566" spans="2:32">
      <c r="B5566" s="2"/>
      <c r="AF5566" s="4"/>
    </row>
    <row r="5567" spans="2:32">
      <c r="B5567" s="2"/>
      <c r="AF5567" s="4"/>
    </row>
    <row r="5568" spans="2:32">
      <c r="B5568" s="2"/>
      <c r="AF5568" s="4"/>
    </row>
    <row r="5569" spans="2:32">
      <c r="B5569" s="2"/>
      <c r="AF5569" s="4"/>
    </row>
    <row r="5570" spans="2:32">
      <c r="B5570" s="2"/>
      <c r="AF5570" s="4"/>
    </row>
    <row r="5571" spans="2:32">
      <c r="B5571" s="2"/>
      <c r="AF5571" s="4"/>
    </row>
    <row r="5572" spans="2:32">
      <c r="B5572" s="2"/>
      <c r="AF5572" s="4"/>
    </row>
    <row r="5573" spans="2:32">
      <c r="B5573" s="2"/>
      <c r="AF5573" s="4"/>
    </row>
    <row r="5574" spans="2:32">
      <c r="B5574" s="2"/>
      <c r="AF5574" s="4"/>
    </row>
    <row r="5575" spans="2:32">
      <c r="B5575" s="2"/>
      <c r="AF5575" s="4"/>
    </row>
    <row r="5576" spans="2:32">
      <c r="B5576" s="2"/>
      <c r="AF5576" s="4"/>
    </row>
    <row r="5577" spans="2:32">
      <c r="B5577" s="2"/>
      <c r="AF5577" s="4"/>
    </row>
    <row r="5578" spans="2:32">
      <c r="B5578" s="2"/>
      <c r="AF5578" s="4"/>
    </row>
    <row r="5579" spans="2:32">
      <c r="B5579" s="2"/>
      <c r="AF5579" s="4"/>
    </row>
    <row r="5580" spans="2:32">
      <c r="B5580" s="2"/>
      <c r="AF5580" s="4"/>
    </row>
    <row r="5581" spans="2:32">
      <c r="B5581" s="2"/>
      <c r="AF5581" s="4"/>
    </row>
    <row r="5582" spans="2:32">
      <c r="B5582" s="2"/>
      <c r="AF5582" s="4"/>
    </row>
    <row r="5583" spans="2:32">
      <c r="B5583" s="2"/>
      <c r="AF5583" s="4"/>
    </row>
    <row r="5584" spans="2:32">
      <c r="B5584" s="2"/>
      <c r="AF5584" s="4"/>
    </row>
    <row r="5585" spans="2:32">
      <c r="B5585" s="2"/>
      <c r="AF5585" s="4"/>
    </row>
    <row r="5586" spans="2:32">
      <c r="B5586" s="2"/>
      <c r="AF5586" s="4"/>
    </row>
    <row r="5587" spans="2:32">
      <c r="B5587" s="2"/>
      <c r="AF5587" s="4"/>
    </row>
    <row r="5588" spans="2:32">
      <c r="B5588" s="2"/>
      <c r="AF5588" s="4"/>
    </row>
    <row r="5589" spans="2:32">
      <c r="B5589" s="2"/>
      <c r="AF5589" s="4"/>
    </row>
    <row r="5590" spans="2:32">
      <c r="B5590" s="2"/>
      <c r="AF5590" s="4"/>
    </row>
    <row r="5591" spans="2:32">
      <c r="B5591" s="2"/>
      <c r="AF5591" s="4"/>
    </row>
    <row r="5592" spans="2:32">
      <c r="B5592" s="2"/>
      <c r="AF5592" s="4"/>
    </row>
    <row r="5593" spans="2:32">
      <c r="B5593" s="2"/>
      <c r="AF5593" s="4"/>
    </row>
    <row r="5594" spans="2:32">
      <c r="B5594" s="2"/>
      <c r="AF5594" s="4"/>
    </row>
    <row r="5595" spans="2:32">
      <c r="B5595" s="2"/>
      <c r="AF5595" s="4"/>
    </row>
    <row r="5596" spans="2:32">
      <c r="B5596" s="2"/>
      <c r="AF5596" s="4"/>
    </row>
    <row r="5597" spans="2:32">
      <c r="B5597" s="2"/>
      <c r="AF5597" s="4"/>
    </row>
    <row r="5598" spans="2:32">
      <c r="B5598" s="2"/>
      <c r="AF5598" s="4"/>
    </row>
    <row r="5599" spans="2:32">
      <c r="B5599" s="2"/>
      <c r="AF5599" s="4"/>
    </row>
    <row r="5600" spans="2:32">
      <c r="B5600" s="2"/>
      <c r="AF5600" s="4"/>
    </row>
    <row r="5601" spans="2:32">
      <c r="B5601" s="2"/>
      <c r="AF5601" s="4"/>
    </row>
    <row r="5602" spans="2:32">
      <c r="B5602" s="2"/>
      <c r="AF5602" s="4"/>
    </row>
    <row r="5603" spans="2:32">
      <c r="B5603" s="2"/>
      <c r="AF5603" s="4"/>
    </row>
    <row r="5604" spans="2:32">
      <c r="B5604" s="2"/>
      <c r="AF5604" s="4"/>
    </row>
    <row r="5605" spans="2:32">
      <c r="B5605" s="2"/>
      <c r="AF5605" s="4"/>
    </row>
    <row r="5606" spans="2:32">
      <c r="B5606" s="2"/>
      <c r="AF5606" s="4"/>
    </row>
    <row r="5607" spans="2:32">
      <c r="B5607" s="2"/>
      <c r="AF5607" s="4"/>
    </row>
    <row r="5608" spans="2:32">
      <c r="B5608" s="2"/>
      <c r="AF5608" s="4"/>
    </row>
    <row r="5609" spans="2:32">
      <c r="B5609" s="2"/>
      <c r="AF5609" s="4"/>
    </row>
    <row r="5610" spans="2:32">
      <c r="B5610" s="2"/>
      <c r="AF5610" s="4"/>
    </row>
    <row r="5611" spans="2:32">
      <c r="B5611" s="2"/>
      <c r="AF5611" s="4"/>
    </row>
    <row r="5612" spans="2:32">
      <c r="B5612" s="2"/>
      <c r="AF5612" s="4"/>
    </row>
    <row r="5613" spans="2:32">
      <c r="B5613" s="2"/>
      <c r="AF5613" s="4"/>
    </row>
    <row r="5614" spans="2:32">
      <c r="B5614" s="2"/>
      <c r="AF5614" s="4"/>
    </row>
    <row r="5615" spans="2:32">
      <c r="B5615" s="2"/>
      <c r="AF5615" s="4"/>
    </row>
    <row r="5616" spans="2:32">
      <c r="B5616" s="2"/>
      <c r="AF5616" s="4"/>
    </row>
    <row r="5617" spans="2:32">
      <c r="B5617" s="2"/>
      <c r="AF5617" s="4"/>
    </row>
    <row r="5618" spans="2:32">
      <c r="B5618" s="2"/>
      <c r="AF5618" s="4"/>
    </row>
    <row r="5619" spans="2:32">
      <c r="B5619" s="2"/>
      <c r="AF5619" s="4"/>
    </row>
    <row r="5620" spans="2:32">
      <c r="B5620" s="2"/>
      <c r="AF5620" s="4"/>
    </row>
    <row r="5621" spans="2:32">
      <c r="B5621" s="2"/>
      <c r="AF5621" s="4"/>
    </row>
    <row r="5622" spans="2:32">
      <c r="B5622" s="2"/>
      <c r="AF5622" s="4"/>
    </row>
    <row r="5623" spans="2:32">
      <c r="B5623" s="2"/>
      <c r="AF5623" s="4"/>
    </row>
    <row r="5624" spans="2:32">
      <c r="B5624" s="2"/>
      <c r="AF5624" s="4"/>
    </row>
    <row r="5625" spans="2:32">
      <c r="B5625" s="2"/>
      <c r="AF5625" s="4"/>
    </row>
    <row r="5626" spans="2:32">
      <c r="B5626" s="2"/>
      <c r="AF5626" s="4"/>
    </row>
    <row r="5627" spans="2:32">
      <c r="B5627" s="2"/>
      <c r="AF5627" s="4"/>
    </row>
    <row r="5628" spans="2:32">
      <c r="B5628" s="2"/>
      <c r="AF5628" s="4"/>
    </row>
    <row r="5629" spans="2:32">
      <c r="B5629" s="2"/>
      <c r="AF5629" s="4"/>
    </row>
    <row r="5630" spans="2:32">
      <c r="B5630" s="2"/>
      <c r="AF5630" s="4"/>
    </row>
    <row r="5631" spans="2:32">
      <c r="B5631" s="2"/>
      <c r="AF5631" s="4"/>
    </row>
    <row r="5632" spans="2:32">
      <c r="B5632" s="2"/>
      <c r="AF5632" s="4"/>
    </row>
    <row r="5633" spans="2:32">
      <c r="B5633" s="2"/>
      <c r="AF5633" s="4"/>
    </row>
    <row r="5634" spans="2:32">
      <c r="B5634" s="2"/>
      <c r="AF5634" s="4"/>
    </row>
    <row r="5635" spans="2:32">
      <c r="B5635" s="2"/>
      <c r="AF5635" s="4"/>
    </row>
    <row r="5636" spans="2:32">
      <c r="B5636" s="2"/>
      <c r="AF5636" s="4"/>
    </row>
    <row r="5637" spans="2:32">
      <c r="B5637" s="2"/>
      <c r="AF5637" s="4"/>
    </row>
    <row r="5638" spans="2:32">
      <c r="B5638" s="2"/>
      <c r="AF5638" s="4"/>
    </row>
    <row r="5639" spans="2:32">
      <c r="B5639" s="2"/>
      <c r="AF5639" s="4"/>
    </row>
    <row r="5640" spans="2:32">
      <c r="B5640" s="2"/>
      <c r="AF5640" s="4"/>
    </row>
    <row r="5641" spans="2:32">
      <c r="B5641" s="2"/>
      <c r="AF5641" s="4"/>
    </row>
    <row r="5642" spans="2:32">
      <c r="B5642" s="2"/>
      <c r="AF5642" s="4"/>
    </row>
    <row r="5643" spans="2:32">
      <c r="B5643" s="2"/>
      <c r="AF5643" s="4"/>
    </row>
    <row r="5644" spans="2:32">
      <c r="B5644" s="2"/>
      <c r="AF5644" s="4"/>
    </row>
    <row r="5645" spans="2:32">
      <c r="B5645" s="2"/>
      <c r="AF5645" s="4"/>
    </row>
    <row r="5646" spans="2:32">
      <c r="B5646" s="2"/>
      <c r="AF5646" s="4"/>
    </row>
    <row r="5647" spans="2:32">
      <c r="B5647" s="2"/>
      <c r="AF5647" s="4"/>
    </row>
    <row r="5648" spans="2:32">
      <c r="B5648" s="2"/>
      <c r="AF5648" s="4"/>
    </row>
    <row r="5649" spans="2:32">
      <c r="B5649" s="2"/>
      <c r="AF5649" s="4"/>
    </row>
    <row r="5650" spans="2:32">
      <c r="B5650" s="2"/>
      <c r="AF5650" s="4"/>
    </row>
    <row r="5651" spans="2:32">
      <c r="B5651" s="2"/>
      <c r="AF5651" s="4"/>
    </row>
    <row r="5652" spans="2:32">
      <c r="B5652" s="2"/>
      <c r="AF5652" s="4"/>
    </row>
    <row r="5653" spans="2:32">
      <c r="B5653" s="2"/>
      <c r="AF5653" s="4"/>
    </row>
    <row r="5654" spans="2:32">
      <c r="B5654" s="2"/>
      <c r="AF5654" s="4"/>
    </row>
    <row r="5655" spans="2:32">
      <c r="B5655" s="2"/>
      <c r="AF5655" s="4"/>
    </row>
    <row r="5656" spans="2:32">
      <c r="B5656" s="2"/>
      <c r="AF5656" s="4"/>
    </row>
    <row r="5657" spans="2:32">
      <c r="B5657" s="2"/>
      <c r="AF5657" s="4"/>
    </row>
    <row r="5658" spans="2:32">
      <c r="B5658" s="2"/>
      <c r="AF5658" s="4"/>
    </row>
    <row r="5659" spans="2:32">
      <c r="B5659" s="2"/>
      <c r="AF5659" s="4"/>
    </row>
    <row r="5660" spans="2:32">
      <c r="B5660" s="2"/>
      <c r="AF5660" s="4"/>
    </row>
    <row r="5661" spans="2:32">
      <c r="B5661" s="2"/>
      <c r="AF5661" s="4"/>
    </row>
    <row r="5662" spans="2:32">
      <c r="B5662" s="2"/>
      <c r="AF5662" s="4"/>
    </row>
    <row r="5663" spans="2:32">
      <c r="B5663" s="2"/>
      <c r="AF5663" s="4"/>
    </row>
    <row r="5664" spans="2:32">
      <c r="B5664" s="2"/>
      <c r="AF5664" s="4"/>
    </row>
    <row r="5665" spans="2:32">
      <c r="B5665" s="2"/>
      <c r="AF5665" s="4"/>
    </row>
    <row r="5666" spans="2:32">
      <c r="B5666" s="2"/>
      <c r="AF5666" s="4"/>
    </row>
    <row r="5667" spans="2:32">
      <c r="B5667" s="2"/>
      <c r="AF5667" s="4"/>
    </row>
    <row r="5668" spans="2:32">
      <c r="B5668" s="2"/>
      <c r="AF5668" s="4"/>
    </row>
    <row r="5669" spans="2:32">
      <c r="B5669" s="2"/>
      <c r="AF5669" s="4"/>
    </row>
    <row r="5670" spans="2:32">
      <c r="B5670" s="2"/>
      <c r="AF5670" s="4"/>
    </row>
    <row r="5671" spans="2:32">
      <c r="B5671" s="2"/>
      <c r="AF5671" s="4"/>
    </row>
    <row r="5672" spans="2:32">
      <c r="B5672" s="2"/>
      <c r="AF5672" s="4"/>
    </row>
    <row r="5673" spans="2:32">
      <c r="B5673" s="2"/>
      <c r="AF5673" s="4"/>
    </row>
    <row r="5674" spans="2:32">
      <c r="B5674" s="2"/>
      <c r="AF5674" s="4"/>
    </row>
    <row r="5675" spans="2:32">
      <c r="B5675" s="2"/>
      <c r="AF5675" s="4"/>
    </row>
    <row r="5676" spans="2:32">
      <c r="B5676" s="2"/>
      <c r="AF5676" s="4"/>
    </row>
    <row r="5677" spans="2:32">
      <c r="B5677" s="2"/>
      <c r="AF5677" s="4"/>
    </row>
    <row r="5678" spans="2:32">
      <c r="B5678" s="2"/>
      <c r="AF5678" s="4"/>
    </row>
    <row r="5679" spans="2:32">
      <c r="B5679" s="2"/>
      <c r="AF5679" s="4"/>
    </row>
    <row r="5680" spans="2:32">
      <c r="B5680" s="2"/>
      <c r="AF5680" s="4"/>
    </row>
    <row r="5681" spans="2:32">
      <c r="B5681" s="2"/>
      <c r="AF5681" s="4"/>
    </row>
    <row r="5682" spans="2:32">
      <c r="B5682" s="2"/>
      <c r="AF5682" s="4"/>
    </row>
    <row r="5683" spans="2:32">
      <c r="B5683" s="2"/>
      <c r="AF5683" s="4"/>
    </row>
    <row r="5684" spans="2:32">
      <c r="B5684" s="2"/>
      <c r="AF5684" s="4"/>
    </row>
    <row r="5685" spans="2:32">
      <c r="B5685" s="2"/>
      <c r="AF5685" s="4"/>
    </row>
    <row r="5686" spans="2:32">
      <c r="B5686" s="2"/>
      <c r="AF5686" s="4"/>
    </row>
    <row r="5687" spans="2:32">
      <c r="B5687" s="2"/>
      <c r="AF5687" s="4"/>
    </row>
    <row r="5688" spans="2:32">
      <c r="B5688" s="2"/>
      <c r="AF5688" s="4"/>
    </row>
    <row r="5689" spans="2:32">
      <c r="B5689" s="2"/>
      <c r="AF5689" s="4"/>
    </row>
    <row r="5690" spans="2:32">
      <c r="B5690" s="2"/>
      <c r="AF5690" s="4"/>
    </row>
    <row r="5691" spans="2:32">
      <c r="B5691" s="2"/>
      <c r="AF5691" s="4"/>
    </row>
    <row r="5692" spans="2:32">
      <c r="B5692" s="2"/>
      <c r="AF5692" s="4"/>
    </row>
    <row r="5693" spans="2:32">
      <c r="B5693" s="2"/>
      <c r="AF5693" s="4"/>
    </row>
    <row r="5694" spans="2:32">
      <c r="B5694" s="2"/>
      <c r="AF5694" s="4"/>
    </row>
    <row r="5695" spans="2:32">
      <c r="B5695" s="2"/>
      <c r="AF5695" s="4"/>
    </row>
    <row r="5696" spans="2:32">
      <c r="B5696" s="2"/>
      <c r="AF5696" s="4"/>
    </row>
    <row r="5697" spans="2:32">
      <c r="B5697" s="2"/>
      <c r="AF5697" s="4"/>
    </row>
    <row r="5698" spans="2:32">
      <c r="B5698" s="2"/>
      <c r="AF5698" s="4"/>
    </row>
    <row r="5699" spans="2:32">
      <c r="B5699" s="2"/>
      <c r="AF5699" s="4"/>
    </row>
    <row r="5700" spans="2:32">
      <c r="B5700" s="2"/>
      <c r="AF5700" s="4"/>
    </row>
    <row r="5701" spans="2:32">
      <c r="B5701" s="2"/>
      <c r="AF5701" s="4"/>
    </row>
    <row r="5702" spans="2:32">
      <c r="B5702" s="2"/>
      <c r="AF5702" s="4"/>
    </row>
    <row r="5703" spans="2:32">
      <c r="B5703" s="2"/>
      <c r="AF5703" s="4"/>
    </row>
    <row r="5704" spans="2:32">
      <c r="B5704" s="2"/>
      <c r="AF5704" s="4"/>
    </row>
    <row r="5705" spans="2:32">
      <c r="B5705" s="2"/>
      <c r="AF5705" s="4"/>
    </row>
    <row r="5706" spans="2:32">
      <c r="B5706" s="2"/>
      <c r="AF5706" s="4"/>
    </row>
    <row r="5707" spans="2:32">
      <c r="B5707" s="2"/>
      <c r="AF5707" s="4"/>
    </row>
    <row r="5708" spans="2:32">
      <c r="B5708" s="2"/>
      <c r="AF5708" s="4"/>
    </row>
    <row r="5709" spans="2:32">
      <c r="B5709" s="2"/>
      <c r="AF5709" s="4"/>
    </row>
    <row r="5710" spans="2:32">
      <c r="B5710" s="2"/>
      <c r="AF5710" s="4"/>
    </row>
    <row r="5711" spans="2:32">
      <c r="B5711" s="2"/>
      <c r="AF5711" s="4"/>
    </row>
    <row r="5712" spans="2:32">
      <c r="B5712" s="2"/>
      <c r="AF5712" s="4"/>
    </row>
    <row r="5713" spans="2:32">
      <c r="B5713" s="2"/>
      <c r="AF5713" s="4"/>
    </row>
    <row r="5714" spans="2:32">
      <c r="B5714" s="2"/>
      <c r="AF5714" s="4"/>
    </row>
    <row r="5715" spans="2:32">
      <c r="B5715" s="2"/>
      <c r="AF5715" s="4"/>
    </row>
    <row r="5716" spans="2:32">
      <c r="B5716" s="2"/>
      <c r="AF5716" s="4"/>
    </row>
    <row r="5717" spans="2:32">
      <c r="B5717" s="2"/>
      <c r="AF5717" s="4"/>
    </row>
    <row r="5718" spans="2:32">
      <c r="B5718" s="2"/>
      <c r="AF5718" s="4"/>
    </row>
    <row r="5719" spans="2:32">
      <c r="B5719" s="2"/>
      <c r="AF5719" s="4"/>
    </row>
    <row r="5720" spans="2:32">
      <c r="B5720" s="2"/>
      <c r="AF5720" s="4"/>
    </row>
    <row r="5721" spans="2:32">
      <c r="B5721" s="2"/>
      <c r="AF5721" s="4"/>
    </row>
    <row r="5722" spans="2:32">
      <c r="B5722" s="2"/>
      <c r="AF5722" s="4"/>
    </row>
    <row r="5723" spans="2:32">
      <c r="B5723" s="2"/>
      <c r="AF5723" s="4"/>
    </row>
    <row r="5724" spans="2:32">
      <c r="B5724" s="2"/>
      <c r="AF5724" s="4"/>
    </row>
    <row r="5725" spans="2:32">
      <c r="B5725" s="2"/>
      <c r="AF5725" s="4"/>
    </row>
    <row r="5726" spans="2:32">
      <c r="B5726" s="2"/>
      <c r="AF5726" s="4"/>
    </row>
    <row r="5727" spans="2:32">
      <c r="B5727" s="2"/>
      <c r="AF5727" s="4"/>
    </row>
    <row r="5728" spans="2:32">
      <c r="B5728" s="2"/>
      <c r="AF5728" s="4"/>
    </row>
    <row r="5729" spans="2:32">
      <c r="B5729" s="2"/>
      <c r="AF5729" s="4"/>
    </row>
    <row r="5730" spans="2:32">
      <c r="B5730" s="2"/>
      <c r="AF5730" s="4"/>
    </row>
    <row r="5731" spans="2:32">
      <c r="B5731" s="2"/>
      <c r="AF5731" s="4"/>
    </row>
    <row r="5732" spans="2:32">
      <c r="B5732" s="2"/>
      <c r="AF5732" s="4"/>
    </row>
    <row r="5733" spans="2:32">
      <c r="B5733" s="2"/>
      <c r="AF5733" s="4"/>
    </row>
    <row r="5734" spans="2:32">
      <c r="B5734" s="2"/>
      <c r="AF5734" s="4"/>
    </row>
    <row r="5735" spans="2:32">
      <c r="B5735" s="2"/>
      <c r="AF5735" s="4"/>
    </row>
    <row r="5736" spans="2:32">
      <c r="B5736" s="2"/>
      <c r="AF5736" s="4"/>
    </row>
    <row r="5737" spans="2:32">
      <c r="B5737" s="2"/>
      <c r="AF5737" s="4"/>
    </row>
    <row r="5738" spans="2:32">
      <c r="B5738" s="2"/>
      <c r="AF5738" s="4"/>
    </row>
    <row r="5739" spans="2:32">
      <c r="B5739" s="2"/>
      <c r="AF5739" s="4"/>
    </row>
    <row r="5740" spans="2:32">
      <c r="B5740" s="2"/>
      <c r="AF5740" s="4"/>
    </row>
    <row r="5741" spans="2:32">
      <c r="B5741" s="2"/>
      <c r="AF5741" s="4"/>
    </row>
    <row r="5742" spans="2:32">
      <c r="B5742" s="2"/>
      <c r="AF5742" s="4"/>
    </row>
    <row r="5743" spans="2:32">
      <c r="B5743" s="2"/>
      <c r="AF5743" s="4"/>
    </row>
    <row r="5744" spans="2:32">
      <c r="B5744" s="2"/>
      <c r="AF5744" s="4"/>
    </row>
    <row r="5745" spans="2:32">
      <c r="B5745" s="2"/>
      <c r="AF5745" s="4"/>
    </row>
    <row r="5746" spans="2:32">
      <c r="B5746" s="2"/>
      <c r="AF5746" s="4"/>
    </row>
    <row r="5747" spans="2:32">
      <c r="B5747" s="2"/>
      <c r="AF5747" s="4"/>
    </row>
    <row r="5748" spans="2:32">
      <c r="B5748" s="2"/>
      <c r="AF5748" s="4"/>
    </row>
    <row r="5749" spans="2:32">
      <c r="B5749" s="2"/>
      <c r="AF5749" s="4"/>
    </row>
    <row r="5750" spans="2:32">
      <c r="B5750" s="2"/>
      <c r="AF5750" s="4"/>
    </row>
    <row r="5751" spans="2:32">
      <c r="B5751" s="2"/>
      <c r="AF5751" s="4"/>
    </row>
    <row r="5752" spans="2:32">
      <c r="B5752" s="2"/>
      <c r="AF5752" s="4"/>
    </row>
    <row r="5753" spans="2:32">
      <c r="B5753" s="2"/>
      <c r="AF5753" s="4"/>
    </row>
    <row r="5754" spans="2:32">
      <c r="B5754" s="2"/>
      <c r="AF5754" s="4"/>
    </row>
    <row r="5755" spans="2:32">
      <c r="B5755" s="2"/>
      <c r="AF5755" s="4"/>
    </row>
    <row r="5756" spans="2:32">
      <c r="B5756" s="2"/>
      <c r="AF5756" s="4"/>
    </row>
    <row r="5757" spans="2:32">
      <c r="B5757" s="2"/>
      <c r="AF5757" s="4"/>
    </row>
    <row r="5758" spans="2:32">
      <c r="B5758" s="2"/>
      <c r="AF5758" s="4"/>
    </row>
    <row r="5759" spans="2:32">
      <c r="B5759" s="2"/>
      <c r="AF5759" s="4"/>
    </row>
    <row r="5760" spans="2:32">
      <c r="B5760" s="2"/>
      <c r="AF5760" s="4"/>
    </row>
    <row r="5761" spans="2:32">
      <c r="B5761" s="2"/>
      <c r="AF5761" s="4"/>
    </row>
    <row r="5762" spans="2:32">
      <c r="B5762" s="2"/>
      <c r="AF5762" s="4"/>
    </row>
    <row r="5763" spans="2:32">
      <c r="B5763" s="2"/>
      <c r="AF5763" s="4"/>
    </row>
    <row r="5764" spans="2:32">
      <c r="B5764" s="2"/>
      <c r="AF5764" s="4"/>
    </row>
    <row r="5765" spans="2:32">
      <c r="B5765" s="2"/>
      <c r="AF5765" s="4"/>
    </row>
    <row r="5766" spans="2:32">
      <c r="B5766" s="2"/>
      <c r="AF5766" s="4"/>
    </row>
    <row r="5767" spans="2:32">
      <c r="B5767" s="2"/>
      <c r="AF5767" s="4"/>
    </row>
    <row r="5768" spans="2:32">
      <c r="B5768" s="2"/>
      <c r="AF5768" s="4"/>
    </row>
    <row r="5769" spans="2:32">
      <c r="B5769" s="2"/>
      <c r="AF5769" s="4"/>
    </row>
    <row r="5770" spans="2:32">
      <c r="B5770" s="2"/>
      <c r="AF5770" s="4"/>
    </row>
    <row r="5771" spans="2:32">
      <c r="B5771" s="2"/>
      <c r="AF5771" s="4"/>
    </row>
    <row r="5772" spans="2:32">
      <c r="B5772" s="2"/>
      <c r="AF5772" s="4"/>
    </row>
    <row r="5773" spans="2:32">
      <c r="B5773" s="2"/>
      <c r="AF5773" s="4"/>
    </row>
    <row r="5774" spans="2:32">
      <c r="B5774" s="2"/>
      <c r="AF5774" s="4"/>
    </row>
    <row r="5775" spans="2:32">
      <c r="B5775" s="2"/>
      <c r="AF5775" s="4"/>
    </row>
    <row r="5776" spans="2:32">
      <c r="B5776" s="2"/>
      <c r="AF5776" s="4"/>
    </row>
    <row r="5777" spans="2:32">
      <c r="B5777" s="2"/>
      <c r="AF5777" s="4"/>
    </row>
    <row r="5778" spans="2:32">
      <c r="B5778" s="2"/>
      <c r="AF5778" s="4"/>
    </row>
    <row r="5779" spans="2:32">
      <c r="B5779" s="2"/>
      <c r="AF5779" s="4"/>
    </row>
    <row r="5780" spans="2:32">
      <c r="B5780" s="2"/>
      <c r="AF5780" s="4"/>
    </row>
    <row r="5781" spans="2:32">
      <c r="B5781" s="2"/>
      <c r="AF5781" s="4"/>
    </row>
    <row r="5782" spans="2:32">
      <c r="B5782" s="2"/>
      <c r="AF5782" s="4"/>
    </row>
    <row r="5783" spans="2:32">
      <c r="B5783" s="2"/>
      <c r="AF5783" s="4"/>
    </row>
    <row r="5784" spans="2:32">
      <c r="B5784" s="2"/>
      <c r="AF5784" s="4"/>
    </row>
    <row r="5785" spans="2:32">
      <c r="B5785" s="2"/>
      <c r="AF5785" s="4"/>
    </row>
    <row r="5786" spans="2:32">
      <c r="B5786" s="2"/>
      <c r="AF5786" s="4"/>
    </row>
    <row r="5787" spans="2:32">
      <c r="B5787" s="2"/>
      <c r="AF5787" s="4"/>
    </row>
    <row r="5788" spans="2:32">
      <c r="B5788" s="2"/>
      <c r="AF5788" s="4"/>
    </row>
    <row r="5789" spans="2:32">
      <c r="B5789" s="2"/>
      <c r="AF5789" s="4"/>
    </row>
    <row r="5790" spans="2:32">
      <c r="B5790" s="2"/>
      <c r="AF5790" s="4"/>
    </row>
    <row r="5791" spans="2:32">
      <c r="B5791" s="2"/>
      <c r="AF5791" s="4"/>
    </row>
    <row r="5792" spans="2:32">
      <c r="B5792" s="2"/>
      <c r="AF5792" s="4"/>
    </row>
    <row r="5793" spans="2:32">
      <c r="B5793" s="2"/>
      <c r="AF5793" s="4"/>
    </row>
    <row r="5794" spans="2:32">
      <c r="B5794" s="2"/>
      <c r="AF5794" s="4"/>
    </row>
    <row r="5795" spans="2:32">
      <c r="B5795" s="2"/>
      <c r="AF5795" s="4"/>
    </row>
    <row r="5796" spans="2:32">
      <c r="B5796" s="2"/>
      <c r="AF5796" s="4"/>
    </row>
    <row r="5797" spans="2:32">
      <c r="B5797" s="2"/>
      <c r="AF5797" s="4"/>
    </row>
    <row r="5798" spans="2:32">
      <c r="B5798" s="2"/>
      <c r="AF5798" s="4"/>
    </row>
    <row r="5799" spans="2:32">
      <c r="B5799" s="2"/>
      <c r="AF5799" s="4"/>
    </row>
    <row r="5800" spans="2:32">
      <c r="B5800" s="2"/>
      <c r="AF5800" s="4"/>
    </row>
    <row r="5801" spans="2:32">
      <c r="B5801" s="2"/>
      <c r="AF5801" s="4"/>
    </row>
    <row r="5802" spans="2:32">
      <c r="B5802" s="2"/>
      <c r="AF5802" s="4"/>
    </row>
    <row r="5803" spans="2:32">
      <c r="B5803" s="2"/>
      <c r="AF5803" s="4"/>
    </row>
    <row r="5804" spans="2:32">
      <c r="B5804" s="2"/>
      <c r="AF5804" s="4"/>
    </row>
    <row r="5805" spans="2:32">
      <c r="B5805" s="2"/>
      <c r="AF5805" s="4"/>
    </row>
    <row r="5806" spans="2:32">
      <c r="B5806" s="2"/>
      <c r="AF5806" s="4"/>
    </row>
    <row r="5807" spans="2:32">
      <c r="B5807" s="2"/>
      <c r="AF5807" s="4"/>
    </row>
    <row r="5808" spans="2:32">
      <c r="B5808" s="2"/>
      <c r="AF5808" s="4"/>
    </row>
    <row r="5809" spans="2:32">
      <c r="B5809" s="2"/>
      <c r="AF5809" s="4"/>
    </row>
    <row r="5810" spans="2:32">
      <c r="B5810" s="2"/>
      <c r="AF5810" s="4"/>
    </row>
    <row r="5811" spans="2:32">
      <c r="B5811" s="2"/>
      <c r="AF5811" s="4"/>
    </row>
    <row r="5812" spans="2:32">
      <c r="B5812" s="2"/>
      <c r="AF5812" s="4"/>
    </row>
    <row r="5813" spans="2:32">
      <c r="B5813" s="2"/>
      <c r="AF5813" s="4"/>
    </row>
    <row r="5814" spans="2:32">
      <c r="B5814" s="2"/>
      <c r="AF5814" s="4"/>
    </row>
    <row r="5815" spans="2:32">
      <c r="B5815" s="2"/>
      <c r="AF5815" s="4"/>
    </row>
    <row r="5816" spans="2:32">
      <c r="B5816" s="2"/>
      <c r="AF5816" s="4"/>
    </row>
    <row r="5817" spans="2:32">
      <c r="B5817" s="2"/>
      <c r="AF5817" s="4"/>
    </row>
    <row r="5818" spans="2:32">
      <c r="B5818" s="2"/>
      <c r="AF5818" s="4"/>
    </row>
    <row r="5819" spans="2:32">
      <c r="B5819" s="2"/>
      <c r="AF5819" s="4"/>
    </row>
    <row r="5820" spans="2:32">
      <c r="B5820" s="2"/>
      <c r="AF5820" s="4"/>
    </row>
    <row r="5821" spans="2:32">
      <c r="B5821" s="2"/>
      <c r="AF5821" s="4"/>
    </row>
    <row r="5822" spans="2:32">
      <c r="B5822" s="2"/>
      <c r="AF5822" s="4"/>
    </row>
    <row r="5823" spans="2:32">
      <c r="B5823" s="2"/>
      <c r="AF5823" s="4"/>
    </row>
    <row r="5824" spans="2:32">
      <c r="B5824" s="2"/>
      <c r="AF5824" s="4"/>
    </row>
    <row r="5825" spans="2:32">
      <c r="B5825" s="2"/>
      <c r="AF5825" s="4"/>
    </row>
    <row r="5826" spans="2:32">
      <c r="B5826" s="2"/>
      <c r="AF5826" s="4"/>
    </row>
    <row r="5827" spans="2:32">
      <c r="B5827" s="2"/>
      <c r="AF5827" s="4"/>
    </row>
    <row r="5828" spans="2:32">
      <c r="B5828" s="2"/>
      <c r="AF5828" s="4"/>
    </row>
    <row r="5829" spans="2:32">
      <c r="B5829" s="2"/>
      <c r="AF5829" s="4"/>
    </row>
    <row r="5830" spans="2:32">
      <c r="B5830" s="2"/>
      <c r="AF5830" s="4"/>
    </row>
    <row r="5831" spans="2:32">
      <c r="B5831" s="2"/>
      <c r="AF5831" s="4"/>
    </row>
    <row r="5832" spans="2:32">
      <c r="B5832" s="2"/>
      <c r="AF5832" s="4"/>
    </row>
    <row r="5833" spans="2:32">
      <c r="B5833" s="2"/>
      <c r="AF5833" s="4"/>
    </row>
    <row r="5834" spans="2:32">
      <c r="B5834" s="2"/>
      <c r="AF5834" s="4"/>
    </row>
    <row r="5835" spans="2:32">
      <c r="B5835" s="2"/>
      <c r="AF5835" s="4"/>
    </row>
    <row r="5836" spans="2:32">
      <c r="B5836" s="2"/>
      <c r="AF5836" s="4"/>
    </row>
    <row r="5837" spans="2:32">
      <c r="B5837" s="2"/>
      <c r="AF5837" s="4"/>
    </row>
    <row r="5838" spans="2:32">
      <c r="B5838" s="2"/>
      <c r="AF5838" s="4"/>
    </row>
    <row r="5839" spans="2:32">
      <c r="B5839" s="2"/>
      <c r="AF5839" s="4"/>
    </row>
    <row r="5840" spans="2:32">
      <c r="B5840" s="2"/>
      <c r="AF5840" s="4"/>
    </row>
    <row r="5841" spans="2:32">
      <c r="B5841" s="2"/>
      <c r="AF5841" s="4"/>
    </row>
    <row r="5842" spans="2:32">
      <c r="B5842" s="2"/>
      <c r="AF5842" s="4"/>
    </row>
    <row r="5843" spans="2:32">
      <c r="B5843" s="2"/>
      <c r="AF5843" s="4"/>
    </row>
    <row r="5844" spans="2:32">
      <c r="B5844" s="2"/>
      <c r="AF5844" s="4"/>
    </row>
    <row r="5845" spans="2:32">
      <c r="B5845" s="2"/>
      <c r="AF5845" s="4"/>
    </row>
    <row r="5846" spans="2:32">
      <c r="B5846" s="2"/>
      <c r="AF5846" s="4"/>
    </row>
    <row r="5847" spans="2:32">
      <c r="B5847" s="2"/>
      <c r="AF5847" s="4"/>
    </row>
    <row r="5848" spans="2:32">
      <c r="B5848" s="2"/>
      <c r="AF5848" s="4"/>
    </row>
    <row r="5849" spans="2:32">
      <c r="B5849" s="2"/>
      <c r="AF5849" s="4"/>
    </row>
    <row r="5850" spans="2:32">
      <c r="B5850" s="2"/>
      <c r="AF5850" s="4"/>
    </row>
    <row r="5851" spans="2:32">
      <c r="B5851" s="2"/>
      <c r="AF5851" s="4"/>
    </row>
    <row r="5852" spans="2:32">
      <c r="B5852" s="2"/>
      <c r="AF5852" s="4"/>
    </row>
    <row r="5853" spans="2:32">
      <c r="B5853" s="2"/>
      <c r="AF5853" s="4"/>
    </row>
    <row r="5854" spans="2:32">
      <c r="B5854" s="2"/>
      <c r="AF5854" s="4"/>
    </row>
    <row r="5855" spans="2:32">
      <c r="B5855" s="2"/>
      <c r="AF5855" s="4"/>
    </row>
    <row r="5856" spans="2:32">
      <c r="B5856" s="2"/>
      <c r="AF5856" s="4"/>
    </row>
    <row r="5857" spans="2:32">
      <c r="B5857" s="2"/>
      <c r="AF5857" s="4"/>
    </row>
    <row r="5858" spans="2:32">
      <c r="B5858" s="2"/>
      <c r="AF5858" s="4"/>
    </row>
    <row r="5859" spans="2:32">
      <c r="B5859" s="2"/>
      <c r="AF5859" s="4"/>
    </row>
    <row r="5860" spans="2:32">
      <c r="B5860" s="2"/>
      <c r="AF5860" s="4"/>
    </row>
    <row r="5861" spans="2:32">
      <c r="B5861" s="2"/>
      <c r="AF5861" s="4"/>
    </row>
    <row r="5862" spans="2:32">
      <c r="B5862" s="2"/>
      <c r="AF5862" s="4"/>
    </row>
    <row r="5863" spans="2:32">
      <c r="B5863" s="2"/>
      <c r="AF5863" s="4"/>
    </row>
    <row r="5864" spans="2:32">
      <c r="B5864" s="2"/>
      <c r="AF5864" s="4"/>
    </row>
    <row r="5865" spans="2:32">
      <c r="B5865" s="2"/>
      <c r="AF5865" s="4"/>
    </row>
    <row r="5866" spans="2:32">
      <c r="B5866" s="2"/>
      <c r="AF5866" s="4"/>
    </row>
    <row r="5867" spans="2:32">
      <c r="B5867" s="2"/>
      <c r="AF5867" s="4"/>
    </row>
    <row r="5868" spans="2:32">
      <c r="B5868" s="2"/>
      <c r="AF5868" s="4"/>
    </row>
    <row r="5869" spans="2:32">
      <c r="B5869" s="2"/>
      <c r="AF5869" s="4"/>
    </row>
    <row r="5870" spans="2:32">
      <c r="B5870" s="2"/>
      <c r="AF5870" s="4"/>
    </row>
    <row r="5871" spans="2:32">
      <c r="B5871" s="2"/>
      <c r="AF5871" s="4"/>
    </row>
    <row r="5872" spans="2:32">
      <c r="B5872" s="2"/>
      <c r="AF5872" s="4"/>
    </row>
    <row r="5873" spans="2:32">
      <c r="B5873" s="2"/>
      <c r="AF5873" s="4"/>
    </row>
    <row r="5874" spans="2:32">
      <c r="B5874" s="2"/>
      <c r="AF5874" s="4"/>
    </row>
    <row r="5875" spans="2:32">
      <c r="B5875" s="2"/>
      <c r="AF5875" s="4"/>
    </row>
    <row r="5876" spans="2:32">
      <c r="B5876" s="2"/>
      <c r="AF5876" s="4"/>
    </row>
    <row r="5877" spans="2:32">
      <c r="B5877" s="2"/>
      <c r="AF5877" s="4"/>
    </row>
    <row r="5878" spans="2:32">
      <c r="B5878" s="2"/>
      <c r="AF5878" s="4"/>
    </row>
    <row r="5879" spans="2:32">
      <c r="B5879" s="2"/>
      <c r="AF5879" s="4"/>
    </row>
    <row r="5880" spans="2:32">
      <c r="B5880" s="2"/>
      <c r="AF5880" s="4"/>
    </row>
    <row r="5881" spans="2:32">
      <c r="B5881" s="2"/>
      <c r="AF5881" s="4"/>
    </row>
    <row r="5882" spans="2:32">
      <c r="B5882" s="2"/>
      <c r="AF5882" s="4"/>
    </row>
    <row r="5883" spans="2:32">
      <c r="B5883" s="2"/>
      <c r="AF5883" s="4"/>
    </row>
    <row r="5884" spans="2:32">
      <c r="B5884" s="2"/>
      <c r="AF5884" s="4"/>
    </row>
    <row r="5885" spans="2:32">
      <c r="B5885" s="2"/>
      <c r="AF5885" s="4"/>
    </row>
    <row r="5886" spans="2:32">
      <c r="B5886" s="2"/>
      <c r="AF5886" s="4"/>
    </row>
    <row r="5887" spans="2:32">
      <c r="B5887" s="2"/>
      <c r="AF5887" s="4"/>
    </row>
    <row r="5888" spans="2:32">
      <c r="B5888" s="2"/>
      <c r="AF5888" s="4"/>
    </row>
    <row r="5889" spans="2:32">
      <c r="B5889" s="2"/>
      <c r="AF5889" s="4"/>
    </row>
    <row r="5890" spans="2:32">
      <c r="B5890" s="2"/>
      <c r="AF5890" s="4"/>
    </row>
    <row r="5891" spans="2:32">
      <c r="B5891" s="2"/>
      <c r="AF5891" s="4"/>
    </row>
    <row r="5892" spans="2:32">
      <c r="B5892" s="2"/>
      <c r="AF5892" s="4"/>
    </row>
    <row r="5893" spans="2:32">
      <c r="B5893" s="2"/>
      <c r="AF5893" s="4"/>
    </row>
    <row r="5894" spans="2:32">
      <c r="B5894" s="2"/>
      <c r="AF5894" s="4"/>
    </row>
    <row r="5895" spans="2:32">
      <c r="B5895" s="2"/>
      <c r="AF5895" s="4"/>
    </row>
    <row r="5896" spans="2:32">
      <c r="B5896" s="2"/>
      <c r="AF5896" s="4"/>
    </row>
    <row r="5897" spans="2:32">
      <c r="B5897" s="2"/>
      <c r="AF5897" s="4"/>
    </row>
    <row r="5898" spans="2:32">
      <c r="B5898" s="2"/>
      <c r="AF5898" s="4"/>
    </row>
    <row r="5899" spans="2:32">
      <c r="B5899" s="2"/>
      <c r="AF5899" s="4"/>
    </row>
    <row r="5900" spans="2:32">
      <c r="B5900" s="2"/>
      <c r="AF5900" s="4"/>
    </row>
    <row r="5901" spans="2:32">
      <c r="B5901" s="2"/>
      <c r="AF5901" s="4"/>
    </row>
    <row r="5902" spans="2:32">
      <c r="B5902" s="2"/>
      <c r="AF5902" s="4"/>
    </row>
    <row r="5903" spans="2:32">
      <c r="B5903" s="2"/>
      <c r="AF5903" s="4"/>
    </row>
    <row r="5904" spans="2:32">
      <c r="B5904" s="2"/>
      <c r="AF5904" s="4"/>
    </row>
    <row r="5905" spans="2:32">
      <c r="B5905" s="2"/>
      <c r="AF5905" s="4"/>
    </row>
    <row r="5906" spans="2:32">
      <c r="B5906" s="2"/>
      <c r="AF5906" s="4"/>
    </row>
    <row r="5907" spans="2:32">
      <c r="B5907" s="2"/>
      <c r="AF5907" s="4"/>
    </row>
    <row r="5908" spans="2:32">
      <c r="B5908" s="2"/>
      <c r="AF5908" s="4"/>
    </row>
    <row r="5909" spans="2:32">
      <c r="B5909" s="2"/>
      <c r="AF5909" s="4"/>
    </row>
    <row r="5910" spans="2:32">
      <c r="B5910" s="2"/>
      <c r="AF5910" s="4"/>
    </row>
    <row r="5911" spans="2:32">
      <c r="B5911" s="2"/>
      <c r="AF5911" s="4"/>
    </row>
    <row r="5912" spans="2:32">
      <c r="B5912" s="2"/>
      <c r="AF5912" s="4"/>
    </row>
    <row r="5913" spans="2:32">
      <c r="B5913" s="2"/>
      <c r="AF5913" s="4"/>
    </row>
    <row r="5914" spans="2:32">
      <c r="B5914" s="2"/>
      <c r="AF5914" s="4"/>
    </row>
    <row r="5915" spans="2:32">
      <c r="B5915" s="2"/>
      <c r="AF5915" s="4"/>
    </row>
    <row r="5916" spans="2:32">
      <c r="B5916" s="2"/>
      <c r="AF5916" s="4"/>
    </row>
    <row r="5917" spans="2:32">
      <c r="B5917" s="2"/>
      <c r="AF5917" s="4"/>
    </row>
    <row r="5918" spans="2:32">
      <c r="B5918" s="2"/>
      <c r="AF5918" s="4"/>
    </row>
    <row r="5919" spans="2:32">
      <c r="B5919" s="2"/>
      <c r="AF5919" s="4"/>
    </row>
    <row r="5920" spans="2:32">
      <c r="B5920" s="2"/>
      <c r="AF5920" s="4"/>
    </row>
    <row r="5921" spans="2:32">
      <c r="B5921" s="2"/>
      <c r="AF5921" s="4"/>
    </row>
    <row r="5922" spans="2:32">
      <c r="B5922" s="2"/>
      <c r="AF5922" s="4"/>
    </row>
    <row r="5923" spans="2:32">
      <c r="B5923" s="2"/>
      <c r="AF5923" s="4"/>
    </row>
    <row r="5924" spans="2:32">
      <c r="B5924" s="2"/>
      <c r="AF5924" s="4"/>
    </row>
    <row r="5925" spans="2:32">
      <c r="B5925" s="2"/>
      <c r="AF5925" s="4"/>
    </row>
    <row r="5926" spans="2:32">
      <c r="B5926" s="2"/>
      <c r="AF5926" s="4"/>
    </row>
    <row r="5927" spans="2:32">
      <c r="B5927" s="2"/>
      <c r="AF5927" s="4"/>
    </row>
    <row r="5928" spans="2:32">
      <c r="B5928" s="2"/>
      <c r="AF5928" s="4"/>
    </row>
    <row r="5929" spans="2:32">
      <c r="B5929" s="2"/>
      <c r="AF5929" s="4"/>
    </row>
    <row r="5930" spans="2:32">
      <c r="B5930" s="2"/>
      <c r="AF5930" s="4"/>
    </row>
    <row r="5931" spans="2:32">
      <c r="B5931" s="2"/>
      <c r="AF5931" s="4"/>
    </row>
    <row r="5932" spans="2:32">
      <c r="B5932" s="2"/>
      <c r="AF5932" s="4"/>
    </row>
    <row r="5933" spans="2:32">
      <c r="B5933" s="2"/>
      <c r="AF5933" s="4"/>
    </row>
    <row r="5934" spans="2:32">
      <c r="B5934" s="2"/>
      <c r="AF5934" s="4"/>
    </row>
    <row r="5935" spans="2:32">
      <c r="B5935" s="2"/>
      <c r="AF5935" s="4"/>
    </row>
    <row r="5936" spans="2:32">
      <c r="B5936" s="2"/>
      <c r="AF5936" s="4"/>
    </row>
    <row r="5937" spans="2:32">
      <c r="B5937" s="2"/>
      <c r="AF5937" s="4"/>
    </row>
    <row r="5938" spans="2:32">
      <c r="B5938" s="2"/>
      <c r="AF5938" s="4"/>
    </row>
    <row r="5939" spans="2:32">
      <c r="B5939" s="2"/>
      <c r="AF5939" s="4"/>
    </row>
    <row r="5940" spans="2:32">
      <c r="B5940" s="2"/>
      <c r="AF5940" s="4"/>
    </row>
    <row r="5941" spans="2:32">
      <c r="B5941" s="2"/>
      <c r="AF5941" s="4"/>
    </row>
    <row r="5942" spans="2:32">
      <c r="B5942" s="2"/>
      <c r="AF5942" s="4"/>
    </row>
    <row r="5943" spans="2:32">
      <c r="B5943" s="2"/>
      <c r="AF5943" s="4"/>
    </row>
    <row r="5944" spans="2:32">
      <c r="B5944" s="2"/>
      <c r="AF5944" s="4"/>
    </row>
    <row r="5945" spans="2:32">
      <c r="B5945" s="2"/>
      <c r="AF5945" s="4"/>
    </row>
    <row r="5946" spans="2:32">
      <c r="B5946" s="2"/>
      <c r="AF5946" s="4"/>
    </row>
    <row r="5947" spans="2:32">
      <c r="B5947" s="2"/>
      <c r="AF5947" s="4"/>
    </row>
    <row r="5948" spans="2:32">
      <c r="B5948" s="2"/>
      <c r="AF5948" s="4"/>
    </row>
    <row r="5949" spans="2:32">
      <c r="B5949" s="2"/>
      <c r="AF5949" s="4"/>
    </row>
    <row r="5950" spans="2:32">
      <c r="B5950" s="2"/>
      <c r="AF5950" s="4"/>
    </row>
    <row r="5951" spans="2:32">
      <c r="B5951" s="2"/>
      <c r="AF5951" s="4"/>
    </row>
    <row r="5952" spans="2:32">
      <c r="B5952" s="2"/>
      <c r="AF5952" s="4"/>
    </row>
    <row r="5953" spans="2:32">
      <c r="B5953" s="2"/>
      <c r="AF5953" s="4"/>
    </row>
    <row r="5954" spans="2:32">
      <c r="B5954" s="2"/>
      <c r="AF5954" s="4"/>
    </row>
    <row r="5955" spans="2:32">
      <c r="B5955" s="2"/>
      <c r="AF5955" s="4"/>
    </row>
    <row r="5956" spans="2:32">
      <c r="B5956" s="2"/>
      <c r="AF5956" s="4"/>
    </row>
    <row r="5957" spans="2:32">
      <c r="B5957" s="2"/>
      <c r="AF5957" s="4"/>
    </row>
    <row r="5958" spans="2:32">
      <c r="B5958" s="2"/>
      <c r="AF5958" s="4"/>
    </row>
    <row r="5959" spans="2:32">
      <c r="B5959" s="2"/>
      <c r="AF5959" s="4"/>
    </row>
    <row r="5960" spans="2:32">
      <c r="B5960" s="2"/>
      <c r="AF5960" s="4"/>
    </row>
    <row r="5961" spans="2:32">
      <c r="B5961" s="2"/>
      <c r="AF5961" s="4"/>
    </row>
    <row r="5962" spans="2:32">
      <c r="B5962" s="2"/>
      <c r="AF5962" s="4"/>
    </row>
    <row r="5963" spans="2:32">
      <c r="B5963" s="2"/>
      <c r="AF5963" s="4"/>
    </row>
    <row r="5964" spans="2:32">
      <c r="B5964" s="2"/>
      <c r="AF5964" s="4"/>
    </row>
    <row r="5965" spans="2:32">
      <c r="B5965" s="2"/>
      <c r="AF5965" s="4"/>
    </row>
    <row r="5966" spans="2:32">
      <c r="B5966" s="2"/>
      <c r="AF5966" s="4"/>
    </row>
    <row r="5967" spans="2:32">
      <c r="B5967" s="2"/>
      <c r="AF5967" s="4"/>
    </row>
    <row r="5968" spans="2:32">
      <c r="B5968" s="2"/>
      <c r="AF5968" s="4"/>
    </row>
    <row r="5969" spans="2:32">
      <c r="B5969" s="2"/>
      <c r="AF5969" s="4"/>
    </row>
    <row r="5970" spans="2:32">
      <c r="B5970" s="2"/>
      <c r="AF5970" s="4"/>
    </row>
    <row r="5971" spans="2:32">
      <c r="B5971" s="2"/>
      <c r="AF5971" s="4"/>
    </row>
    <row r="5972" spans="2:32">
      <c r="B5972" s="2"/>
      <c r="AF5972" s="4"/>
    </row>
    <row r="5973" spans="2:32">
      <c r="B5973" s="2"/>
      <c r="AF5973" s="4"/>
    </row>
    <row r="5974" spans="2:32">
      <c r="B5974" s="2"/>
      <c r="AF5974" s="4"/>
    </row>
    <row r="5975" spans="2:32">
      <c r="B5975" s="2"/>
      <c r="AF5975" s="4"/>
    </row>
    <row r="5976" spans="2:32">
      <c r="B5976" s="2"/>
      <c r="AF5976" s="4"/>
    </row>
    <row r="5977" spans="2:32">
      <c r="B5977" s="2"/>
      <c r="AF5977" s="4"/>
    </row>
    <row r="5978" spans="2:32">
      <c r="B5978" s="2"/>
      <c r="AF5978" s="4"/>
    </row>
    <row r="5979" spans="2:32">
      <c r="B5979" s="2"/>
      <c r="AF5979" s="4"/>
    </row>
    <row r="5980" spans="2:32">
      <c r="B5980" s="2"/>
      <c r="AF5980" s="4"/>
    </row>
    <row r="5981" spans="2:32">
      <c r="B5981" s="2"/>
      <c r="AF5981" s="4"/>
    </row>
    <row r="5982" spans="2:32">
      <c r="B5982" s="2"/>
      <c r="AF5982" s="4"/>
    </row>
    <row r="5983" spans="2:32">
      <c r="B5983" s="2"/>
      <c r="AF5983" s="4"/>
    </row>
    <row r="5984" spans="2:32">
      <c r="B5984" s="2"/>
      <c r="AF5984" s="4"/>
    </row>
    <row r="5985" spans="2:32">
      <c r="B5985" s="2"/>
      <c r="AF5985" s="4"/>
    </row>
    <row r="5986" spans="2:32">
      <c r="B5986" s="2"/>
      <c r="AF5986" s="4"/>
    </row>
    <row r="5987" spans="2:32">
      <c r="B5987" s="2"/>
      <c r="AF5987" s="4"/>
    </row>
    <row r="5988" spans="2:32">
      <c r="B5988" s="2"/>
      <c r="AF5988" s="4"/>
    </row>
    <row r="5989" spans="2:32">
      <c r="B5989" s="2"/>
      <c r="AF5989" s="4"/>
    </row>
    <row r="5990" spans="2:32">
      <c r="B5990" s="2"/>
      <c r="AF5990" s="4"/>
    </row>
    <row r="5991" spans="2:32">
      <c r="B5991" s="2"/>
      <c r="AF5991" s="4"/>
    </row>
    <row r="5992" spans="2:32">
      <c r="B5992" s="2"/>
      <c r="AF5992" s="4"/>
    </row>
    <row r="5993" spans="2:32">
      <c r="B5993" s="2"/>
      <c r="AF5993" s="4"/>
    </row>
    <row r="5994" spans="2:32">
      <c r="B5994" s="2"/>
      <c r="AF5994" s="4"/>
    </row>
    <row r="5995" spans="2:32">
      <c r="B5995" s="2"/>
      <c r="AF5995" s="4"/>
    </row>
    <row r="5996" spans="2:32">
      <c r="B5996" s="2"/>
      <c r="AF5996" s="4"/>
    </row>
    <row r="5997" spans="2:32">
      <c r="B5997" s="2"/>
      <c r="AF5997" s="4"/>
    </row>
    <row r="5998" spans="2:32">
      <c r="B5998" s="2"/>
      <c r="AF5998" s="4"/>
    </row>
    <row r="5999" spans="2:32">
      <c r="B5999" s="2"/>
      <c r="AF5999" s="4"/>
    </row>
    <row r="6000" spans="2:32">
      <c r="B6000" s="2"/>
      <c r="AF6000" s="4"/>
    </row>
    <row r="6001" spans="2:32">
      <c r="B6001" s="2"/>
      <c r="AF6001" s="4"/>
    </row>
    <row r="6002" spans="2:32">
      <c r="B6002" s="2"/>
      <c r="AF6002" s="4"/>
    </row>
    <row r="6003" spans="2:32">
      <c r="B6003" s="2"/>
      <c r="AF6003" s="4"/>
    </row>
    <row r="6004" spans="2:32">
      <c r="B6004" s="2"/>
      <c r="AF6004" s="4"/>
    </row>
    <row r="6005" spans="2:32">
      <c r="B6005" s="2"/>
      <c r="AF6005" s="4"/>
    </row>
    <row r="6006" spans="2:32">
      <c r="B6006" s="2"/>
      <c r="AF6006" s="4"/>
    </row>
    <row r="6007" spans="2:32">
      <c r="B6007" s="2"/>
      <c r="AF6007" s="4"/>
    </row>
    <row r="6008" spans="2:32">
      <c r="B6008" s="2"/>
      <c r="AF6008" s="4"/>
    </row>
    <row r="6009" spans="2:32">
      <c r="B6009" s="2"/>
      <c r="AF6009" s="4"/>
    </row>
    <row r="6010" spans="2:32">
      <c r="B6010" s="2"/>
      <c r="AF6010" s="4"/>
    </row>
    <row r="6011" spans="2:32">
      <c r="B6011" s="2"/>
      <c r="AF6011" s="4"/>
    </row>
    <row r="6012" spans="2:32">
      <c r="B6012" s="2"/>
      <c r="AF6012" s="4"/>
    </row>
    <row r="6013" spans="2:32">
      <c r="B6013" s="2"/>
      <c r="AF6013" s="4"/>
    </row>
    <row r="6014" spans="2:32">
      <c r="B6014" s="2"/>
      <c r="AF6014" s="4"/>
    </row>
    <row r="6015" spans="2:32">
      <c r="B6015" s="2"/>
      <c r="AF6015" s="4"/>
    </row>
    <row r="6016" spans="2:32">
      <c r="B6016" s="2"/>
      <c r="AF6016" s="4"/>
    </row>
    <row r="6017" spans="2:32">
      <c r="B6017" s="2"/>
      <c r="AF6017" s="4"/>
    </row>
    <row r="6018" spans="2:32">
      <c r="B6018" s="2"/>
      <c r="AF6018" s="4"/>
    </row>
    <row r="6019" spans="2:32">
      <c r="B6019" s="2"/>
      <c r="AF6019" s="4"/>
    </row>
    <row r="6020" spans="2:32">
      <c r="B6020" s="2"/>
      <c r="AF6020" s="4"/>
    </row>
    <row r="6021" spans="2:32">
      <c r="B6021" s="2"/>
      <c r="AF6021" s="4"/>
    </row>
    <row r="6022" spans="2:32">
      <c r="B6022" s="2"/>
      <c r="AF6022" s="4"/>
    </row>
    <row r="6023" spans="2:32">
      <c r="B6023" s="2"/>
      <c r="AF6023" s="4"/>
    </row>
    <row r="6024" spans="2:32">
      <c r="B6024" s="2"/>
      <c r="AF6024" s="4"/>
    </row>
    <row r="6025" spans="2:32">
      <c r="B6025" s="2"/>
      <c r="AF6025" s="4"/>
    </row>
    <row r="6026" spans="2:32">
      <c r="B6026" s="2"/>
      <c r="AF6026" s="4"/>
    </row>
    <row r="6027" spans="2:32">
      <c r="B6027" s="2"/>
      <c r="AF6027" s="4"/>
    </row>
    <row r="6028" spans="2:32">
      <c r="B6028" s="2"/>
      <c r="AF6028" s="4"/>
    </row>
    <row r="6029" spans="2:32">
      <c r="B6029" s="2"/>
      <c r="AF6029" s="4"/>
    </row>
    <row r="6030" spans="2:32">
      <c r="B6030" s="2"/>
      <c r="AF6030" s="4"/>
    </row>
    <row r="6031" spans="2:32">
      <c r="B6031" s="2"/>
      <c r="AF6031" s="4"/>
    </row>
    <row r="6032" spans="2:32">
      <c r="B6032" s="2"/>
      <c r="AF6032" s="4"/>
    </row>
    <row r="6033" spans="2:32">
      <c r="B6033" s="2"/>
      <c r="AF6033" s="4"/>
    </row>
    <row r="6034" spans="2:32">
      <c r="B6034" s="2"/>
      <c r="AF6034" s="4"/>
    </row>
    <row r="6035" spans="2:32">
      <c r="B6035" s="2"/>
      <c r="AF6035" s="4"/>
    </row>
    <row r="6036" spans="2:32">
      <c r="B6036" s="2"/>
      <c r="AF6036" s="4"/>
    </row>
    <row r="6037" spans="2:32">
      <c r="B6037" s="2"/>
      <c r="AF6037" s="4"/>
    </row>
    <row r="6038" spans="2:32">
      <c r="B6038" s="2"/>
      <c r="AF6038" s="4"/>
    </row>
    <row r="6039" spans="2:32">
      <c r="B6039" s="2"/>
      <c r="AF6039" s="4"/>
    </row>
    <row r="6040" spans="2:32">
      <c r="B6040" s="2"/>
      <c r="AF6040" s="4"/>
    </row>
    <row r="6041" spans="2:32">
      <c r="B6041" s="2"/>
      <c r="AF6041" s="4"/>
    </row>
    <row r="6042" spans="2:32">
      <c r="B6042" s="2"/>
      <c r="AF6042" s="4"/>
    </row>
    <row r="6043" spans="2:32">
      <c r="B6043" s="2"/>
      <c r="AF6043" s="4"/>
    </row>
    <row r="6044" spans="2:32">
      <c r="B6044" s="2"/>
      <c r="AF6044" s="4"/>
    </row>
    <row r="6045" spans="2:32">
      <c r="B6045" s="2"/>
      <c r="AF6045" s="4"/>
    </row>
    <row r="6046" spans="2:32">
      <c r="B6046" s="2"/>
      <c r="AF6046" s="4"/>
    </row>
    <row r="6047" spans="2:32">
      <c r="B6047" s="2"/>
      <c r="AF6047" s="4"/>
    </row>
    <row r="6048" spans="2:32">
      <c r="B6048" s="2"/>
      <c r="AF6048" s="4"/>
    </row>
    <row r="6049" spans="2:32">
      <c r="B6049" s="2"/>
      <c r="AF6049" s="4"/>
    </row>
    <row r="6050" spans="2:32">
      <c r="B6050" s="2"/>
      <c r="AF6050" s="4"/>
    </row>
    <row r="6051" spans="2:32">
      <c r="B6051" s="2"/>
      <c r="AF6051" s="4"/>
    </row>
    <row r="6052" spans="2:32">
      <c r="B6052" s="2"/>
      <c r="AF6052" s="4"/>
    </row>
    <row r="6053" spans="2:32">
      <c r="B6053" s="2"/>
      <c r="AF6053" s="4"/>
    </row>
    <row r="6054" spans="2:32">
      <c r="B6054" s="2"/>
      <c r="AF6054" s="4"/>
    </row>
    <row r="6055" spans="2:32">
      <c r="B6055" s="2"/>
      <c r="AF6055" s="4"/>
    </row>
    <row r="6056" spans="2:32">
      <c r="B6056" s="2"/>
      <c r="AF6056" s="4"/>
    </row>
    <row r="6057" spans="2:32">
      <c r="B6057" s="2"/>
      <c r="AF6057" s="4"/>
    </row>
    <row r="6058" spans="2:32">
      <c r="B6058" s="2"/>
      <c r="AF6058" s="4"/>
    </row>
    <row r="6059" spans="2:32">
      <c r="B6059" s="2"/>
      <c r="AF6059" s="4"/>
    </row>
    <row r="6060" spans="2:32">
      <c r="B6060" s="2"/>
      <c r="AF6060" s="4"/>
    </row>
    <row r="6061" spans="2:32">
      <c r="B6061" s="2"/>
      <c r="AF6061" s="4"/>
    </row>
    <row r="6062" spans="2:32">
      <c r="B6062" s="2"/>
      <c r="AF6062" s="4"/>
    </row>
    <row r="6063" spans="2:32">
      <c r="B6063" s="2"/>
      <c r="AF6063" s="4"/>
    </row>
    <row r="6064" spans="2:32">
      <c r="B6064" s="2"/>
      <c r="AF6064" s="4"/>
    </row>
    <row r="6065" spans="2:32">
      <c r="B6065" s="2"/>
      <c r="AF6065" s="4"/>
    </row>
    <row r="6066" spans="2:32">
      <c r="B6066" s="2"/>
      <c r="AF6066" s="4"/>
    </row>
    <row r="6067" spans="2:32">
      <c r="B6067" s="2"/>
      <c r="AF6067" s="4"/>
    </row>
    <row r="6068" spans="2:32">
      <c r="B6068" s="2"/>
      <c r="AF6068" s="4"/>
    </row>
    <row r="6069" spans="2:32">
      <c r="B6069" s="2"/>
      <c r="AF6069" s="4"/>
    </row>
    <row r="6070" spans="2:32">
      <c r="B6070" s="2"/>
      <c r="AF6070" s="4"/>
    </row>
    <row r="6071" spans="2:32">
      <c r="B6071" s="2"/>
      <c r="AF6071" s="4"/>
    </row>
    <row r="6072" spans="2:32">
      <c r="B6072" s="2"/>
      <c r="AF6072" s="4"/>
    </row>
    <row r="6073" spans="2:32">
      <c r="B6073" s="2"/>
      <c r="AF6073" s="4"/>
    </row>
    <row r="6074" spans="2:32">
      <c r="B6074" s="2"/>
      <c r="AF6074" s="4"/>
    </row>
    <row r="6075" spans="2:32">
      <c r="B6075" s="2"/>
      <c r="AF6075" s="4"/>
    </row>
    <row r="6076" spans="2:32">
      <c r="B6076" s="2"/>
      <c r="AF6076" s="4"/>
    </row>
    <row r="6077" spans="2:32">
      <c r="B6077" s="2"/>
      <c r="AF6077" s="4"/>
    </row>
    <row r="6078" spans="2:32">
      <c r="B6078" s="2"/>
      <c r="AF6078" s="4"/>
    </row>
    <row r="6079" spans="2:32">
      <c r="B6079" s="2"/>
      <c r="AF6079" s="4"/>
    </row>
    <row r="6080" spans="2:32">
      <c r="B6080" s="2"/>
      <c r="AF6080" s="4"/>
    </row>
    <row r="6081" spans="2:32">
      <c r="B6081" s="2"/>
      <c r="AF6081" s="4"/>
    </row>
    <row r="6082" spans="2:32">
      <c r="B6082" s="2"/>
      <c r="AF6082" s="4"/>
    </row>
    <row r="6083" spans="2:32">
      <c r="B6083" s="2"/>
      <c r="AF6083" s="4"/>
    </row>
    <row r="6084" spans="2:32">
      <c r="B6084" s="2"/>
      <c r="AF6084" s="4"/>
    </row>
    <row r="6085" spans="2:32">
      <c r="B6085" s="2"/>
      <c r="AF6085" s="4"/>
    </row>
    <row r="6086" spans="2:32">
      <c r="B6086" s="2"/>
      <c r="AF6086" s="4"/>
    </row>
    <row r="6087" spans="2:32">
      <c r="B6087" s="2"/>
      <c r="AF6087" s="4"/>
    </row>
    <row r="6088" spans="2:32">
      <c r="B6088" s="2"/>
      <c r="AF6088" s="4"/>
    </row>
    <row r="6089" spans="2:32">
      <c r="B6089" s="2"/>
      <c r="AF6089" s="4"/>
    </row>
    <row r="6090" spans="2:32">
      <c r="B6090" s="2"/>
      <c r="AF6090" s="4"/>
    </row>
    <row r="6091" spans="2:32">
      <c r="B6091" s="2"/>
      <c r="AF6091" s="4"/>
    </row>
    <row r="6092" spans="2:32">
      <c r="B6092" s="2"/>
      <c r="AF6092" s="4"/>
    </row>
    <row r="6093" spans="2:32">
      <c r="B6093" s="2"/>
      <c r="AF6093" s="4"/>
    </row>
    <row r="6094" spans="2:32">
      <c r="B6094" s="2"/>
      <c r="AF6094" s="4"/>
    </row>
    <row r="6095" spans="2:32">
      <c r="B6095" s="2"/>
      <c r="AF6095" s="4"/>
    </row>
    <row r="6096" spans="2:32">
      <c r="B6096" s="2"/>
      <c r="AF6096" s="4"/>
    </row>
    <row r="6097" spans="2:32">
      <c r="B6097" s="2"/>
      <c r="AF6097" s="4"/>
    </row>
    <row r="6098" spans="2:32">
      <c r="B6098" s="2"/>
      <c r="AF6098" s="4"/>
    </row>
    <row r="6099" spans="2:32">
      <c r="B6099" s="2"/>
      <c r="AF6099" s="4"/>
    </row>
    <row r="6100" spans="2:32">
      <c r="B6100" s="2"/>
      <c r="AF6100" s="4"/>
    </row>
    <row r="6101" spans="2:32">
      <c r="B6101" s="2"/>
      <c r="AF6101" s="4"/>
    </row>
    <row r="6102" spans="2:32">
      <c r="B6102" s="2"/>
      <c r="AF6102" s="4"/>
    </row>
    <row r="6103" spans="2:32">
      <c r="B6103" s="2"/>
      <c r="AF6103" s="4"/>
    </row>
    <row r="6104" spans="2:32">
      <c r="B6104" s="2"/>
      <c r="AF6104" s="4"/>
    </row>
    <row r="6105" spans="2:32">
      <c r="B6105" s="2"/>
      <c r="AF6105" s="4"/>
    </row>
    <row r="6106" spans="2:32">
      <c r="B6106" s="2"/>
      <c r="AF6106" s="4"/>
    </row>
    <row r="6107" spans="2:32">
      <c r="B6107" s="2"/>
      <c r="AF6107" s="4"/>
    </row>
    <row r="6108" spans="2:32">
      <c r="B6108" s="2"/>
      <c r="AF6108" s="4"/>
    </row>
    <row r="6109" spans="2:32">
      <c r="B6109" s="2"/>
      <c r="AF6109" s="4"/>
    </row>
    <row r="6110" spans="2:32">
      <c r="B6110" s="2"/>
      <c r="AF6110" s="4"/>
    </row>
    <row r="6111" spans="2:32">
      <c r="B6111" s="2"/>
      <c r="AF6111" s="4"/>
    </row>
    <row r="6112" spans="2:32">
      <c r="B6112" s="2"/>
      <c r="AF6112" s="4"/>
    </row>
    <row r="6113" spans="2:32">
      <c r="B6113" s="2"/>
      <c r="AF6113" s="4"/>
    </row>
    <row r="6114" spans="2:32">
      <c r="B6114" s="2"/>
      <c r="AF6114" s="4"/>
    </row>
    <row r="6115" spans="2:32">
      <c r="B6115" s="2"/>
      <c r="AF6115" s="4"/>
    </row>
    <row r="6116" spans="2:32">
      <c r="B6116" s="2"/>
      <c r="AF6116" s="4"/>
    </row>
    <row r="6117" spans="2:32">
      <c r="B6117" s="2"/>
      <c r="AF6117" s="4"/>
    </row>
    <row r="6118" spans="2:32">
      <c r="B6118" s="2"/>
      <c r="AF6118" s="4"/>
    </row>
    <row r="6119" spans="2:32">
      <c r="B6119" s="2"/>
      <c r="AF6119" s="4"/>
    </row>
    <row r="6120" spans="2:32">
      <c r="B6120" s="2"/>
      <c r="AF6120" s="4"/>
    </row>
    <row r="6121" spans="2:32">
      <c r="B6121" s="2"/>
      <c r="AF6121" s="4"/>
    </row>
    <row r="6122" spans="2:32">
      <c r="B6122" s="2"/>
      <c r="AF6122" s="4"/>
    </row>
    <row r="6123" spans="2:32">
      <c r="B6123" s="2"/>
      <c r="AF6123" s="4"/>
    </row>
    <row r="6124" spans="2:32">
      <c r="B6124" s="2"/>
      <c r="AF6124" s="4"/>
    </row>
    <row r="6125" spans="2:32">
      <c r="B6125" s="2"/>
      <c r="AF6125" s="4"/>
    </row>
    <row r="6126" spans="2:32">
      <c r="B6126" s="2"/>
      <c r="AF6126" s="4"/>
    </row>
    <row r="6127" spans="2:32">
      <c r="B6127" s="2"/>
      <c r="AF6127" s="4"/>
    </row>
    <row r="6128" spans="2:32">
      <c r="B6128" s="2"/>
      <c r="AF6128" s="4"/>
    </row>
    <row r="6129" spans="2:32">
      <c r="B6129" s="2"/>
      <c r="AF6129" s="4"/>
    </row>
    <row r="6130" spans="2:32">
      <c r="B6130" s="2"/>
      <c r="AF6130" s="4"/>
    </row>
    <row r="6131" spans="2:32">
      <c r="B6131" s="2"/>
      <c r="AF6131" s="4"/>
    </row>
    <row r="6132" spans="2:32">
      <c r="B6132" s="2"/>
      <c r="AF6132" s="4"/>
    </row>
    <row r="6133" spans="2:32">
      <c r="B6133" s="2"/>
      <c r="AF6133" s="4"/>
    </row>
    <row r="6134" spans="2:32">
      <c r="B6134" s="2"/>
      <c r="AF6134" s="4"/>
    </row>
    <row r="6135" spans="2:32">
      <c r="B6135" s="2"/>
      <c r="AF6135" s="4"/>
    </row>
    <row r="6136" spans="2:32">
      <c r="B6136" s="2"/>
      <c r="AF6136" s="4"/>
    </row>
    <row r="6137" spans="2:32">
      <c r="B6137" s="2"/>
      <c r="AF6137" s="4"/>
    </row>
    <row r="6138" spans="2:32">
      <c r="B6138" s="2"/>
      <c r="AF6138" s="4"/>
    </row>
    <row r="6139" spans="2:32">
      <c r="B6139" s="2"/>
      <c r="AF6139" s="4"/>
    </row>
    <row r="6140" spans="2:32">
      <c r="B6140" s="2"/>
      <c r="AF6140" s="4"/>
    </row>
    <row r="6141" spans="2:32">
      <c r="B6141" s="2"/>
      <c r="AF6141" s="4"/>
    </row>
    <row r="6142" spans="2:32">
      <c r="B6142" s="2"/>
      <c r="AF6142" s="4"/>
    </row>
    <row r="6143" spans="2:32">
      <c r="B6143" s="2"/>
      <c r="AF6143" s="4"/>
    </row>
    <row r="6144" spans="2:32">
      <c r="B6144" s="2"/>
      <c r="AF6144" s="4"/>
    </row>
    <row r="6145" spans="2:32">
      <c r="B6145" s="2"/>
      <c r="AF6145" s="4"/>
    </row>
    <row r="6146" spans="2:32">
      <c r="B6146" s="2"/>
      <c r="AF6146" s="4"/>
    </row>
    <row r="6147" spans="2:32">
      <c r="B6147" s="2"/>
      <c r="AF6147" s="4"/>
    </row>
    <row r="6148" spans="2:32">
      <c r="B6148" s="2"/>
      <c r="AF6148" s="4"/>
    </row>
    <row r="6149" spans="2:32">
      <c r="B6149" s="2"/>
      <c r="AF6149" s="4"/>
    </row>
    <row r="6150" spans="2:32">
      <c r="B6150" s="2"/>
      <c r="AF6150" s="4"/>
    </row>
    <row r="6151" spans="2:32">
      <c r="B6151" s="2"/>
      <c r="AF6151" s="4"/>
    </row>
    <row r="6152" spans="2:32">
      <c r="B6152" s="2"/>
      <c r="AF6152" s="4"/>
    </row>
    <row r="6153" spans="2:32">
      <c r="B6153" s="2"/>
      <c r="AF6153" s="4"/>
    </row>
    <row r="6154" spans="2:32">
      <c r="B6154" s="2"/>
      <c r="AF6154" s="4"/>
    </row>
    <row r="6155" spans="2:32">
      <c r="B6155" s="2"/>
      <c r="AF6155" s="4"/>
    </row>
    <row r="6156" spans="2:32">
      <c r="B6156" s="2"/>
      <c r="AF6156" s="4"/>
    </row>
    <row r="6157" spans="2:32">
      <c r="B6157" s="2"/>
      <c r="AF6157" s="4"/>
    </row>
    <row r="6158" spans="2:32">
      <c r="B6158" s="2"/>
      <c r="AF6158" s="4"/>
    </row>
    <row r="6159" spans="2:32">
      <c r="B6159" s="2"/>
      <c r="AF6159" s="4"/>
    </row>
    <row r="6160" spans="2:32">
      <c r="B6160" s="2"/>
      <c r="AF6160" s="4"/>
    </row>
    <row r="6161" spans="2:32">
      <c r="B6161" s="2"/>
      <c r="AF6161" s="4"/>
    </row>
    <row r="6162" spans="2:32">
      <c r="B6162" s="2"/>
      <c r="AF6162" s="4"/>
    </row>
    <row r="6163" spans="2:32">
      <c r="B6163" s="2"/>
      <c r="AF6163" s="4"/>
    </row>
    <row r="6164" spans="2:32">
      <c r="B6164" s="2"/>
      <c r="AF6164" s="4"/>
    </row>
    <row r="6165" spans="2:32">
      <c r="B6165" s="2"/>
      <c r="AF6165" s="4"/>
    </row>
    <row r="6166" spans="2:32">
      <c r="B6166" s="2"/>
      <c r="AF6166" s="4"/>
    </row>
    <row r="6167" spans="2:32">
      <c r="B6167" s="2"/>
      <c r="AF6167" s="4"/>
    </row>
    <row r="6168" spans="2:32">
      <c r="B6168" s="2"/>
      <c r="AF6168" s="4"/>
    </row>
    <row r="6169" spans="2:32">
      <c r="B6169" s="2"/>
      <c r="AF6169" s="4"/>
    </row>
    <row r="6170" spans="2:32">
      <c r="B6170" s="2"/>
      <c r="AF6170" s="4"/>
    </row>
    <row r="6171" spans="2:32">
      <c r="B6171" s="2"/>
      <c r="AF6171" s="4"/>
    </row>
    <row r="6172" spans="2:32">
      <c r="B6172" s="2"/>
      <c r="AF6172" s="4"/>
    </row>
    <row r="6173" spans="2:32">
      <c r="B6173" s="2"/>
      <c r="AF6173" s="4"/>
    </row>
    <row r="6174" spans="2:32">
      <c r="B6174" s="2"/>
      <c r="AF6174" s="4"/>
    </row>
    <row r="6175" spans="2:32">
      <c r="B6175" s="2"/>
      <c r="AF6175" s="4"/>
    </row>
    <row r="6176" spans="2:32">
      <c r="B6176" s="2"/>
      <c r="AF6176" s="4"/>
    </row>
    <row r="6177" spans="2:32">
      <c r="B6177" s="2"/>
      <c r="AF6177" s="4"/>
    </row>
    <row r="6178" spans="2:32">
      <c r="B6178" s="2"/>
      <c r="AF6178" s="4"/>
    </row>
    <row r="6179" spans="2:32">
      <c r="B6179" s="2"/>
      <c r="AF6179" s="4"/>
    </row>
    <row r="6180" spans="2:32">
      <c r="B6180" s="2"/>
      <c r="AF6180" s="4"/>
    </row>
    <row r="6181" spans="2:32">
      <c r="B6181" s="2"/>
      <c r="AF6181" s="4"/>
    </row>
    <row r="6182" spans="2:32">
      <c r="B6182" s="2"/>
      <c r="AF6182" s="4"/>
    </row>
    <row r="6183" spans="2:32">
      <c r="B6183" s="2"/>
      <c r="AF6183" s="4"/>
    </row>
    <row r="6184" spans="2:32">
      <c r="B6184" s="2"/>
      <c r="AF6184" s="4"/>
    </row>
    <row r="6185" spans="2:32">
      <c r="B6185" s="2"/>
      <c r="AF6185" s="4"/>
    </row>
    <row r="6186" spans="2:32">
      <c r="B6186" s="2"/>
      <c r="AF6186" s="4"/>
    </row>
    <row r="6187" spans="2:32">
      <c r="B6187" s="2"/>
      <c r="AF6187" s="4"/>
    </row>
    <row r="6188" spans="2:32">
      <c r="B6188" s="2"/>
      <c r="AF6188" s="4"/>
    </row>
    <row r="6189" spans="2:32">
      <c r="B6189" s="2"/>
      <c r="AF6189" s="4"/>
    </row>
    <row r="6190" spans="2:32">
      <c r="B6190" s="2"/>
      <c r="AF6190" s="4"/>
    </row>
    <row r="6191" spans="2:32">
      <c r="B6191" s="2"/>
      <c r="AF6191" s="4"/>
    </row>
    <row r="6192" spans="2:32">
      <c r="B6192" s="2"/>
      <c r="AF6192" s="4"/>
    </row>
    <row r="6193" spans="2:32">
      <c r="B6193" s="2"/>
      <c r="AF6193" s="4"/>
    </row>
    <row r="6194" spans="2:32">
      <c r="B6194" s="2"/>
      <c r="AF6194" s="4"/>
    </row>
    <row r="6195" spans="2:32">
      <c r="B6195" s="2"/>
      <c r="AF6195" s="4"/>
    </row>
    <row r="6196" spans="2:32">
      <c r="B6196" s="2"/>
      <c r="AF6196" s="4"/>
    </row>
    <row r="6197" spans="2:32">
      <c r="B6197" s="2"/>
      <c r="AF6197" s="4"/>
    </row>
    <row r="6198" spans="2:32">
      <c r="B6198" s="2"/>
      <c r="AF6198" s="4"/>
    </row>
    <row r="6199" spans="2:32">
      <c r="B6199" s="2"/>
      <c r="AF6199" s="4"/>
    </row>
    <row r="6200" spans="2:32">
      <c r="B6200" s="2"/>
      <c r="AF6200" s="4"/>
    </row>
    <row r="6201" spans="2:32">
      <c r="B6201" s="2"/>
      <c r="AF6201" s="4"/>
    </row>
    <row r="6202" spans="2:32">
      <c r="B6202" s="2"/>
      <c r="AF6202" s="4"/>
    </row>
    <row r="6203" spans="2:32">
      <c r="B6203" s="2"/>
      <c r="AF6203" s="4"/>
    </row>
    <row r="6204" spans="2:32">
      <c r="B6204" s="2"/>
      <c r="AF6204" s="4"/>
    </row>
    <row r="6205" spans="2:32">
      <c r="B6205" s="2"/>
      <c r="AF6205" s="4"/>
    </row>
    <row r="6206" spans="2:32">
      <c r="B6206" s="2"/>
      <c r="AF6206" s="4"/>
    </row>
    <row r="6207" spans="2:32">
      <c r="B6207" s="2"/>
      <c r="AF6207" s="4"/>
    </row>
    <row r="6208" spans="2:32">
      <c r="B6208" s="2"/>
      <c r="AF6208" s="4"/>
    </row>
    <row r="6209" spans="2:32">
      <c r="B6209" s="2"/>
      <c r="AF6209" s="4"/>
    </row>
    <row r="6210" spans="2:32">
      <c r="B6210" s="2"/>
      <c r="AF6210" s="4"/>
    </row>
    <row r="6211" spans="2:32">
      <c r="B6211" s="2"/>
      <c r="AF6211" s="4"/>
    </row>
    <row r="6212" spans="2:32">
      <c r="B6212" s="2"/>
      <c r="AF6212" s="4"/>
    </row>
    <row r="6213" spans="2:32">
      <c r="B6213" s="2"/>
      <c r="AF6213" s="4"/>
    </row>
    <row r="6214" spans="2:32">
      <c r="B6214" s="2"/>
      <c r="AF6214" s="4"/>
    </row>
    <row r="6215" spans="2:32">
      <c r="B6215" s="2"/>
      <c r="AF6215" s="4"/>
    </row>
    <row r="6216" spans="2:32">
      <c r="B6216" s="2"/>
      <c r="AF6216" s="4"/>
    </row>
    <row r="6217" spans="2:32">
      <c r="B6217" s="2"/>
      <c r="AF6217" s="4"/>
    </row>
    <row r="6218" spans="2:32">
      <c r="B6218" s="2"/>
      <c r="AF6218" s="4"/>
    </row>
    <row r="6219" spans="2:32">
      <c r="B6219" s="2"/>
      <c r="AF6219" s="4"/>
    </row>
    <row r="6220" spans="2:32">
      <c r="B6220" s="2"/>
      <c r="AF6220" s="4"/>
    </row>
    <row r="6221" spans="2:32">
      <c r="B6221" s="2"/>
      <c r="AF6221" s="4"/>
    </row>
    <row r="6222" spans="2:32">
      <c r="B6222" s="2"/>
      <c r="AF6222" s="4"/>
    </row>
    <row r="6223" spans="2:32">
      <c r="B6223" s="2"/>
      <c r="AF6223" s="4"/>
    </row>
    <row r="6224" spans="2:32">
      <c r="B6224" s="2"/>
      <c r="AF6224" s="4"/>
    </row>
    <row r="6225" spans="2:32">
      <c r="B6225" s="2"/>
      <c r="AF6225" s="4"/>
    </row>
    <row r="6226" spans="2:32">
      <c r="B6226" s="2"/>
      <c r="AF6226" s="4"/>
    </row>
    <row r="6227" spans="2:32">
      <c r="B6227" s="2"/>
      <c r="AF6227" s="4"/>
    </row>
    <row r="6228" spans="2:32">
      <c r="B6228" s="2"/>
      <c r="AF6228" s="4"/>
    </row>
    <row r="6229" spans="2:32">
      <c r="B6229" s="2"/>
      <c r="AF6229" s="4"/>
    </row>
    <row r="6230" spans="2:32">
      <c r="B6230" s="2"/>
      <c r="AF6230" s="4"/>
    </row>
    <row r="6231" spans="2:32">
      <c r="B6231" s="2"/>
      <c r="AF6231" s="4"/>
    </row>
    <row r="6232" spans="2:32">
      <c r="B6232" s="2"/>
      <c r="AF6232" s="4"/>
    </row>
    <row r="6233" spans="2:32">
      <c r="B6233" s="2"/>
      <c r="AF6233" s="4"/>
    </row>
    <row r="6234" spans="2:32">
      <c r="B6234" s="2"/>
      <c r="AF6234" s="4"/>
    </row>
    <row r="6235" spans="2:32">
      <c r="B6235" s="2"/>
      <c r="AF6235" s="4"/>
    </row>
    <row r="6236" spans="2:32">
      <c r="B6236" s="2"/>
      <c r="AF6236" s="4"/>
    </row>
    <row r="6237" spans="2:32">
      <c r="B6237" s="2"/>
      <c r="AF6237" s="4"/>
    </row>
    <row r="6238" spans="2:32">
      <c r="B6238" s="2"/>
      <c r="AF6238" s="4"/>
    </row>
    <row r="6239" spans="2:32">
      <c r="B6239" s="2"/>
      <c r="AF6239" s="4"/>
    </row>
    <row r="6240" spans="2:32">
      <c r="B6240" s="2"/>
      <c r="AF6240" s="4"/>
    </row>
    <row r="6241" spans="2:32">
      <c r="B6241" s="2"/>
      <c r="AF6241" s="4"/>
    </row>
    <row r="6242" spans="2:32">
      <c r="B6242" s="2"/>
      <c r="AF6242" s="4"/>
    </row>
    <row r="6243" spans="2:32">
      <c r="B6243" s="2"/>
      <c r="AF6243" s="4"/>
    </row>
    <row r="6244" spans="2:32">
      <c r="B6244" s="2"/>
      <c r="AF6244" s="4"/>
    </row>
    <row r="6245" spans="2:32">
      <c r="B6245" s="2"/>
      <c r="AF6245" s="4"/>
    </row>
    <row r="6246" spans="2:32">
      <c r="B6246" s="2"/>
      <c r="AF6246" s="4"/>
    </row>
    <row r="6247" spans="2:32">
      <c r="B6247" s="2"/>
      <c r="AF6247" s="4"/>
    </row>
    <row r="6248" spans="2:32">
      <c r="B6248" s="2"/>
      <c r="AF6248" s="4"/>
    </row>
    <row r="6249" spans="2:32">
      <c r="B6249" s="2"/>
      <c r="AF6249" s="4"/>
    </row>
    <row r="6250" spans="2:32">
      <c r="B6250" s="2"/>
      <c r="AF6250" s="4"/>
    </row>
    <row r="6251" spans="2:32">
      <c r="B6251" s="2"/>
      <c r="AF6251" s="4"/>
    </row>
    <row r="6252" spans="2:32">
      <c r="B6252" s="2"/>
      <c r="AF6252" s="4"/>
    </row>
    <row r="6253" spans="2:32">
      <c r="B6253" s="2"/>
      <c r="AF6253" s="4"/>
    </row>
    <row r="6254" spans="2:32">
      <c r="B6254" s="2"/>
      <c r="AF6254" s="4"/>
    </row>
    <row r="6255" spans="2:32">
      <c r="B6255" s="2"/>
      <c r="AF6255" s="4"/>
    </row>
    <row r="6256" spans="2:32">
      <c r="B6256" s="2"/>
      <c r="AF6256" s="4"/>
    </row>
    <row r="6257" spans="2:32">
      <c r="B6257" s="2"/>
      <c r="AF6257" s="4"/>
    </row>
    <row r="6258" spans="2:32">
      <c r="B6258" s="2"/>
      <c r="AF6258" s="4"/>
    </row>
    <row r="6259" spans="2:32">
      <c r="B6259" s="2"/>
      <c r="AF6259" s="4"/>
    </row>
    <row r="6260" spans="2:32">
      <c r="B6260" s="2"/>
      <c r="AF6260" s="4"/>
    </row>
    <row r="6261" spans="2:32">
      <c r="B6261" s="2"/>
      <c r="AF6261" s="4"/>
    </row>
    <row r="6262" spans="2:32">
      <c r="B6262" s="2"/>
      <c r="AF6262" s="4"/>
    </row>
    <row r="6263" spans="2:32">
      <c r="B6263" s="2"/>
      <c r="AF6263" s="4"/>
    </row>
    <row r="6264" spans="2:32">
      <c r="B6264" s="2"/>
      <c r="AF6264" s="4"/>
    </row>
    <row r="6265" spans="2:32">
      <c r="B6265" s="2"/>
      <c r="AF6265" s="4"/>
    </row>
    <row r="6266" spans="2:32">
      <c r="B6266" s="2"/>
      <c r="AF6266" s="4"/>
    </row>
    <row r="6267" spans="2:32">
      <c r="B6267" s="2"/>
      <c r="AF6267" s="4"/>
    </row>
    <row r="6268" spans="2:32">
      <c r="B6268" s="2"/>
      <c r="AF6268" s="4"/>
    </row>
    <row r="6269" spans="2:32">
      <c r="B6269" s="2"/>
      <c r="AF6269" s="4"/>
    </row>
    <row r="6270" spans="2:32">
      <c r="B6270" s="2"/>
      <c r="AF6270" s="4"/>
    </row>
    <row r="6271" spans="2:32">
      <c r="B6271" s="2"/>
      <c r="AF6271" s="4"/>
    </row>
    <row r="6272" spans="2:32">
      <c r="B6272" s="2"/>
      <c r="AF6272" s="4"/>
    </row>
    <row r="6273" spans="2:32">
      <c r="B6273" s="2"/>
      <c r="AF6273" s="4"/>
    </row>
    <row r="6274" spans="2:32">
      <c r="B6274" s="2"/>
      <c r="AF6274" s="4"/>
    </row>
    <row r="6275" spans="2:32">
      <c r="B6275" s="2"/>
      <c r="AF6275" s="4"/>
    </row>
    <row r="6276" spans="2:32">
      <c r="B6276" s="2"/>
      <c r="AF6276" s="4"/>
    </row>
    <row r="6277" spans="2:32">
      <c r="B6277" s="2"/>
      <c r="AF6277" s="4"/>
    </row>
    <row r="6278" spans="2:32">
      <c r="B6278" s="2"/>
      <c r="AF6278" s="4"/>
    </row>
    <row r="6279" spans="2:32">
      <c r="B6279" s="2"/>
      <c r="AF6279" s="4"/>
    </row>
    <row r="6280" spans="2:32">
      <c r="B6280" s="2"/>
      <c r="AF6280" s="4"/>
    </row>
    <row r="6281" spans="2:32">
      <c r="B6281" s="2"/>
      <c r="AF6281" s="4"/>
    </row>
    <row r="6282" spans="2:32">
      <c r="B6282" s="2"/>
      <c r="AF6282" s="4"/>
    </row>
    <row r="6283" spans="2:32">
      <c r="B6283" s="2"/>
      <c r="AF6283" s="4"/>
    </row>
    <row r="6284" spans="2:32">
      <c r="B6284" s="2"/>
      <c r="AF6284" s="4"/>
    </row>
    <row r="6285" spans="2:32">
      <c r="B6285" s="2"/>
      <c r="AF6285" s="4"/>
    </row>
    <row r="6286" spans="2:32">
      <c r="B6286" s="2"/>
      <c r="AF6286" s="4"/>
    </row>
    <row r="6287" spans="2:32">
      <c r="B6287" s="2"/>
      <c r="AF6287" s="4"/>
    </row>
    <row r="6288" spans="2:32">
      <c r="B6288" s="2"/>
      <c r="AF6288" s="4"/>
    </row>
    <row r="6289" spans="2:32">
      <c r="B6289" s="2"/>
      <c r="AF6289" s="4"/>
    </row>
    <row r="6290" spans="2:32">
      <c r="B6290" s="2"/>
      <c r="AF6290" s="4"/>
    </row>
    <row r="6291" spans="2:32">
      <c r="B6291" s="2"/>
      <c r="AF6291" s="4"/>
    </row>
    <row r="6292" spans="2:32">
      <c r="B6292" s="2"/>
      <c r="AF6292" s="4"/>
    </row>
    <row r="6293" spans="2:32">
      <c r="B6293" s="2"/>
      <c r="AF6293" s="4"/>
    </row>
    <row r="6294" spans="2:32">
      <c r="B6294" s="2"/>
      <c r="AF6294" s="4"/>
    </row>
    <row r="6295" spans="2:32">
      <c r="B6295" s="2"/>
      <c r="AF6295" s="4"/>
    </row>
    <row r="6296" spans="2:32">
      <c r="B6296" s="2"/>
      <c r="AF6296" s="4"/>
    </row>
    <row r="6297" spans="2:32">
      <c r="B6297" s="2"/>
      <c r="AF6297" s="4"/>
    </row>
    <row r="6298" spans="2:32">
      <c r="B6298" s="2"/>
      <c r="AF6298" s="4"/>
    </row>
    <row r="6299" spans="2:32">
      <c r="B6299" s="2"/>
      <c r="AF6299" s="4"/>
    </row>
    <row r="6300" spans="2:32">
      <c r="B6300" s="2"/>
      <c r="AF6300" s="4"/>
    </row>
    <row r="6301" spans="2:32">
      <c r="B6301" s="2"/>
      <c r="AF6301" s="4"/>
    </row>
    <row r="6302" spans="2:32">
      <c r="B6302" s="2"/>
      <c r="AF6302" s="4"/>
    </row>
    <row r="6303" spans="2:32">
      <c r="B6303" s="2"/>
      <c r="AF6303" s="4"/>
    </row>
    <row r="6304" spans="2:32">
      <c r="B6304" s="2"/>
      <c r="AF6304" s="4"/>
    </row>
    <row r="6305" spans="2:32">
      <c r="B6305" s="2"/>
      <c r="AF6305" s="4"/>
    </row>
    <row r="6306" spans="2:32">
      <c r="B6306" s="2"/>
      <c r="AF6306" s="4"/>
    </row>
    <row r="6307" spans="2:32">
      <c r="B6307" s="2"/>
      <c r="AF6307" s="4"/>
    </row>
    <row r="6308" spans="2:32">
      <c r="B6308" s="2"/>
      <c r="AF6308" s="4"/>
    </row>
    <row r="6309" spans="2:32">
      <c r="B6309" s="2"/>
      <c r="AF6309" s="4"/>
    </row>
    <row r="6310" spans="2:32">
      <c r="B6310" s="2"/>
      <c r="AF6310" s="4"/>
    </row>
    <row r="6311" spans="2:32">
      <c r="B6311" s="2"/>
      <c r="AF6311" s="4"/>
    </row>
    <row r="6312" spans="2:32">
      <c r="B6312" s="2"/>
      <c r="AF6312" s="4"/>
    </row>
    <row r="6313" spans="2:32">
      <c r="B6313" s="2"/>
      <c r="AF6313" s="4"/>
    </row>
    <row r="6314" spans="2:32">
      <c r="B6314" s="2"/>
      <c r="AF6314" s="4"/>
    </row>
    <row r="6315" spans="2:32">
      <c r="B6315" s="2"/>
      <c r="AF6315" s="4"/>
    </row>
    <row r="6316" spans="2:32">
      <c r="B6316" s="2"/>
      <c r="AF6316" s="4"/>
    </row>
    <row r="6317" spans="2:32">
      <c r="B6317" s="2"/>
      <c r="AF6317" s="4"/>
    </row>
    <row r="6318" spans="2:32">
      <c r="B6318" s="2"/>
      <c r="AF6318" s="4"/>
    </row>
    <row r="6319" spans="2:32">
      <c r="B6319" s="2"/>
      <c r="AF6319" s="4"/>
    </row>
    <row r="6320" spans="2:32">
      <c r="B6320" s="2"/>
      <c r="AF6320" s="4"/>
    </row>
    <row r="6321" spans="2:32">
      <c r="B6321" s="2"/>
      <c r="AF6321" s="4"/>
    </row>
    <row r="6322" spans="2:32">
      <c r="B6322" s="2"/>
      <c r="AF6322" s="4"/>
    </row>
    <row r="6323" spans="2:32">
      <c r="B6323" s="2"/>
      <c r="AF6323" s="4"/>
    </row>
    <row r="6324" spans="2:32">
      <c r="B6324" s="2"/>
      <c r="AF6324" s="4"/>
    </row>
    <row r="6325" spans="2:32">
      <c r="B6325" s="2"/>
      <c r="AF6325" s="4"/>
    </row>
    <row r="6326" spans="2:32">
      <c r="B6326" s="2"/>
      <c r="AF6326" s="4"/>
    </row>
    <row r="6327" spans="2:32">
      <c r="B6327" s="2"/>
      <c r="AF6327" s="4"/>
    </row>
    <row r="6328" spans="2:32">
      <c r="B6328" s="2"/>
      <c r="AF6328" s="4"/>
    </row>
    <row r="6329" spans="2:32">
      <c r="B6329" s="2"/>
      <c r="AF6329" s="4"/>
    </row>
    <row r="6330" spans="2:32">
      <c r="B6330" s="2"/>
      <c r="AF6330" s="4"/>
    </row>
    <row r="6331" spans="2:32">
      <c r="B6331" s="2"/>
      <c r="AF6331" s="4"/>
    </row>
    <row r="6332" spans="2:32">
      <c r="B6332" s="2"/>
      <c r="AF6332" s="4"/>
    </row>
    <row r="6333" spans="2:32">
      <c r="B6333" s="2"/>
      <c r="AF6333" s="4"/>
    </row>
    <row r="6334" spans="2:32">
      <c r="B6334" s="2"/>
      <c r="AF6334" s="4"/>
    </row>
    <row r="6335" spans="2:32">
      <c r="B6335" s="2"/>
      <c r="AF6335" s="4"/>
    </row>
    <row r="6336" spans="2:32">
      <c r="B6336" s="2"/>
      <c r="AF6336" s="4"/>
    </row>
    <row r="6337" spans="2:32">
      <c r="B6337" s="2"/>
      <c r="AF6337" s="4"/>
    </row>
    <row r="6338" spans="2:32">
      <c r="B6338" s="2"/>
      <c r="AF6338" s="4"/>
    </row>
    <row r="6339" spans="2:32">
      <c r="B6339" s="2"/>
      <c r="AF6339" s="4"/>
    </row>
    <row r="6340" spans="2:32">
      <c r="B6340" s="2"/>
      <c r="AF6340" s="4"/>
    </row>
    <row r="6341" spans="2:32">
      <c r="B6341" s="2"/>
      <c r="AF6341" s="4"/>
    </row>
    <row r="6342" spans="2:32">
      <c r="B6342" s="2"/>
      <c r="AF6342" s="4"/>
    </row>
    <row r="6343" spans="2:32">
      <c r="B6343" s="2"/>
      <c r="AF6343" s="4"/>
    </row>
    <row r="6344" spans="2:32">
      <c r="B6344" s="2"/>
      <c r="AF6344" s="4"/>
    </row>
    <row r="6345" spans="2:32">
      <c r="B6345" s="2"/>
      <c r="AF6345" s="4"/>
    </row>
    <row r="6346" spans="2:32">
      <c r="B6346" s="2"/>
      <c r="AF6346" s="4"/>
    </row>
    <row r="6347" spans="2:32">
      <c r="B6347" s="2"/>
      <c r="AF6347" s="4"/>
    </row>
    <row r="6348" spans="2:32">
      <c r="B6348" s="2"/>
      <c r="AF6348" s="4"/>
    </row>
    <row r="6349" spans="2:32">
      <c r="B6349" s="2"/>
      <c r="AF6349" s="4"/>
    </row>
    <row r="6350" spans="2:32">
      <c r="B6350" s="2"/>
      <c r="AF6350" s="4"/>
    </row>
    <row r="6351" spans="2:32">
      <c r="B6351" s="2"/>
      <c r="AF6351" s="4"/>
    </row>
    <row r="6352" spans="2:32">
      <c r="B6352" s="2"/>
      <c r="AF6352" s="4"/>
    </row>
    <row r="6353" spans="2:32">
      <c r="B6353" s="2"/>
      <c r="AF6353" s="4"/>
    </row>
    <row r="6354" spans="2:32">
      <c r="B6354" s="2"/>
      <c r="AF6354" s="4"/>
    </row>
    <row r="6355" spans="2:32">
      <c r="B6355" s="2"/>
      <c r="AF6355" s="4"/>
    </row>
    <row r="6356" spans="2:32">
      <c r="B6356" s="2"/>
      <c r="AF6356" s="4"/>
    </row>
    <row r="6357" spans="2:32">
      <c r="B6357" s="2"/>
      <c r="AF6357" s="4"/>
    </row>
    <row r="6358" spans="2:32">
      <c r="B6358" s="2"/>
      <c r="AF6358" s="4"/>
    </row>
    <row r="6359" spans="2:32">
      <c r="B6359" s="2"/>
      <c r="AF6359" s="4"/>
    </row>
    <row r="6360" spans="2:32">
      <c r="B6360" s="2"/>
      <c r="AF6360" s="4"/>
    </row>
    <row r="6361" spans="2:32">
      <c r="B6361" s="2"/>
      <c r="AF6361" s="4"/>
    </row>
    <row r="6362" spans="2:32">
      <c r="B6362" s="2"/>
      <c r="AF6362" s="4"/>
    </row>
    <row r="6363" spans="2:32">
      <c r="B6363" s="2"/>
      <c r="AF6363" s="4"/>
    </row>
    <row r="6364" spans="2:32">
      <c r="B6364" s="2"/>
      <c r="AF6364" s="4"/>
    </row>
    <row r="6365" spans="2:32">
      <c r="B6365" s="2"/>
      <c r="AF6365" s="4"/>
    </row>
    <row r="6366" spans="2:32">
      <c r="B6366" s="2"/>
      <c r="AF6366" s="4"/>
    </row>
    <row r="6367" spans="2:32">
      <c r="B6367" s="2"/>
      <c r="AF6367" s="4"/>
    </row>
    <row r="6368" spans="2:32">
      <c r="B6368" s="2"/>
      <c r="AF6368" s="4"/>
    </row>
    <row r="6369" spans="2:32">
      <c r="B6369" s="2"/>
      <c r="AF6369" s="4"/>
    </row>
    <row r="6370" spans="2:32">
      <c r="B6370" s="2"/>
      <c r="AF6370" s="4"/>
    </row>
    <row r="6371" spans="2:32">
      <c r="B6371" s="2"/>
      <c r="AF6371" s="4"/>
    </row>
    <row r="6372" spans="2:32">
      <c r="B6372" s="2"/>
      <c r="AF6372" s="4"/>
    </row>
    <row r="6373" spans="2:32">
      <c r="B6373" s="2"/>
      <c r="AF6373" s="4"/>
    </row>
    <row r="6374" spans="2:32">
      <c r="B6374" s="2"/>
      <c r="AF6374" s="4"/>
    </row>
    <row r="6375" spans="2:32">
      <c r="B6375" s="2"/>
      <c r="AF6375" s="4"/>
    </row>
    <row r="6376" spans="2:32">
      <c r="B6376" s="2"/>
      <c r="AF6376" s="4"/>
    </row>
    <row r="6377" spans="2:32">
      <c r="B6377" s="2"/>
      <c r="AF6377" s="4"/>
    </row>
    <row r="6378" spans="2:32">
      <c r="B6378" s="2"/>
      <c r="AF6378" s="4"/>
    </row>
    <row r="6379" spans="2:32">
      <c r="B6379" s="2"/>
      <c r="AF6379" s="4"/>
    </row>
    <row r="6380" spans="2:32">
      <c r="B6380" s="2"/>
      <c r="AF6380" s="4"/>
    </row>
    <row r="6381" spans="2:32">
      <c r="B6381" s="2"/>
      <c r="AF6381" s="4"/>
    </row>
    <row r="6382" spans="2:32">
      <c r="B6382" s="2"/>
      <c r="AF6382" s="4"/>
    </row>
    <row r="6383" spans="2:32">
      <c r="B6383" s="2"/>
      <c r="AF6383" s="4"/>
    </row>
    <row r="6384" spans="2:32">
      <c r="B6384" s="2"/>
      <c r="AF6384" s="4"/>
    </row>
    <row r="6385" spans="2:32">
      <c r="B6385" s="2"/>
      <c r="AF6385" s="4"/>
    </row>
    <row r="6386" spans="2:32">
      <c r="B6386" s="2"/>
      <c r="AF6386" s="4"/>
    </row>
    <row r="6387" spans="2:32">
      <c r="B6387" s="2"/>
      <c r="AF6387" s="4"/>
    </row>
    <row r="6388" spans="2:32">
      <c r="B6388" s="2"/>
      <c r="AF6388" s="4"/>
    </row>
    <row r="6389" spans="2:32">
      <c r="B6389" s="2"/>
      <c r="AF6389" s="4"/>
    </row>
    <row r="6390" spans="2:32">
      <c r="B6390" s="2"/>
      <c r="AF6390" s="4"/>
    </row>
    <row r="6391" spans="2:32">
      <c r="B6391" s="2"/>
      <c r="AF6391" s="4"/>
    </row>
    <row r="6392" spans="2:32">
      <c r="B6392" s="2"/>
      <c r="AF6392" s="4"/>
    </row>
    <row r="6393" spans="2:32">
      <c r="B6393" s="2"/>
      <c r="AF6393" s="4"/>
    </row>
    <row r="6394" spans="2:32">
      <c r="B6394" s="2"/>
      <c r="AF6394" s="4"/>
    </row>
    <row r="6395" spans="2:32">
      <c r="B6395" s="2"/>
      <c r="AF6395" s="4"/>
    </row>
    <row r="6396" spans="2:32">
      <c r="B6396" s="2"/>
      <c r="AF6396" s="4"/>
    </row>
    <row r="6397" spans="2:32">
      <c r="B6397" s="2"/>
      <c r="AF6397" s="4"/>
    </row>
    <row r="6398" spans="2:32">
      <c r="B6398" s="2"/>
      <c r="AF6398" s="4"/>
    </row>
    <row r="6399" spans="2:32">
      <c r="B6399" s="2"/>
      <c r="AF6399" s="4"/>
    </row>
    <row r="6400" spans="2:32">
      <c r="B6400" s="2"/>
      <c r="AF6400" s="4"/>
    </row>
    <row r="6401" spans="2:32">
      <c r="B6401" s="2"/>
      <c r="AF6401" s="4"/>
    </row>
    <row r="6402" spans="2:32">
      <c r="B6402" s="2"/>
      <c r="AF6402" s="4"/>
    </row>
    <row r="6403" spans="2:32">
      <c r="B6403" s="2"/>
      <c r="AF6403" s="4"/>
    </row>
    <row r="6404" spans="2:32">
      <c r="B6404" s="2"/>
      <c r="AF6404" s="4"/>
    </row>
    <row r="6405" spans="2:32">
      <c r="B6405" s="2"/>
      <c r="AF6405" s="4"/>
    </row>
    <row r="6406" spans="2:32">
      <c r="B6406" s="2"/>
      <c r="AF6406" s="4"/>
    </row>
    <row r="6407" spans="2:32">
      <c r="B6407" s="2"/>
      <c r="AF6407" s="4"/>
    </row>
    <row r="6408" spans="2:32">
      <c r="B6408" s="2"/>
      <c r="AF6408" s="4"/>
    </row>
    <row r="6409" spans="2:32">
      <c r="B6409" s="2"/>
      <c r="AF6409" s="4"/>
    </row>
    <row r="6410" spans="2:32">
      <c r="B6410" s="2"/>
      <c r="AF6410" s="4"/>
    </row>
    <row r="6411" spans="2:32">
      <c r="B6411" s="2"/>
      <c r="AF6411" s="4"/>
    </row>
    <row r="6412" spans="2:32">
      <c r="B6412" s="2"/>
      <c r="AF6412" s="4"/>
    </row>
    <row r="6413" spans="2:32">
      <c r="B6413" s="2"/>
      <c r="AF6413" s="4"/>
    </row>
    <row r="6414" spans="2:32">
      <c r="B6414" s="2"/>
      <c r="AF6414" s="4"/>
    </row>
    <row r="6415" spans="2:32">
      <c r="B6415" s="2"/>
      <c r="AF6415" s="4"/>
    </row>
    <row r="6416" spans="2:32">
      <c r="B6416" s="2"/>
      <c r="AF6416" s="4"/>
    </row>
    <row r="6417" spans="2:32">
      <c r="B6417" s="2"/>
      <c r="AF6417" s="4"/>
    </row>
    <row r="6418" spans="2:32">
      <c r="B6418" s="2"/>
      <c r="AF6418" s="4"/>
    </row>
    <row r="6419" spans="2:32">
      <c r="B6419" s="2"/>
      <c r="AF6419" s="4"/>
    </row>
    <row r="6420" spans="2:32">
      <c r="B6420" s="2"/>
      <c r="AF6420" s="4"/>
    </row>
    <row r="6421" spans="2:32">
      <c r="B6421" s="2"/>
      <c r="AF6421" s="4"/>
    </row>
    <row r="6422" spans="2:32">
      <c r="B6422" s="2"/>
      <c r="AF6422" s="4"/>
    </row>
    <row r="6423" spans="2:32">
      <c r="B6423" s="2"/>
      <c r="AF6423" s="4"/>
    </row>
    <row r="6424" spans="2:32">
      <c r="B6424" s="2"/>
      <c r="AF6424" s="4"/>
    </row>
    <row r="6425" spans="2:32">
      <c r="B6425" s="2"/>
      <c r="AF6425" s="4"/>
    </row>
    <row r="6426" spans="2:32">
      <c r="B6426" s="2"/>
      <c r="AF6426" s="4"/>
    </row>
    <row r="6427" spans="2:32">
      <c r="B6427" s="2"/>
      <c r="AF6427" s="4"/>
    </row>
    <row r="6428" spans="2:32">
      <c r="B6428" s="2"/>
      <c r="AF6428" s="4"/>
    </row>
    <row r="6429" spans="2:32">
      <c r="B6429" s="2"/>
      <c r="AF6429" s="4"/>
    </row>
    <row r="6430" spans="2:32">
      <c r="B6430" s="2"/>
      <c r="AF6430" s="4"/>
    </row>
    <row r="6431" spans="2:32">
      <c r="B6431" s="2"/>
      <c r="AF6431" s="4"/>
    </row>
    <row r="6432" spans="2:32">
      <c r="B6432" s="2"/>
      <c r="AF6432" s="4"/>
    </row>
    <row r="6433" spans="2:32">
      <c r="B6433" s="2"/>
      <c r="AF6433" s="4"/>
    </row>
    <row r="6434" spans="2:32">
      <c r="B6434" s="2"/>
      <c r="AF6434" s="4"/>
    </row>
    <row r="6435" spans="2:32">
      <c r="B6435" s="2"/>
      <c r="AF6435" s="4"/>
    </row>
    <row r="6436" spans="2:32">
      <c r="B6436" s="2"/>
      <c r="AF6436" s="4"/>
    </row>
    <row r="6437" spans="2:32">
      <c r="B6437" s="2"/>
      <c r="AF6437" s="4"/>
    </row>
    <row r="6438" spans="2:32">
      <c r="B6438" s="2"/>
      <c r="AF6438" s="4"/>
    </row>
    <row r="6439" spans="2:32">
      <c r="B6439" s="2"/>
      <c r="AF6439" s="4"/>
    </row>
    <row r="6440" spans="2:32">
      <c r="B6440" s="2"/>
      <c r="AF6440" s="4"/>
    </row>
    <row r="6441" spans="2:32">
      <c r="B6441" s="2"/>
      <c r="AF6441" s="4"/>
    </row>
    <row r="6442" spans="2:32">
      <c r="B6442" s="2"/>
      <c r="AF6442" s="4"/>
    </row>
    <row r="6443" spans="2:32">
      <c r="B6443" s="2"/>
      <c r="AF6443" s="4"/>
    </row>
    <row r="6444" spans="2:32">
      <c r="B6444" s="2"/>
      <c r="AF6444" s="4"/>
    </row>
    <row r="6445" spans="2:32">
      <c r="B6445" s="2"/>
      <c r="AF6445" s="4"/>
    </row>
    <row r="6446" spans="2:32">
      <c r="B6446" s="2"/>
      <c r="AF6446" s="4"/>
    </row>
    <row r="6447" spans="2:32">
      <c r="B6447" s="2"/>
      <c r="AF6447" s="4"/>
    </row>
    <row r="6448" spans="2:32">
      <c r="B6448" s="2"/>
      <c r="AF6448" s="4"/>
    </row>
    <row r="6449" spans="2:32">
      <c r="B6449" s="2"/>
      <c r="AF6449" s="4"/>
    </row>
    <row r="6450" spans="2:32">
      <c r="B6450" s="2"/>
      <c r="AF6450" s="4"/>
    </row>
    <row r="6451" spans="2:32">
      <c r="B6451" s="2"/>
      <c r="AF6451" s="4"/>
    </row>
    <row r="6452" spans="2:32">
      <c r="B6452" s="2"/>
      <c r="AF6452" s="4"/>
    </row>
    <row r="6453" spans="2:32">
      <c r="B6453" s="2"/>
      <c r="AF6453" s="4"/>
    </row>
    <row r="6454" spans="2:32">
      <c r="B6454" s="2"/>
      <c r="AF6454" s="4"/>
    </row>
    <row r="6455" spans="2:32">
      <c r="B6455" s="2"/>
      <c r="AF6455" s="4"/>
    </row>
    <row r="6456" spans="2:32">
      <c r="B6456" s="2"/>
      <c r="AF6456" s="4"/>
    </row>
    <row r="6457" spans="2:32">
      <c r="B6457" s="2"/>
      <c r="AF6457" s="4"/>
    </row>
    <row r="6458" spans="2:32">
      <c r="B6458" s="2"/>
      <c r="AF6458" s="4"/>
    </row>
    <row r="6459" spans="2:32">
      <c r="B6459" s="2"/>
      <c r="AF6459" s="4"/>
    </row>
    <row r="6460" spans="2:32">
      <c r="B6460" s="2"/>
      <c r="AF6460" s="4"/>
    </row>
    <row r="6461" spans="2:32">
      <c r="B6461" s="2"/>
      <c r="AF6461" s="4"/>
    </row>
    <row r="6462" spans="2:32">
      <c r="B6462" s="2"/>
      <c r="AF6462" s="4"/>
    </row>
    <row r="6463" spans="2:32">
      <c r="B6463" s="2"/>
      <c r="AF6463" s="4"/>
    </row>
    <row r="6464" spans="2:32">
      <c r="B6464" s="2"/>
      <c r="AF6464" s="4"/>
    </row>
    <row r="6465" spans="2:32">
      <c r="B6465" s="2"/>
      <c r="AF6465" s="4"/>
    </row>
    <row r="6466" spans="2:32">
      <c r="B6466" s="2"/>
      <c r="AF6466" s="4"/>
    </row>
    <row r="6467" spans="2:32">
      <c r="B6467" s="2"/>
      <c r="AF6467" s="4"/>
    </row>
    <row r="6468" spans="2:32">
      <c r="B6468" s="2"/>
      <c r="AF6468" s="4"/>
    </row>
    <row r="6469" spans="2:32">
      <c r="B6469" s="2"/>
      <c r="AF6469" s="4"/>
    </row>
    <row r="6470" spans="2:32">
      <c r="B6470" s="2"/>
      <c r="AF6470" s="4"/>
    </row>
    <row r="6471" spans="2:32">
      <c r="B6471" s="2"/>
      <c r="AF6471" s="4"/>
    </row>
    <row r="6472" spans="2:32">
      <c r="B6472" s="2"/>
      <c r="AF6472" s="4"/>
    </row>
    <row r="6473" spans="2:32">
      <c r="B6473" s="2"/>
      <c r="AF6473" s="4"/>
    </row>
    <row r="6474" spans="2:32">
      <c r="B6474" s="2"/>
      <c r="AF6474" s="4"/>
    </row>
    <row r="6475" spans="2:32">
      <c r="B6475" s="2"/>
      <c r="AF6475" s="4"/>
    </row>
    <row r="6476" spans="2:32">
      <c r="B6476" s="2"/>
      <c r="AF6476" s="4"/>
    </row>
    <row r="6477" spans="2:32">
      <c r="B6477" s="2"/>
      <c r="AF6477" s="4"/>
    </row>
    <row r="6478" spans="2:32">
      <c r="B6478" s="2"/>
      <c r="AF6478" s="4"/>
    </row>
    <row r="6479" spans="2:32">
      <c r="B6479" s="2"/>
      <c r="AF6479" s="4"/>
    </row>
    <row r="6480" spans="2:32">
      <c r="B6480" s="2"/>
      <c r="AF6480" s="4"/>
    </row>
    <row r="6481" spans="2:32">
      <c r="B6481" s="2"/>
      <c r="AF6481" s="4"/>
    </row>
    <row r="6482" spans="2:32">
      <c r="B6482" s="2"/>
      <c r="AF6482" s="4"/>
    </row>
    <row r="6483" spans="2:32">
      <c r="B6483" s="2"/>
      <c r="AF6483" s="4"/>
    </row>
    <row r="6484" spans="2:32">
      <c r="B6484" s="2"/>
      <c r="AF6484" s="4"/>
    </row>
    <row r="6485" spans="2:32">
      <c r="B6485" s="2"/>
      <c r="AF6485" s="4"/>
    </row>
    <row r="6486" spans="2:32">
      <c r="B6486" s="2"/>
      <c r="AF6486" s="4"/>
    </row>
    <row r="6487" spans="2:32">
      <c r="B6487" s="2"/>
      <c r="AF6487" s="4"/>
    </row>
    <row r="6488" spans="2:32">
      <c r="B6488" s="2"/>
      <c r="AF6488" s="4"/>
    </row>
    <row r="6489" spans="2:32">
      <c r="B6489" s="2"/>
      <c r="AF6489" s="4"/>
    </row>
    <row r="6490" spans="2:32">
      <c r="B6490" s="2"/>
      <c r="AF6490" s="4"/>
    </row>
    <row r="6491" spans="2:32">
      <c r="B6491" s="2"/>
      <c r="AF6491" s="4"/>
    </row>
    <row r="6492" spans="2:32">
      <c r="B6492" s="2"/>
      <c r="AF6492" s="4"/>
    </row>
    <row r="6493" spans="2:32">
      <c r="B6493" s="2"/>
      <c r="AF6493" s="4"/>
    </row>
    <row r="6494" spans="2:32">
      <c r="B6494" s="2"/>
      <c r="AF6494" s="4"/>
    </row>
    <row r="6495" spans="2:32">
      <c r="B6495" s="2"/>
      <c r="AF6495" s="4"/>
    </row>
    <row r="6496" spans="2:32">
      <c r="B6496" s="2"/>
      <c r="AF6496" s="4"/>
    </row>
    <row r="6497" spans="2:32">
      <c r="B6497" s="2"/>
      <c r="AF6497" s="4"/>
    </row>
    <row r="6498" spans="2:32">
      <c r="B6498" s="2"/>
      <c r="AF6498" s="4"/>
    </row>
    <row r="6499" spans="2:32">
      <c r="B6499" s="2"/>
      <c r="AF6499" s="4"/>
    </row>
    <row r="6500" spans="2:32">
      <c r="B6500" s="2"/>
      <c r="AF6500" s="4"/>
    </row>
    <row r="6501" spans="2:32">
      <c r="B6501" s="2"/>
      <c r="AF6501" s="4"/>
    </row>
    <row r="6502" spans="2:32">
      <c r="B6502" s="2"/>
      <c r="AF6502" s="4"/>
    </row>
    <row r="6503" spans="2:32">
      <c r="B6503" s="2"/>
      <c r="AF6503" s="4"/>
    </row>
    <row r="6504" spans="2:32">
      <c r="B6504" s="2"/>
      <c r="AF6504" s="4"/>
    </row>
    <row r="6505" spans="2:32">
      <c r="B6505" s="2"/>
      <c r="AF6505" s="4"/>
    </row>
    <row r="6506" spans="2:32">
      <c r="B6506" s="2"/>
      <c r="AF6506" s="4"/>
    </row>
    <row r="6507" spans="2:32">
      <c r="B6507" s="2"/>
      <c r="AF6507" s="4"/>
    </row>
    <row r="6508" spans="2:32">
      <c r="B6508" s="2"/>
      <c r="AF6508" s="4"/>
    </row>
    <row r="6509" spans="2:32">
      <c r="B6509" s="2"/>
      <c r="AF6509" s="4"/>
    </row>
    <row r="6510" spans="2:32">
      <c r="B6510" s="2"/>
      <c r="AF6510" s="4"/>
    </row>
    <row r="6511" spans="2:32">
      <c r="B6511" s="2"/>
      <c r="AF6511" s="4"/>
    </row>
    <row r="6512" spans="2:32">
      <c r="B6512" s="2"/>
      <c r="AF6512" s="4"/>
    </row>
    <row r="6513" spans="2:32">
      <c r="B6513" s="2"/>
      <c r="AF6513" s="4"/>
    </row>
    <row r="6514" spans="2:32">
      <c r="B6514" s="2"/>
      <c r="AF6514" s="4"/>
    </row>
    <row r="6515" spans="2:32">
      <c r="B6515" s="2"/>
      <c r="AF6515" s="4"/>
    </row>
    <row r="6516" spans="2:32">
      <c r="B6516" s="2"/>
      <c r="AF6516" s="4"/>
    </row>
    <row r="6517" spans="2:32">
      <c r="B6517" s="2"/>
      <c r="AF6517" s="4"/>
    </row>
    <row r="6518" spans="2:32">
      <c r="B6518" s="2"/>
      <c r="AF6518" s="4"/>
    </row>
    <row r="6519" spans="2:32">
      <c r="B6519" s="2"/>
      <c r="AF6519" s="4"/>
    </row>
    <row r="6520" spans="2:32">
      <c r="B6520" s="2"/>
      <c r="AF6520" s="4"/>
    </row>
    <row r="6521" spans="2:32">
      <c r="B6521" s="2"/>
      <c r="AF6521" s="4"/>
    </row>
    <row r="6522" spans="2:32">
      <c r="B6522" s="2"/>
      <c r="AF6522" s="4"/>
    </row>
    <row r="6523" spans="2:32">
      <c r="B6523" s="2"/>
      <c r="AF6523" s="4"/>
    </row>
    <row r="6524" spans="2:32">
      <c r="B6524" s="2"/>
      <c r="AF6524" s="4"/>
    </row>
    <row r="6525" spans="2:32">
      <c r="B6525" s="2"/>
      <c r="AF6525" s="4"/>
    </row>
    <row r="6526" spans="2:32">
      <c r="B6526" s="2"/>
      <c r="AF6526" s="4"/>
    </row>
    <row r="6527" spans="2:32">
      <c r="B6527" s="2"/>
      <c r="AF6527" s="4"/>
    </row>
    <row r="6528" spans="2:32">
      <c r="B6528" s="2"/>
      <c r="AF6528" s="4"/>
    </row>
    <row r="6529" spans="2:32">
      <c r="B6529" s="2"/>
      <c r="AF6529" s="4"/>
    </row>
    <row r="6530" spans="2:32">
      <c r="B6530" s="2"/>
      <c r="AF6530" s="4"/>
    </row>
    <row r="6531" spans="2:32">
      <c r="B6531" s="2"/>
      <c r="AF6531" s="4"/>
    </row>
    <row r="6532" spans="2:32">
      <c r="B6532" s="2"/>
      <c r="AF6532" s="4"/>
    </row>
    <row r="6533" spans="2:32">
      <c r="B6533" s="2"/>
      <c r="AF6533" s="4"/>
    </row>
    <row r="6534" spans="2:32">
      <c r="B6534" s="2"/>
      <c r="AF6534" s="4"/>
    </row>
    <row r="6535" spans="2:32">
      <c r="B6535" s="2"/>
      <c r="AF6535" s="4"/>
    </row>
    <row r="6536" spans="2:32">
      <c r="B6536" s="2"/>
      <c r="AF6536" s="4"/>
    </row>
    <row r="6537" spans="2:32">
      <c r="B6537" s="2"/>
      <c r="AF6537" s="4"/>
    </row>
    <row r="6538" spans="2:32">
      <c r="B6538" s="2"/>
      <c r="AF6538" s="4"/>
    </row>
    <row r="6539" spans="2:32">
      <c r="B6539" s="2"/>
      <c r="AF6539" s="4"/>
    </row>
    <row r="6540" spans="2:32">
      <c r="B6540" s="2"/>
      <c r="AF6540" s="4"/>
    </row>
    <row r="6541" spans="2:32">
      <c r="B6541" s="2"/>
      <c r="AF6541" s="4"/>
    </row>
    <row r="6542" spans="2:32">
      <c r="B6542" s="2"/>
      <c r="AF6542" s="4"/>
    </row>
    <row r="6543" spans="2:32">
      <c r="B6543" s="2"/>
      <c r="AF6543" s="4"/>
    </row>
    <row r="6544" spans="2:32">
      <c r="B6544" s="2"/>
      <c r="AF6544" s="4"/>
    </row>
    <row r="6545" spans="2:32">
      <c r="B6545" s="2"/>
      <c r="AF6545" s="4"/>
    </row>
    <row r="6546" spans="2:32">
      <c r="B6546" s="2"/>
      <c r="AF6546" s="4"/>
    </row>
    <row r="6547" spans="2:32">
      <c r="B6547" s="2"/>
      <c r="AF6547" s="4"/>
    </row>
    <row r="6548" spans="2:32">
      <c r="B6548" s="2"/>
      <c r="AF6548" s="4"/>
    </row>
    <row r="6549" spans="2:32">
      <c r="B6549" s="2"/>
      <c r="AF6549" s="4"/>
    </row>
    <row r="6550" spans="2:32">
      <c r="B6550" s="2"/>
      <c r="AF6550" s="4"/>
    </row>
    <row r="6551" spans="2:32">
      <c r="B6551" s="2"/>
      <c r="AF6551" s="4"/>
    </row>
    <row r="6552" spans="2:32">
      <c r="B6552" s="2"/>
      <c r="AF6552" s="4"/>
    </row>
    <row r="6553" spans="2:32">
      <c r="B6553" s="2"/>
      <c r="AF6553" s="4"/>
    </row>
    <row r="6554" spans="2:32">
      <c r="B6554" s="2"/>
      <c r="AF6554" s="4"/>
    </row>
    <row r="6555" spans="2:32">
      <c r="B6555" s="2"/>
      <c r="AF6555" s="4"/>
    </row>
    <row r="6556" spans="2:32">
      <c r="B6556" s="2"/>
      <c r="AF6556" s="4"/>
    </row>
    <row r="6557" spans="2:32">
      <c r="B6557" s="2"/>
      <c r="AF6557" s="4"/>
    </row>
    <row r="6558" spans="2:32">
      <c r="B6558" s="2"/>
      <c r="AF6558" s="4"/>
    </row>
    <row r="6559" spans="2:32">
      <c r="B6559" s="2"/>
      <c r="AF6559" s="4"/>
    </row>
    <row r="6560" spans="2:32">
      <c r="B6560" s="2"/>
      <c r="AF6560" s="4"/>
    </row>
    <row r="6561" spans="2:32">
      <c r="B6561" s="2"/>
      <c r="AF6561" s="4"/>
    </row>
    <row r="6562" spans="2:32">
      <c r="B6562" s="2"/>
      <c r="AF6562" s="4"/>
    </row>
    <row r="6563" spans="2:32">
      <c r="B6563" s="2"/>
      <c r="AF6563" s="4"/>
    </row>
    <row r="6564" spans="2:32">
      <c r="B6564" s="2"/>
      <c r="AF6564" s="4"/>
    </row>
    <row r="6565" spans="2:32">
      <c r="B6565" s="2"/>
      <c r="AF6565" s="4"/>
    </row>
    <row r="6566" spans="2:32">
      <c r="B6566" s="2"/>
      <c r="AF6566" s="4"/>
    </row>
    <row r="6567" spans="2:32">
      <c r="B6567" s="2"/>
      <c r="AF6567" s="4"/>
    </row>
    <row r="6568" spans="2:32">
      <c r="B6568" s="2"/>
      <c r="AF6568" s="4"/>
    </row>
    <row r="6569" spans="2:32">
      <c r="B6569" s="2"/>
      <c r="AF6569" s="4"/>
    </row>
    <row r="6570" spans="2:32">
      <c r="B6570" s="2"/>
      <c r="AF6570" s="4"/>
    </row>
    <row r="6571" spans="2:32">
      <c r="B6571" s="2"/>
      <c r="AF6571" s="4"/>
    </row>
    <row r="6572" spans="2:32">
      <c r="B6572" s="2"/>
      <c r="AF6572" s="4"/>
    </row>
    <row r="6573" spans="2:32">
      <c r="B6573" s="2"/>
      <c r="AF6573" s="4"/>
    </row>
    <row r="6574" spans="2:32">
      <c r="B6574" s="2"/>
      <c r="AF6574" s="4"/>
    </row>
    <row r="6575" spans="2:32">
      <c r="B6575" s="2"/>
      <c r="AF6575" s="4"/>
    </row>
    <row r="6576" spans="2:32">
      <c r="B6576" s="2"/>
      <c r="AF6576" s="4"/>
    </row>
    <row r="6577" spans="2:32">
      <c r="B6577" s="2"/>
      <c r="AF6577" s="4"/>
    </row>
    <row r="6578" spans="2:32">
      <c r="B6578" s="2"/>
      <c r="AF6578" s="4"/>
    </row>
    <row r="6579" spans="2:32">
      <c r="B6579" s="2"/>
      <c r="AF6579" s="4"/>
    </row>
    <row r="6580" spans="2:32">
      <c r="B6580" s="2"/>
      <c r="AF6580" s="4"/>
    </row>
    <row r="6581" spans="2:32">
      <c r="B6581" s="2"/>
      <c r="AF6581" s="4"/>
    </row>
    <row r="6582" spans="2:32">
      <c r="B6582" s="2"/>
      <c r="AF6582" s="4"/>
    </row>
    <row r="6583" spans="2:32">
      <c r="B6583" s="2"/>
      <c r="AF6583" s="4"/>
    </row>
    <row r="6584" spans="2:32">
      <c r="B6584" s="2"/>
      <c r="AF6584" s="4"/>
    </row>
    <row r="6585" spans="2:32">
      <c r="B6585" s="2"/>
      <c r="AF6585" s="4"/>
    </row>
    <row r="6586" spans="2:32">
      <c r="B6586" s="2"/>
      <c r="AF6586" s="4"/>
    </row>
    <row r="6587" spans="2:32">
      <c r="B6587" s="2"/>
      <c r="AF6587" s="4"/>
    </row>
    <row r="6588" spans="2:32">
      <c r="B6588" s="2"/>
      <c r="AF6588" s="4"/>
    </row>
    <row r="6589" spans="2:32">
      <c r="B6589" s="2"/>
      <c r="AF6589" s="4"/>
    </row>
    <row r="6590" spans="2:32">
      <c r="B6590" s="2"/>
      <c r="AF6590" s="4"/>
    </row>
    <row r="6591" spans="2:32">
      <c r="B6591" s="2"/>
      <c r="AF6591" s="4"/>
    </row>
    <row r="6592" spans="2:32">
      <c r="B6592" s="2"/>
      <c r="AF6592" s="4"/>
    </row>
    <row r="6593" spans="2:32">
      <c r="B6593" s="2"/>
      <c r="AF6593" s="4"/>
    </row>
    <row r="6594" spans="2:32">
      <c r="B6594" s="2"/>
      <c r="AF6594" s="4"/>
    </row>
    <row r="6595" spans="2:32">
      <c r="B6595" s="2"/>
      <c r="AF6595" s="4"/>
    </row>
    <row r="6596" spans="2:32">
      <c r="B6596" s="2"/>
      <c r="AF6596" s="4"/>
    </row>
    <row r="6597" spans="2:32">
      <c r="B6597" s="2"/>
      <c r="AF6597" s="4"/>
    </row>
    <row r="6598" spans="2:32">
      <c r="B6598" s="2"/>
      <c r="AF6598" s="4"/>
    </row>
    <row r="6599" spans="2:32">
      <c r="B6599" s="2"/>
      <c r="AF6599" s="4"/>
    </row>
    <row r="6600" spans="2:32">
      <c r="B6600" s="2"/>
      <c r="AF6600" s="4"/>
    </row>
    <row r="6601" spans="2:32">
      <c r="B6601" s="2"/>
      <c r="AF6601" s="4"/>
    </row>
    <row r="6602" spans="2:32">
      <c r="B6602" s="2"/>
      <c r="AF6602" s="4"/>
    </row>
    <row r="6603" spans="2:32">
      <c r="B6603" s="2"/>
      <c r="AF6603" s="4"/>
    </row>
    <row r="6604" spans="2:32">
      <c r="B6604" s="2"/>
      <c r="AF6604" s="4"/>
    </row>
    <row r="6605" spans="2:32">
      <c r="B6605" s="2"/>
      <c r="AF6605" s="4"/>
    </row>
    <row r="6606" spans="2:32">
      <c r="B6606" s="2"/>
      <c r="AF6606" s="4"/>
    </row>
    <row r="6607" spans="2:32">
      <c r="B6607" s="2"/>
      <c r="AF6607" s="4"/>
    </row>
    <row r="6608" spans="2:32">
      <c r="B6608" s="2"/>
      <c r="AF6608" s="4"/>
    </row>
    <row r="6609" spans="2:32">
      <c r="B6609" s="2"/>
      <c r="AF6609" s="4"/>
    </row>
    <row r="6610" spans="2:32">
      <c r="B6610" s="2"/>
      <c r="AF6610" s="4"/>
    </row>
    <row r="6611" spans="2:32">
      <c r="B6611" s="2"/>
      <c r="AF6611" s="4"/>
    </row>
    <row r="6612" spans="2:32">
      <c r="B6612" s="2"/>
      <c r="AF6612" s="4"/>
    </row>
    <row r="6613" spans="2:32">
      <c r="B6613" s="2"/>
      <c r="AF6613" s="4"/>
    </row>
    <row r="6614" spans="2:32">
      <c r="B6614" s="2"/>
      <c r="AF6614" s="4"/>
    </row>
    <row r="6615" spans="2:32">
      <c r="B6615" s="2"/>
      <c r="AF6615" s="4"/>
    </row>
    <row r="6616" spans="2:32">
      <c r="B6616" s="2"/>
      <c r="AF6616" s="4"/>
    </row>
    <row r="6617" spans="2:32">
      <c r="B6617" s="2"/>
      <c r="AF6617" s="4"/>
    </row>
    <row r="6618" spans="2:32">
      <c r="B6618" s="2"/>
      <c r="AF6618" s="4"/>
    </row>
    <row r="6619" spans="2:32">
      <c r="B6619" s="2"/>
      <c r="AF6619" s="4"/>
    </row>
    <row r="6620" spans="2:32">
      <c r="B6620" s="2"/>
      <c r="AF6620" s="4"/>
    </row>
    <row r="6621" spans="2:32">
      <c r="B6621" s="2"/>
      <c r="AF6621" s="4"/>
    </row>
    <row r="6622" spans="2:32">
      <c r="B6622" s="2"/>
      <c r="AF6622" s="4"/>
    </row>
    <row r="6623" spans="2:32">
      <c r="B6623" s="2"/>
      <c r="AF6623" s="4"/>
    </row>
    <row r="6624" spans="2:32">
      <c r="B6624" s="2"/>
      <c r="AF6624" s="4"/>
    </row>
    <row r="6625" spans="2:32">
      <c r="B6625" s="2"/>
      <c r="AF6625" s="4"/>
    </row>
    <row r="6626" spans="2:32">
      <c r="B6626" s="2"/>
      <c r="AF6626" s="4"/>
    </row>
    <row r="6627" spans="2:32">
      <c r="B6627" s="2"/>
      <c r="AF6627" s="4"/>
    </row>
    <row r="6628" spans="2:32">
      <c r="B6628" s="2"/>
      <c r="AF6628" s="4"/>
    </row>
    <row r="6629" spans="2:32">
      <c r="B6629" s="2"/>
      <c r="AF6629" s="4"/>
    </row>
    <row r="6630" spans="2:32">
      <c r="B6630" s="2"/>
      <c r="AF6630" s="4"/>
    </row>
    <row r="6631" spans="2:32">
      <c r="B6631" s="2"/>
      <c r="AF6631" s="4"/>
    </row>
    <row r="6632" spans="2:32">
      <c r="B6632" s="2"/>
      <c r="AF6632" s="4"/>
    </row>
    <row r="6633" spans="2:32">
      <c r="B6633" s="2"/>
      <c r="AF6633" s="4"/>
    </row>
    <row r="6634" spans="2:32">
      <c r="B6634" s="2"/>
      <c r="AF6634" s="4"/>
    </row>
    <row r="6635" spans="2:32">
      <c r="B6635" s="2"/>
      <c r="AF6635" s="4"/>
    </row>
    <row r="6636" spans="2:32">
      <c r="B6636" s="2"/>
      <c r="AF6636" s="4"/>
    </row>
    <row r="6637" spans="2:32">
      <c r="B6637" s="2"/>
      <c r="AF6637" s="4"/>
    </row>
    <row r="6638" spans="2:32">
      <c r="B6638" s="2"/>
      <c r="AF6638" s="4"/>
    </row>
    <row r="6639" spans="2:32">
      <c r="B6639" s="2"/>
      <c r="AF6639" s="4"/>
    </row>
    <row r="6640" spans="2:32">
      <c r="B6640" s="2"/>
      <c r="AF6640" s="4"/>
    </row>
    <row r="6641" spans="2:32">
      <c r="B6641" s="2"/>
      <c r="AF6641" s="4"/>
    </row>
    <row r="6642" spans="2:32">
      <c r="B6642" s="2"/>
      <c r="AF6642" s="4"/>
    </row>
    <row r="6643" spans="2:32">
      <c r="B6643" s="2"/>
      <c r="AF6643" s="4"/>
    </row>
    <row r="6644" spans="2:32">
      <c r="B6644" s="2"/>
      <c r="AF6644" s="4"/>
    </row>
    <row r="6645" spans="2:32">
      <c r="B6645" s="2"/>
      <c r="AF6645" s="4"/>
    </row>
    <row r="6646" spans="2:32">
      <c r="B6646" s="2"/>
      <c r="AF6646" s="4"/>
    </row>
    <row r="6647" spans="2:32">
      <c r="B6647" s="2"/>
      <c r="AF6647" s="4"/>
    </row>
    <row r="6648" spans="2:32">
      <c r="B6648" s="2"/>
      <c r="AF6648" s="4"/>
    </row>
    <row r="6649" spans="2:32">
      <c r="B6649" s="2"/>
      <c r="AF6649" s="4"/>
    </row>
    <row r="6650" spans="2:32">
      <c r="B6650" s="2"/>
      <c r="AF6650" s="4"/>
    </row>
    <row r="6651" spans="2:32">
      <c r="B6651" s="2"/>
      <c r="AF6651" s="4"/>
    </row>
    <row r="6652" spans="2:32">
      <c r="B6652" s="2"/>
      <c r="AF6652" s="4"/>
    </row>
    <row r="6653" spans="2:32">
      <c r="B6653" s="2"/>
      <c r="AF6653" s="4"/>
    </row>
    <row r="6654" spans="2:32">
      <c r="B6654" s="2"/>
      <c r="AF6654" s="4"/>
    </row>
    <row r="6655" spans="2:32">
      <c r="B6655" s="2"/>
      <c r="AF6655" s="4"/>
    </row>
    <row r="6656" spans="2:32">
      <c r="B6656" s="2"/>
      <c r="AF6656" s="4"/>
    </row>
    <row r="6657" spans="2:32">
      <c r="B6657" s="2"/>
      <c r="AF6657" s="4"/>
    </row>
    <row r="6658" spans="2:32">
      <c r="B6658" s="2"/>
      <c r="AF6658" s="4"/>
    </row>
    <row r="6659" spans="2:32">
      <c r="B6659" s="2"/>
      <c r="AF6659" s="4"/>
    </row>
    <row r="6660" spans="2:32">
      <c r="B6660" s="2"/>
      <c r="AF6660" s="4"/>
    </row>
    <row r="6661" spans="2:32">
      <c r="B6661" s="2"/>
      <c r="AF6661" s="4"/>
    </row>
    <row r="6662" spans="2:32">
      <c r="B6662" s="2"/>
      <c r="AF6662" s="4"/>
    </row>
    <row r="6663" spans="2:32">
      <c r="B6663" s="2"/>
      <c r="AF6663" s="4"/>
    </row>
    <row r="6664" spans="2:32">
      <c r="B6664" s="2"/>
      <c r="AF6664" s="4"/>
    </row>
    <row r="6665" spans="2:32">
      <c r="B6665" s="2"/>
      <c r="AF6665" s="4"/>
    </row>
    <row r="6666" spans="2:32">
      <c r="B6666" s="2"/>
      <c r="AF6666" s="4"/>
    </row>
    <row r="6667" spans="2:32">
      <c r="B6667" s="2"/>
      <c r="AF6667" s="4"/>
    </row>
    <row r="6668" spans="2:32">
      <c r="B6668" s="2"/>
      <c r="AF6668" s="4"/>
    </row>
    <row r="6669" spans="2:32">
      <c r="B6669" s="2"/>
      <c r="AF6669" s="4"/>
    </row>
    <row r="6670" spans="2:32">
      <c r="B6670" s="2"/>
      <c r="AF6670" s="4"/>
    </row>
    <row r="6671" spans="2:32">
      <c r="B6671" s="2"/>
      <c r="AF6671" s="4"/>
    </row>
    <row r="6672" spans="2:32">
      <c r="B6672" s="2"/>
      <c r="AF6672" s="4"/>
    </row>
    <row r="6673" spans="2:32">
      <c r="B6673" s="2"/>
      <c r="AF6673" s="4"/>
    </row>
    <row r="6674" spans="2:32">
      <c r="AF6674" s="4"/>
    </row>
    <row r="6675" spans="2:32">
      <c r="AF6675" s="4"/>
    </row>
    <row r="6676" spans="2:32">
      <c r="AF6676" s="4"/>
    </row>
    <row r="6677" spans="2:32">
      <c r="AF6677" s="4"/>
    </row>
    <row r="6678" spans="2:32">
      <c r="AF6678" s="4"/>
    </row>
    <row r="6679" spans="2:32">
      <c r="AF6679" s="4"/>
    </row>
    <row r="6680" spans="2:32">
      <c r="AF6680" s="4"/>
    </row>
    <row r="6681" spans="2:32">
      <c r="AF6681" s="4"/>
    </row>
    <row r="6682" spans="2:32">
      <c r="AF6682" s="4"/>
    </row>
    <row r="6683" spans="2:32">
      <c r="AF6683" s="4"/>
    </row>
    <row r="6684" spans="2:32">
      <c r="AF6684" s="4"/>
    </row>
    <row r="6685" spans="2:32">
      <c r="AF6685" s="4"/>
    </row>
    <row r="6686" spans="2:32">
      <c r="AF6686" s="4"/>
    </row>
    <row r="6687" spans="2:32">
      <c r="AF6687" s="4"/>
    </row>
    <row r="6688" spans="2:32">
      <c r="AF6688" s="4"/>
    </row>
    <row r="6689" spans="32:32">
      <c r="AF6689" s="4"/>
    </row>
    <row r="6690" spans="32:32">
      <c r="AF6690" s="4"/>
    </row>
    <row r="6691" spans="32:32">
      <c r="AF6691" s="4"/>
    </row>
    <row r="6692" spans="32:32">
      <c r="AF6692" s="4"/>
    </row>
    <row r="6693" spans="32:32">
      <c r="AF6693" s="4"/>
    </row>
    <row r="6694" spans="32:32">
      <c r="AF6694" s="4"/>
    </row>
    <row r="6695" spans="32:32">
      <c r="AF6695" s="4"/>
    </row>
    <row r="6696" spans="32:32">
      <c r="AF6696" s="4"/>
    </row>
    <row r="6697" spans="32:32">
      <c r="AF6697" s="4"/>
    </row>
    <row r="6698" spans="32:32">
      <c r="AF6698" s="4"/>
    </row>
    <row r="6699" spans="32:32">
      <c r="AF6699" s="4"/>
    </row>
    <row r="6700" spans="32:32">
      <c r="AF6700" s="4"/>
    </row>
    <row r="6701" spans="32:32">
      <c r="AF6701" s="4"/>
    </row>
    <row r="6702" spans="32:32">
      <c r="AF6702" s="4"/>
    </row>
    <row r="6703" spans="32:32">
      <c r="AF6703" s="4"/>
    </row>
    <row r="6704" spans="32:32">
      <c r="AF6704" s="4"/>
    </row>
    <row r="6705" spans="32:32">
      <c r="AF6705" s="4"/>
    </row>
    <row r="6706" spans="32:32">
      <c r="AF6706" s="4"/>
    </row>
    <row r="6707" spans="32:32">
      <c r="AF6707" s="4"/>
    </row>
    <row r="6708" spans="32:32">
      <c r="AF6708" s="4"/>
    </row>
    <row r="6709" spans="32:32">
      <c r="AF6709" s="4"/>
    </row>
    <row r="6710" spans="32:32">
      <c r="AF6710" s="4"/>
    </row>
    <row r="6711" spans="32:32">
      <c r="AF6711" s="4"/>
    </row>
    <row r="6712" spans="32:32">
      <c r="AF6712" s="4"/>
    </row>
    <row r="6713" spans="32:32">
      <c r="AF6713" s="4"/>
    </row>
    <row r="6714" spans="32:32">
      <c r="AF6714" s="4"/>
    </row>
    <row r="6715" spans="32:32">
      <c r="AF6715" s="4"/>
    </row>
    <row r="6716" spans="32:32">
      <c r="AF6716" s="4"/>
    </row>
    <row r="6717" spans="32:32">
      <c r="AF6717" s="4"/>
    </row>
    <row r="6718" spans="32:32">
      <c r="AF6718" s="4"/>
    </row>
    <row r="6719" spans="32:32">
      <c r="AF6719" s="4"/>
    </row>
    <row r="6720" spans="32:32">
      <c r="AF6720" s="4"/>
    </row>
    <row r="6721" spans="32:32">
      <c r="AF6721" s="4"/>
    </row>
    <row r="6722" spans="32:32">
      <c r="AF6722" s="4"/>
    </row>
    <row r="6723" spans="32:32">
      <c r="AF6723" s="4"/>
    </row>
    <row r="6724" spans="32:32">
      <c r="AF6724" s="4"/>
    </row>
    <row r="6725" spans="32:32">
      <c r="AF6725" s="4"/>
    </row>
  </sheetData>
  <pageMargins left="0.75" right="0.75" top="1" bottom="1" header="0.5" footer="0.5"/>
  <pageSetup paperSize="9" orientation="portrait" horizontalDpi="4294967292" verticalDpi="429496729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245"/>
  <sheetViews>
    <sheetView topLeftCell="G1" workbookViewId="0">
      <selection activeCell="M1" sqref="M1:N1048576"/>
    </sheetView>
  </sheetViews>
  <sheetFormatPr defaultColWidth="10.8984375" defaultRowHeight="15.6"/>
  <cols>
    <col min="1" max="1" width="10.8984375" style="3"/>
    <col min="2" max="2" width="10.59765625" style="3" bestFit="1" customWidth="1"/>
    <col min="3" max="3" width="9.5" style="3" customWidth="1"/>
    <col min="4" max="4" width="17.09765625" style="3" customWidth="1"/>
    <col min="5" max="5" width="14.8984375" style="3" customWidth="1"/>
    <col min="6" max="6" width="14.5" style="3" customWidth="1"/>
    <col min="7" max="11" width="10.8984375" style="3"/>
    <col min="12" max="12" width="10.59765625"/>
    <col min="13" max="13" width="9.3984375" style="3" bestFit="1" customWidth="1"/>
    <col min="14" max="14" width="10.59765625" style="3" bestFit="1" customWidth="1"/>
    <col min="15" max="16384" width="10.8984375" style="3"/>
  </cols>
  <sheetData>
    <row r="1" spans="1:14">
      <c r="A1" s="3" t="s">
        <v>0</v>
      </c>
      <c r="B1" s="1">
        <v>42723</v>
      </c>
      <c r="C1" s="1"/>
    </row>
    <row r="2" spans="1:14">
      <c r="A2" s="3" t="s">
        <v>1</v>
      </c>
      <c r="B2" s="2">
        <v>0.44870370370370366</v>
      </c>
      <c r="C2" s="2"/>
      <c r="D2" s="5">
        <f>B2</f>
        <v>0.44870370370370366</v>
      </c>
    </row>
    <row r="3" spans="1:14">
      <c r="B3" s="2">
        <v>0.55374999999999996</v>
      </c>
      <c r="C3" s="2"/>
      <c r="D3" s="5">
        <f>B3</f>
        <v>0.55374999999999996</v>
      </c>
    </row>
    <row r="4" spans="1:14">
      <c r="B4" s="3" t="s">
        <v>18</v>
      </c>
      <c r="C4" s="3" t="s">
        <v>1</v>
      </c>
      <c r="D4" s="3" t="s">
        <v>22</v>
      </c>
      <c r="E4" s="3" t="s">
        <v>23</v>
      </c>
      <c r="F4" s="3" t="s">
        <v>24</v>
      </c>
      <c r="G4" s="3" t="s">
        <v>25</v>
      </c>
      <c r="H4" s="3" t="s">
        <v>26</v>
      </c>
      <c r="I4" s="3" t="s">
        <v>27</v>
      </c>
      <c r="J4" s="3" t="s">
        <v>28</v>
      </c>
      <c r="K4" s="3" t="s">
        <v>29</v>
      </c>
    </row>
    <row r="5" spans="1:14">
      <c r="B5" s="3" t="s">
        <v>20</v>
      </c>
      <c r="C5" s="3" t="s">
        <v>19</v>
      </c>
      <c r="D5" s="3" t="s">
        <v>21</v>
      </c>
      <c r="E5" s="3" t="s">
        <v>21</v>
      </c>
      <c r="F5" s="3" t="s">
        <v>21</v>
      </c>
      <c r="G5" s="3" t="s">
        <v>21</v>
      </c>
      <c r="H5" s="3" t="s">
        <v>21</v>
      </c>
      <c r="I5" s="3" t="s">
        <v>21</v>
      </c>
      <c r="J5" s="3" t="s">
        <v>30</v>
      </c>
      <c r="K5" s="3" t="s">
        <v>30</v>
      </c>
    </row>
    <row r="6" spans="1:14">
      <c r="B6" s="2">
        <f t="shared" ref="B6:B69" si="0">C6/24/60/60+$B$2</f>
        <v>0.44870370370370366</v>
      </c>
      <c r="C6">
        <v>0</v>
      </c>
      <c r="D6">
        <v>268.49</v>
      </c>
      <c r="E6">
        <v>382.86</v>
      </c>
      <c r="F6">
        <v>326.49</v>
      </c>
      <c r="G6">
        <v>497.04</v>
      </c>
      <c r="H6">
        <v>217.88</v>
      </c>
      <c r="I6">
        <v>114.6</v>
      </c>
      <c r="J6">
        <v>501</v>
      </c>
      <c r="K6">
        <v>80</v>
      </c>
      <c r="N6" s="12"/>
    </row>
    <row r="7" spans="1:14">
      <c r="B7" s="2">
        <f t="shared" si="0"/>
        <v>0.44905092592592588</v>
      </c>
      <c r="C7">
        <v>30</v>
      </c>
      <c r="D7">
        <v>269.62</v>
      </c>
      <c r="E7">
        <v>384.82</v>
      </c>
      <c r="F7">
        <v>328.38</v>
      </c>
      <c r="G7">
        <v>494.47</v>
      </c>
      <c r="H7">
        <v>217.1</v>
      </c>
      <c r="I7">
        <v>116.11</v>
      </c>
      <c r="J7">
        <v>503</v>
      </c>
      <c r="K7">
        <v>80</v>
      </c>
      <c r="N7" s="12"/>
    </row>
    <row r="8" spans="1:14">
      <c r="B8" s="2">
        <f t="shared" si="0"/>
        <v>0.4493981481481481</v>
      </c>
      <c r="C8">
        <v>60</v>
      </c>
      <c r="D8">
        <v>271.97000000000003</v>
      </c>
      <c r="E8">
        <v>388.88</v>
      </c>
      <c r="F8">
        <v>331.96</v>
      </c>
      <c r="G8">
        <v>489.5</v>
      </c>
      <c r="H8">
        <v>215.44</v>
      </c>
      <c r="I8">
        <v>113.1</v>
      </c>
      <c r="J8">
        <v>508</v>
      </c>
      <c r="K8">
        <v>80</v>
      </c>
      <c r="N8" s="12"/>
    </row>
    <row r="9" spans="1:14">
      <c r="B9" s="2">
        <f t="shared" si="0"/>
        <v>0.44974537037037032</v>
      </c>
      <c r="C9">
        <v>90</v>
      </c>
      <c r="D9">
        <v>274.14999999999998</v>
      </c>
      <c r="E9">
        <v>392.78</v>
      </c>
      <c r="F9">
        <v>334.01</v>
      </c>
      <c r="G9">
        <v>484.47</v>
      </c>
      <c r="H9">
        <v>213.67</v>
      </c>
      <c r="I9">
        <v>124.49</v>
      </c>
      <c r="J9">
        <v>512</v>
      </c>
      <c r="K9">
        <v>80</v>
      </c>
      <c r="N9" s="12"/>
    </row>
    <row r="10" spans="1:14">
      <c r="B10" s="2">
        <f t="shared" si="0"/>
        <v>0.45009259259259254</v>
      </c>
      <c r="C10">
        <v>120</v>
      </c>
      <c r="D10">
        <v>276.48</v>
      </c>
      <c r="E10">
        <v>396.78</v>
      </c>
      <c r="F10">
        <v>337.16</v>
      </c>
      <c r="G10">
        <v>479.51</v>
      </c>
      <c r="H10">
        <v>211.75</v>
      </c>
      <c r="I10">
        <v>123.68</v>
      </c>
      <c r="J10">
        <v>516</v>
      </c>
      <c r="K10">
        <v>80</v>
      </c>
      <c r="N10" s="12"/>
    </row>
    <row r="11" spans="1:14">
      <c r="B11" s="2">
        <f t="shared" si="0"/>
        <v>0.45043981481481477</v>
      </c>
      <c r="C11">
        <v>150</v>
      </c>
      <c r="D11">
        <v>278.39</v>
      </c>
      <c r="E11">
        <v>400.7</v>
      </c>
      <c r="F11">
        <v>340.32</v>
      </c>
      <c r="G11">
        <v>474.73</v>
      </c>
      <c r="H11">
        <v>209.64</v>
      </c>
      <c r="I11">
        <v>120.83</v>
      </c>
      <c r="J11">
        <v>521</v>
      </c>
      <c r="K11">
        <v>81</v>
      </c>
      <c r="N11" s="12"/>
    </row>
    <row r="12" spans="1:14">
      <c r="B12" s="2">
        <f t="shared" si="0"/>
        <v>0.45078703703703699</v>
      </c>
      <c r="C12">
        <v>180</v>
      </c>
      <c r="D12">
        <v>280.23</v>
      </c>
      <c r="E12">
        <v>404.64</v>
      </c>
      <c r="F12">
        <v>342.92</v>
      </c>
      <c r="G12">
        <v>470.31</v>
      </c>
      <c r="H12">
        <v>207.31</v>
      </c>
      <c r="I12">
        <v>131.16999999999999</v>
      </c>
      <c r="J12">
        <v>526</v>
      </c>
      <c r="K12">
        <v>81</v>
      </c>
      <c r="N12" s="12"/>
    </row>
    <row r="13" spans="1:14">
      <c r="B13" s="2">
        <f t="shared" si="0"/>
        <v>0.45113425925925921</v>
      </c>
      <c r="C13">
        <v>210</v>
      </c>
      <c r="D13">
        <v>282.23</v>
      </c>
      <c r="E13">
        <v>408.51</v>
      </c>
      <c r="F13">
        <v>346.06</v>
      </c>
      <c r="G13">
        <v>466.5</v>
      </c>
      <c r="H13">
        <v>205.1</v>
      </c>
      <c r="I13">
        <v>128.44</v>
      </c>
      <c r="J13">
        <v>531</v>
      </c>
      <c r="K13">
        <v>81</v>
      </c>
      <c r="N13" s="12"/>
    </row>
    <row r="14" spans="1:14">
      <c r="B14" s="2">
        <f t="shared" si="0"/>
        <v>0.45148148148148143</v>
      </c>
      <c r="C14">
        <v>240</v>
      </c>
      <c r="D14">
        <v>284.26</v>
      </c>
      <c r="E14">
        <v>412.18</v>
      </c>
      <c r="F14">
        <v>348.62</v>
      </c>
      <c r="G14">
        <v>463.51</v>
      </c>
      <c r="H14">
        <v>203.12</v>
      </c>
      <c r="I14">
        <v>129.94</v>
      </c>
      <c r="J14">
        <v>536</v>
      </c>
      <c r="K14">
        <v>81</v>
      </c>
      <c r="N14" s="12"/>
    </row>
    <row r="15" spans="1:14">
      <c r="B15" s="2">
        <f t="shared" si="0"/>
        <v>0.45182870370370365</v>
      </c>
      <c r="C15">
        <v>270</v>
      </c>
      <c r="D15">
        <v>285.83</v>
      </c>
      <c r="E15">
        <v>416.16</v>
      </c>
      <c r="F15">
        <v>351.42</v>
      </c>
      <c r="G15">
        <v>461.51</v>
      </c>
      <c r="H15">
        <v>201.19</v>
      </c>
      <c r="I15">
        <v>136.16</v>
      </c>
      <c r="J15">
        <v>541</v>
      </c>
      <c r="K15">
        <v>81</v>
      </c>
      <c r="N15" s="12"/>
    </row>
    <row r="16" spans="1:14">
      <c r="B16" s="2">
        <f t="shared" si="0"/>
        <v>0.45217592592592587</v>
      </c>
      <c r="C16">
        <v>300</v>
      </c>
      <c r="D16">
        <v>287.44</v>
      </c>
      <c r="E16">
        <v>419.99</v>
      </c>
      <c r="F16">
        <v>353.59</v>
      </c>
      <c r="G16">
        <v>460.65</v>
      </c>
      <c r="H16">
        <v>199.38</v>
      </c>
      <c r="I16">
        <v>137.16999999999999</v>
      </c>
      <c r="J16">
        <v>546</v>
      </c>
      <c r="K16">
        <v>81</v>
      </c>
      <c r="N16" s="12"/>
    </row>
    <row r="17" spans="2:14">
      <c r="B17" s="2">
        <f t="shared" si="0"/>
        <v>0.45252314814814809</v>
      </c>
      <c r="C17">
        <v>330</v>
      </c>
      <c r="D17">
        <v>289.24</v>
      </c>
      <c r="E17">
        <v>423.67</v>
      </c>
      <c r="F17">
        <v>355.51</v>
      </c>
      <c r="G17">
        <v>460.97</v>
      </c>
      <c r="H17">
        <v>197.73</v>
      </c>
      <c r="I17">
        <v>140.68</v>
      </c>
      <c r="J17">
        <v>552</v>
      </c>
      <c r="K17">
        <v>82</v>
      </c>
      <c r="N17" s="12"/>
    </row>
    <row r="18" spans="2:14">
      <c r="B18" s="2">
        <f t="shared" si="0"/>
        <v>0.45287037037037031</v>
      </c>
      <c r="C18">
        <v>360</v>
      </c>
      <c r="D18">
        <v>290.91000000000003</v>
      </c>
      <c r="E18">
        <v>427.47</v>
      </c>
      <c r="F18">
        <v>358.02</v>
      </c>
      <c r="G18">
        <v>462.43</v>
      </c>
      <c r="H18">
        <v>196.41</v>
      </c>
      <c r="I18">
        <v>142.97999999999999</v>
      </c>
      <c r="J18">
        <v>556</v>
      </c>
      <c r="K18">
        <v>82</v>
      </c>
      <c r="N18" s="12"/>
    </row>
    <row r="19" spans="2:14">
      <c r="B19" s="2">
        <f t="shared" si="0"/>
        <v>0.45321759259259253</v>
      </c>
      <c r="C19">
        <v>390</v>
      </c>
      <c r="D19">
        <v>292.62</v>
      </c>
      <c r="E19">
        <v>431.2</v>
      </c>
      <c r="F19">
        <v>361.34</v>
      </c>
      <c r="G19">
        <v>464.77</v>
      </c>
      <c r="H19">
        <v>195.64</v>
      </c>
      <c r="I19">
        <v>147.94999999999999</v>
      </c>
      <c r="J19">
        <v>560</v>
      </c>
      <c r="K19">
        <v>82</v>
      </c>
      <c r="N19" s="12"/>
    </row>
    <row r="20" spans="2:14">
      <c r="B20" s="2">
        <f t="shared" si="0"/>
        <v>0.45356481481481475</v>
      </c>
      <c r="C20">
        <v>420</v>
      </c>
      <c r="D20">
        <v>294.2</v>
      </c>
      <c r="E20">
        <v>435</v>
      </c>
      <c r="F20">
        <v>364.84</v>
      </c>
      <c r="G20">
        <v>467.43</v>
      </c>
      <c r="H20">
        <v>195.14</v>
      </c>
      <c r="I20">
        <v>142.71</v>
      </c>
      <c r="J20">
        <v>565</v>
      </c>
      <c r="K20">
        <v>82</v>
      </c>
      <c r="N20" s="12"/>
    </row>
    <row r="21" spans="2:14">
      <c r="B21" s="2">
        <f t="shared" si="0"/>
        <v>0.45391203703703698</v>
      </c>
      <c r="C21">
        <v>450</v>
      </c>
      <c r="D21">
        <v>295.64</v>
      </c>
      <c r="E21">
        <v>438.82</v>
      </c>
      <c r="F21">
        <v>367.51</v>
      </c>
      <c r="G21">
        <v>470.04</v>
      </c>
      <c r="H21">
        <v>194.89</v>
      </c>
      <c r="I21">
        <v>152.49</v>
      </c>
      <c r="J21">
        <v>568</v>
      </c>
      <c r="K21">
        <v>83</v>
      </c>
      <c r="N21" s="12"/>
    </row>
    <row r="22" spans="2:14">
      <c r="B22" s="2">
        <f t="shared" si="0"/>
        <v>0.4542592592592592</v>
      </c>
      <c r="C22">
        <v>480</v>
      </c>
      <c r="D22">
        <v>297.22000000000003</v>
      </c>
      <c r="E22">
        <v>442.43</v>
      </c>
      <c r="F22">
        <v>369.9</v>
      </c>
      <c r="G22">
        <v>471.93</v>
      </c>
      <c r="H22">
        <v>194.91</v>
      </c>
      <c r="I22">
        <v>145.91</v>
      </c>
      <c r="J22">
        <v>491</v>
      </c>
      <c r="K22">
        <v>83</v>
      </c>
      <c r="N22" s="12"/>
    </row>
    <row r="23" spans="2:14">
      <c r="B23" s="2">
        <f t="shared" si="0"/>
        <v>0.45460648148148142</v>
      </c>
      <c r="C23">
        <v>510</v>
      </c>
      <c r="D23">
        <v>298.67</v>
      </c>
      <c r="E23">
        <v>446.14</v>
      </c>
      <c r="F23">
        <v>372.59</v>
      </c>
      <c r="G23">
        <v>472.38</v>
      </c>
      <c r="H23">
        <v>194.82</v>
      </c>
      <c r="I23">
        <v>147.88</v>
      </c>
      <c r="J23">
        <v>482</v>
      </c>
      <c r="K23">
        <v>82</v>
      </c>
      <c r="N23" s="12"/>
    </row>
    <row r="24" spans="2:14">
      <c r="B24" s="2">
        <f t="shared" si="0"/>
        <v>0.45495370370370364</v>
      </c>
      <c r="C24">
        <v>540</v>
      </c>
      <c r="D24">
        <v>300</v>
      </c>
      <c r="E24">
        <v>449.66</v>
      </c>
      <c r="F24">
        <v>375.69</v>
      </c>
      <c r="G24">
        <v>471.2</v>
      </c>
      <c r="H24">
        <v>194.85</v>
      </c>
      <c r="I24">
        <v>148.08000000000001</v>
      </c>
      <c r="J24">
        <v>487</v>
      </c>
      <c r="K24">
        <v>83</v>
      </c>
      <c r="N24" s="12"/>
    </row>
    <row r="25" spans="2:14">
      <c r="B25" s="2">
        <f t="shared" si="0"/>
        <v>0.45530092592592586</v>
      </c>
      <c r="C25">
        <v>570</v>
      </c>
      <c r="D25">
        <v>301.17</v>
      </c>
      <c r="E25">
        <v>453.22</v>
      </c>
      <c r="F25">
        <v>377.91</v>
      </c>
      <c r="G25">
        <v>468.84</v>
      </c>
      <c r="H25">
        <v>194.58</v>
      </c>
      <c r="I25">
        <v>154.63</v>
      </c>
      <c r="J25">
        <v>488</v>
      </c>
      <c r="K25">
        <v>83</v>
      </c>
      <c r="N25" s="12"/>
    </row>
    <row r="26" spans="2:14">
      <c r="B26" s="2">
        <f t="shared" si="0"/>
        <v>0.45564814814814808</v>
      </c>
      <c r="C26">
        <v>600</v>
      </c>
      <c r="D26">
        <v>302.45999999999998</v>
      </c>
      <c r="E26">
        <v>456.78</v>
      </c>
      <c r="F26">
        <v>381.22</v>
      </c>
      <c r="G26">
        <v>465.64</v>
      </c>
      <c r="H26">
        <v>194.07</v>
      </c>
      <c r="I26">
        <v>156.30000000000001</v>
      </c>
      <c r="J26">
        <v>490</v>
      </c>
      <c r="K26">
        <v>82</v>
      </c>
      <c r="N26" s="12"/>
    </row>
    <row r="27" spans="2:14">
      <c r="B27" s="2">
        <f t="shared" si="0"/>
        <v>0.4559953703703703</v>
      </c>
      <c r="C27">
        <v>630</v>
      </c>
      <c r="D27">
        <v>303.97000000000003</v>
      </c>
      <c r="E27">
        <v>460.24</v>
      </c>
      <c r="F27">
        <v>383.76</v>
      </c>
      <c r="G27">
        <v>461.99</v>
      </c>
      <c r="H27">
        <v>193.29</v>
      </c>
      <c r="I27">
        <v>159.74</v>
      </c>
      <c r="J27">
        <v>493</v>
      </c>
      <c r="K27">
        <v>83</v>
      </c>
      <c r="N27" s="12"/>
    </row>
    <row r="28" spans="2:14">
      <c r="B28" s="2">
        <f t="shared" si="0"/>
        <v>0.45634259259259252</v>
      </c>
      <c r="C28">
        <v>660</v>
      </c>
      <c r="D28">
        <v>305.56</v>
      </c>
      <c r="E28">
        <v>463.84</v>
      </c>
      <c r="F28">
        <v>386.3</v>
      </c>
      <c r="G28">
        <v>458.18</v>
      </c>
      <c r="H28">
        <v>192.14</v>
      </c>
      <c r="I28">
        <v>159.04</v>
      </c>
      <c r="J28">
        <v>494</v>
      </c>
      <c r="K28">
        <v>83</v>
      </c>
      <c r="N28" s="12"/>
    </row>
    <row r="29" spans="2:14">
      <c r="B29" s="2">
        <f t="shared" si="0"/>
        <v>0.4566898148148148</v>
      </c>
      <c r="C29">
        <v>690</v>
      </c>
      <c r="D29">
        <v>306.82</v>
      </c>
      <c r="E29">
        <v>467.38</v>
      </c>
      <c r="F29">
        <v>388.68</v>
      </c>
      <c r="G29">
        <v>454.34</v>
      </c>
      <c r="H29">
        <v>190.77</v>
      </c>
      <c r="I29">
        <v>156.65</v>
      </c>
      <c r="J29">
        <v>495</v>
      </c>
      <c r="K29">
        <v>83</v>
      </c>
      <c r="N29" s="12"/>
    </row>
    <row r="30" spans="2:14">
      <c r="B30" s="2">
        <f t="shared" si="0"/>
        <v>0.45703703703703702</v>
      </c>
      <c r="C30">
        <v>720</v>
      </c>
      <c r="D30">
        <v>307.85000000000002</v>
      </c>
      <c r="E30">
        <v>471.01</v>
      </c>
      <c r="F30">
        <v>390.83</v>
      </c>
      <c r="G30">
        <v>450.84</v>
      </c>
      <c r="H30">
        <v>189.36</v>
      </c>
      <c r="I30">
        <v>162.41999999999999</v>
      </c>
      <c r="J30">
        <v>497</v>
      </c>
      <c r="K30">
        <v>83</v>
      </c>
      <c r="N30" s="12"/>
    </row>
    <row r="31" spans="2:14">
      <c r="B31" s="2">
        <f t="shared" si="0"/>
        <v>0.45738425925925924</v>
      </c>
      <c r="C31">
        <v>750</v>
      </c>
      <c r="D31">
        <v>309</v>
      </c>
      <c r="E31">
        <v>474.31</v>
      </c>
      <c r="F31">
        <v>393.45</v>
      </c>
      <c r="G31">
        <v>448.1</v>
      </c>
      <c r="H31">
        <v>187.9</v>
      </c>
      <c r="I31">
        <v>165.78</v>
      </c>
      <c r="J31">
        <v>496</v>
      </c>
      <c r="K31">
        <v>83</v>
      </c>
      <c r="N31" s="12"/>
    </row>
    <row r="32" spans="2:14">
      <c r="B32" s="2">
        <f t="shared" si="0"/>
        <v>0.45773148148148146</v>
      </c>
      <c r="C32">
        <v>780</v>
      </c>
      <c r="D32">
        <v>310.35000000000002</v>
      </c>
      <c r="E32">
        <v>477.69</v>
      </c>
      <c r="F32">
        <v>396.15</v>
      </c>
      <c r="G32">
        <v>446.33</v>
      </c>
      <c r="H32">
        <v>186.48</v>
      </c>
      <c r="I32">
        <v>171.47</v>
      </c>
      <c r="J32">
        <v>497</v>
      </c>
      <c r="K32">
        <v>83</v>
      </c>
      <c r="N32" s="12"/>
    </row>
    <row r="33" spans="2:14">
      <c r="B33" s="2">
        <f t="shared" si="0"/>
        <v>0.45807870370370368</v>
      </c>
      <c r="C33">
        <v>810</v>
      </c>
      <c r="D33">
        <v>311.63</v>
      </c>
      <c r="E33">
        <v>481.05</v>
      </c>
      <c r="F33">
        <v>398.74</v>
      </c>
      <c r="G33">
        <v>445.89</v>
      </c>
      <c r="H33">
        <v>185.14</v>
      </c>
      <c r="I33">
        <v>171.08</v>
      </c>
      <c r="J33">
        <v>498</v>
      </c>
      <c r="K33">
        <v>83</v>
      </c>
      <c r="N33" s="12"/>
    </row>
    <row r="34" spans="2:14">
      <c r="B34" s="2">
        <f t="shared" si="0"/>
        <v>0.4584259259259259</v>
      </c>
      <c r="C34">
        <v>840</v>
      </c>
      <c r="D34">
        <v>312.70999999999998</v>
      </c>
      <c r="E34">
        <v>484.33</v>
      </c>
      <c r="F34">
        <v>401.44</v>
      </c>
      <c r="G34">
        <v>446.88</v>
      </c>
      <c r="H34">
        <v>183.91</v>
      </c>
      <c r="I34">
        <v>170.3</v>
      </c>
      <c r="J34">
        <v>498</v>
      </c>
      <c r="K34">
        <v>83</v>
      </c>
      <c r="N34" s="12"/>
    </row>
    <row r="35" spans="2:14">
      <c r="B35" s="2">
        <f t="shared" si="0"/>
        <v>0.45877314814814812</v>
      </c>
      <c r="C35">
        <v>870</v>
      </c>
      <c r="D35">
        <v>313.93</v>
      </c>
      <c r="E35">
        <v>487.63</v>
      </c>
      <c r="F35">
        <v>404.3</v>
      </c>
      <c r="G35">
        <v>449.31</v>
      </c>
      <c r="H35">
        <v>183.06</v>
      </c>
      <c r="I35">
        <v>180.99</v>
      </c>
      <c r="J35">
        <v>498</v>
      </c>
      <c r="K35">
        <v>84</v>
      </c>
      <c r="N35" s="12"/>
    </row>
    <row r="36" spans="2:14">
      <c r="B36" s="2">
        <f t="shared" si="0"/>
        <v>0.45912037037037035</v>
      </c>
      <c r="C36">
        <v>900</v>
      </c>
      <c r="D36">
        <v>315.02</v>
      </c>
      <c r="E36">
        <v>490.99</v>
      </c>
      <c r="F36">
        <v>407.05</v>
      </c>
      <c r="G36">
        <v>452.96</v>
      </c>
      <c r="H36">
        <v>182.62</v>
      </c>
      <c r="I36">
        <v>182.83</v>
      </c>
      <c r="J36">
        <v>499</v>
      </c>
      <c r="K36">
        <v>83</v>
      </c>
      <c r="N36" s="12"/>
    </row>
    <row r="37" spans="2:14">
      <c r="B37" s="2">
        <f t="shared" si="0"/>
        <v>0.45946759259259257</v>
      </c>
      <c r="C37">
        <v>930</v>
      </c>
      <c r="D37">
        <v>316.11</v>
      </c>
      <c r="E37">
        <v>494.31</v>
      </c>
      <c r="F37">
        <v>409.74</v>
      </c>
      <c r="G37">
        <v>457.32</v>
      </c>
      <c r="H37">
        <v>182.67</v>
      </c>
      <c r="I37">
        <v>174.39</v>
      </c>
      <c r="J37">
        <v>499</v>
      </c>
      <c r="K37">
        <v>84</v>
      </c>
      <c r="N37" s="12"/>
    </row>
    <row r="38" spans="2:14">
      <c r="B38" s="2">
        <f t="shared" si="0"/>
        <v>0.45981481481481479</v>
      </c>
      <c r="C38">
        <v>960</v>
      </c>
      <c r="D38">
        <v>317.16000000000003</v>
      </c>
      <c r="E38">
        <v>497.58</v>
      </c>
      <c r="F38">
        <v>412.49</v>
      </c>
      <c r="G38">
        <v>461.85</v>
      </c>
      <c r="H38">
        <v>183.18</v>
      </c>
      <c r="I38">
        <v>176.16</v>
      </c>
      <c r="J38">
        <v>500</v>
      </c>
      <c r="K38">
        <v>84</v>
      </c>
      <c r="N38" s="12"/>
    </row>
    <row r="39" spans="2:14">
      <c r="B39" s="2">
        <f t="shared" si="0"/>
        <v>0.46016203703703701</v>
      </c>
      <c r="C39">
        <v>990</v>
      </c>
      <c r="D39">
        <v>318.42</v>
      </c>
      <c r="E39">
        <v>500.9</v>
      </c>
      <c r="F39">
        <v>414.49</v>
      </c>
      <c r="G39">
        <v>465.36</v>
      </c>
      <c r="H39">
        <v>183.97</v>
      </c>
      <c r="I39">
        <v>179.29</v>
      </c>
      <c r="J39">
        <v>500</v>
      </c>
      <c r="K39">
        <v>83</v>
      </c>
      <c r="N39" s="12"/>
    </row>
    <row r="40" spans="2:14">
      <c r="B40" s="2">
        <f t="shared" si="0"/>
        <v>0.46050925925925923</v>
      </c>
      <c r="C40">
        <v>1020</v>
      </c>
      <c r="D40">
        <v>319.36</v>
      </c>
      <c r="E40">
        <v>503.77</v>
      </c>
      <c r="F40">
        <v>416.95</v>
      </c>
      <c r="G40">
        <v>466.9</v>
      </c>
      <c r="H40">
        <v>184.74</v>
      </c>
      <c r="I40">
        <v>182.79</v>
      </c>
      <c r="J40">
        <v>501</v>
      </c>
      <c r="K40">
        <v>84</v>
      </c>
      <c r="N40" s="12"/>
    </row>
    <row r="41" spans="2:14">
      <c r="B41" s="2">
        <f t="shared" si="0"/>
        <v>0.46085648148148145</v>
      </c>
      <c r="C41">
        <v>1050</v>
      </c>
      <c r="D41">
        <v>320.54000000000002</v>
      </c>
      <c r="E41">
        <v>506.81</v>
      </c>
      <c r="F41">
        <v>419.43</v>
      </c>
      <c r="G41">
        <v>466.4</v>
      </c>
      <c r="H41">
        <v>185.53</v>
      </c>
      <c r="I41">
        <v>180.24</v>
      </c>
      <c r="J41">
        <v>501</v>
      </c>
      <c r="K41">
        <v>84</v>
      </c>
      <c r="N41" s="12"/>
    </row>
    <row r="42" spans="2:14">
      <c r="B42" s="2">
        <f t="shared" si="0"/>
        <v>0.46120370370370367</v>
      </c>
      <c r="C42">
        <v>1080</v>
      </c>
      <c r="D42">
        <v>321.44</v>
      </c>
      <c r="E42">
        <v>509.75</v>
      </c>
      <c r="F42">
        <v>422.55</v>
      </c>
      <c r="G42">
        <v>464.45</v>
      </c>
      <c r="H42">
        <v>186.07</v>
      </c>
      <c r="I42">
        <v>187.92</v>
      </c>
      <c r="J42">
        <v>501</v>
      </c>
      <c r="K42">
        <v>84</v>
      </c>
      <c r="N42" s="12"/>
    </row>
    <row r="43" spans="2:14">
      <c r="B43" s="2">
        <f t="shared" si="0"/>
        <v>0.46155092592592589</v>
      </c>
      <c r="C43">
        <v>1110</v>
      </c>
      <c r="D43">
        <v>322.37</v>
      </c>
      <c r="E43">
        <v>512.61</v>
      </c>
      <c r="F43">
        <v>424.82</v>
      </c>
      <c r="G43">
        <v>461.62</v>
      </c>
      <c r="H43">
        <v>186.05</v>
      </c>
      <c r="I43">
        <v>194.27</v>
      </c>
      <c r="J43">
        <v>502</v>
      </c>
      <c r="K43">
        <v>84</v>
      </c>
      <c r="N43" s="12"/>
    </row>
    <row r="44" spans="2:14">
      <c r="B44" s="2">
        <f t="shared" si="0"/>
        <v>0.46189814814814811</v>
      </c>
      <c r="C44">
        <v>1140</v>
      </c>
      <c r="D44">
        <v>323.38</v>
      </c>
      <c r="E44">
        <v>515.33000000000004</v>
      </c>
      <c r="F44">
        <v>426.89</v>
      </c>
      <c r="G44">
        <v>459.78</v>
      </c>
      <c r="H44">
        <v>187.11</v>
      </c>
      <c r="I44">
        <v>185.21</v>
      </c>
      <c r="J44">
        <v>569</v>
      </c>
      <c r="K44">
        <v>91</v>
      </c>
      <c r="N44" s="12"/>
    </row>
    <row r="45" spans="2:14">
      <c r="B45" s="2">
        <f t="shared" si="0"/>
        <v>0.46224537037037033</v>
      </c>
      <c r="C45">
        <v>1170</v>
      </c>
      <c r="D45">
        <v>324.24</v>
      </c>
      <c r="E45">
        <v>518.08000000000004</v>
      </c>
      <c r="F45">
        <v>429.35</v>
      </c>
      <c r="G45">
        <v>456.27</v>
      </c>
      <c r="H45">
        <v>186.75</v>
      </c>
      <c r="I45">
        <v>196.96</v>
      </c>
      <c r="J45">
        <v>792</v>
      </c>
      <c r="K45">
        <v>101</v>
      </c>
      <c r="N45" s="12"/>
    </row>
    <row r="46" spans="2:14">
      <c r="B46" s="2">
        <f t="shared" si="0"/>
        <v>0.46259259259259256</v>
      </c>
      <c r="C46">
        <v>1200</v>
      </c>
      <c r="D46">
        <v>331.85</v>
      </c>
      <c r="E46">
        <v>514.08000000000004</v>
      </c>
      <c r="F46">
        <v>428.11</v>
      </c>
      <c r="G46">
        <v>451.58</v>
      </c>
      <c r="H46">
        <v>185.25</v>
      </c>
      <c r="I46">
        <v>212.84</v>
      </c>
      <c r="J46">
        <v>1428</v>
      </c>
      <c r="K46">
        <v>264</v>
      </c>
      <c r="N46" s="12"/>
    </row>
    <row r="47" spans="2:14">
      <c r="B47" s="2">
        <f t="shared" si="0"/>
        <v>0.46293981481481478</v>
      </c>
      <c r="C47">
        <v>1230</v>
      </c>
      <c r="D47">
        <v>341.53</v>
      </c>
      <c r="E47">
        <v>510.49</v>
      </c>
      <c r="F47">
        <v>425.44</v>
      </c>
      <c r="G47">
        <v>450.89</v>
      </c>
      <c r="H47">
        <v>186.44</v>
      </c>
      <c r="I47">
        <v>205</v>
      </c>
      <c r="J47">
        <v>1509</v>
      </c>
      <c r="K47">
        <v>302</v>
      </c>
      <c r="N47" s="12"/>
    </row>
    <row r="48" spans="2:14">
      <c r="B48" s="2">
        <f t="shared" si="0"/>
        <v>0.463287037037037</v>
      </c>
      <c r="C48">
        <v>1260</v>
      </c>
      <c r="D48">
        <v>346.87</v>
      </c>
      <c r="E48">
        <v>512.08000000000004</v>
      </c>
      <c r="F48">
        <v>427.19</v>
      </c>
      <c r="G48">
        <v>445.76</v>
      </c>
      <c r="H48">
        <v>183.97</v>
      </c>
      <c r="I48">
        <v>208</v>
      </c>
      <c r="J48">
        <v>1553</v>
      </c>
      <c r="K48">
        <v>334</v>
      </c>
      <c r="N48" s="12"/>
    </row>
    <row r="49" spans="2:14">
      <c r="B49" s="2">
        <f t="shared" si="0"/>
        <v>0.46363425925925922</v>
      </c>
      <c r="C49">
        <v>1290</v>
      </c>
      <c r="D49">
        <v>350.3</v>
      </c>
      <c r="E49">
        <v>514.04999999999995</v>
      </c>
      <c r="F49">
        <v>429.19</v>
      </c>
      <c r="G49">
        <v>447.09</v>
      </c>
      <c r="H49">
        <v>185.19</v>
      </c>
      <c r="I49">
        <v>204.71</v>
      </c>
      <c r="J49">
        <v>1646</v>
      </c>
      <c r="K49">
        <v>385</v>
      </c>
      <c r="N49" s="12"/>
    </row>
    <row r="50" spans="2:14">
      <c r="B50" s="2">
        <f t="shared" si="0"/>
        <v>0.46398148148148144</v>
      </c>
      <c r="C50">
        <v>1320</v>
      </c>
      <c r="D50">
        <v>352.74</v>
      </c>
      <c r="E50">
        <v>516.46</v>
      </c>
      <c r="F50">
        <v>431.25</v>
      </c>
      <c r="G50">
        <v>444.56</v>
      </c>
      <c r="H50">
        <v>183.49</v>
      </c>
      <c r="I50">
        <v>202.41</v>
      </c>
      <c r="J50">
        <v>1687</v>
      </c>
      <c r="K50">
        <v>476</v>
      </c>
      <c r="N50" s="12"/>
    </row>
    <row r="51" spans="2:14">
      <c r="B51" s="2">
        <f t="shared" si="0"/>
        <v>0.46432870370370366</v>
      </c>
      <c r="C51">
        <v>1350</v>
      </c>
      <c r="D51">
        <v>354.39</v>
      </c>
      <c r="E51">
        <v>518.87</v>
      </c>
      <c r="F51">
        <v>433.38</v>
      </c>
      <c r="G51">
        <v>445.26</v>
      </c>
      <c r="H51">
        <v>182.2</v>
      </c>
      <c r="I51">
        <v>211.39</v>
      </c>
      <c r="J51">
        <v>1708</v>
      </c>
      <c r="K51">
        <v>522</v>
      </c>
      <c r="N51" s="12"/>
    </row>
    <row r="52" spans="2:14">
      <c r="B52" s="2">
        <f t="shared" si="0"/>
        <v>0.46467592592592588</v>
      </c>
      <c r="C52">
        <v>1380</v>
      </c>
      <c r="D52">
        <v>355.61</v>
      </c>
      <c r="E52">
        <v>520.99</v>
      </c>
      <c r="F52">
        <v>435.3</v>
      </c>
      <c r="G52">
        <v>447.83</v>
      </c>
      <c r="H52">
        <v>181.46</v>
      </c>
      <c r="I52">
        <v>198.07</v>
      </c>
      <c r="J52">
        <v>1729</v>
      </c>
      <c r="K52">
        <v>536</v>
      </c>
      <c r="N52" s="12"/>
    </row>
    <row r="53" spans="2:14">
      <c r="B53" s="2">
        <f t="shared" si="0"/>
        <v>0.4650231481481481</v>
      </c>
      <c r="C53">
        <v>1410</v>
      </c>
      <c r="D53">
        <v>356.48</v>
      </c>
      <c r="E53">
        <v>523.19000000000005</v>
      </c>
      <c r="F53">
        <v>437.61</v>
      </c>
      <c r="G53">
        <v>451.76</v>
      </c>
      <c r="H53">
        <v>181.12</v>
      </c>
      <c r="I53">
        <v>203.5</v>
      </c>
      <c r="J53">
        <v>1756</v>
      </c>
      <c r="K53">
        <v>544</v>
      </c>
      <c r="N53" s="12"/>
    </row>
    <row r="54" spans="2:14">
      <c r="B54" s="2">
        <f t="shared" si="0"/>
        <v>0.46537037037037032</v>
      </c>
      <c r="C54">
        <v>1440</v>
      </c>
      <c r="D54">
        <v>357.12</v>
      </c>
      <c r="E54">
        <v>525.54999999999995</v>
      </c>
      <c r="F54">
        <v>439.84</v>
      </c>
      <c r="G54">
        <v>457.75</v>
      </c>
      <c r="H54">
        <v>182.1</v>
      </c>
      <c r="I54">
        <v>215.79</v>
      </c>
      <c r="J54">
        <v>2698</v>
      </c>
      <c r="K54">
        <v>749</v>
      </c>
      <c r="N54" s="12"/>
    </row>
    <row r="55" spans="2:14">
      <c r="B55" s="2">
        <f t="shared" si="0"/>
        <v>0.46571759259259254</v>
      </c>
      <c r="C55">
        <v>1470</v>
      </c>
      <c r="D55">
        <v>357.32</v>
      </c>
      <c r="E55">
        <v>527.79999999999995</v>
      </c>
      <c r="F55">
        <v>441.99</v>
      </c>
      <c r="G55">
        <v>465.41</v>
      </c>
      <c r="H55">
        <v>184.64</v>
      </c>
      <c r="I55">
        <v>208</v>
      </c>
      <c r="J55">
        <v>3162</v>
      </c>
      <c r="K55">
        <v>675</v>
      </c>
      <c r="N55" s="12"/>
    </row>
    <row r="56" spans="2:14">
      <c r="B56" s="2">
        <f t="shared" si="0"/>
        <v>0.46606481481481477</v>
      </c>
      <c r="C56">
        <v>1500</v>
      </c>
      <c r="D56">
        <v>357.54</v>
      </c>
      <c r="E56">
        <v>529.94000000000005</v>
      </c>
      <c r="F56">
        <v>443.87</v>
      </c>
      <c r="G56">
        <v>471.39</v>
      </c>
      <c r="H56">
        <v>186.48</v>
      </c>
      <c r="I56">
        <v>201.96</v>
      </c>
      <c r="J56">
        <v>3257</v>
      </c>
      <c r="K56">
        <v>656</v>
      </c>
      <c r="N56" s="12"/>
    </row>
    <row r="57" spans="2:14">
      <c r="B57" s="2">
        <f t="shared" si="0"/>
        <v>0.46641203703703699</v>
      </c>
      <c r="C57">
        <v>1530</v>
      </c>
      <c r="D57">
        <v>357.79</v>
      </c>
      <c r="E57">
        <v>532.08000000000004</v>
      </c>
      <c r="F57">
        <v>445.89</v>
      </c>
      <c r="G57">
        <v>477.18</v>
      </c>
      <c r="H57">
        <v>188.11</v>
      </c>
      <c r="I57">
        <v>214.41</v>
      </c>
      <c r="J57">
        <v>3333</v>
      </c>
      <c r="K57">
        <v>656</v>
      </c>
      <c r="N57" s="12"/>
    </row>
    <row r="58" spans="2:14">
      <c r="B58" s="2">
        <f t="shared" si="0"/>
        <v>0.46675925925925921</v>
      </c>
      <c r="C58">
        <v>1560</v>
      </c>
      <c r="D58">
        <v>357.92</v>
      </c>
      <c r="E58">
        <v>533.98</v>
      </c>
      <c r="F58">
        <v>447.67</v>
      </c>
      <c r="G58">
        <v>482.83</v>
      </c>
      <c r="H58">
        <v>189.96</v>
      </c>
      <c r="I58">
        <v>210.1</v>
      </c>
      <c r="J58">
        <v>3398</v>
      </c>
      <c r="K58">
        <v>659</v>
      </c>
      <c r="N58" s="12"/>
    </row>
    <row r="59" spans="2:14">
      <c r="B59" s="2">
        <f t="shared" si="0"/>
        <v>0.46710648148148143</v>
      </c>
      <c r="C59">
        <v>1590</v>
      </c>
      <c r="D59">
        <v>358.12</v>
      </c>
      <c r="E59">
        <v>535.98</v>
      </c>
      <c r="F59">
        <v>449.83</v>
      </c>
      <c r="G59">
        <v>488.94</v>
      </c>
      <c r="H59">
        <v>192.07</v>
      </c>
      <c r="I59">
        <v>202.49</v>
      </c>
      <c r="J59">
        <v>3452</v>
      </c>
      <c r="K59">
        <v>679</v>
      </c>
      <c r="N59" s="12"/>
    </row>
    <row r="60" spans="2:14">
      <c r="B60" s="2">
        <f t="shared" si="0"/>
        <v>0.46745370370370365</v>
      </c>
      <c r="C60">
        <v>1620</v>
      </c>
      <c r="D60">
        <v>358.19</v>
      </c>
      <c r="E60">
        <v>537.91</v>
      </c>
      <c r="F60">
        <v>451.53</v>
      </c>
      <c r="G60">
        <v>494.54</v>
      </c>
      <c r="H60">
        <v>194.21</v>
      </c>
      <c r="I60">
        <v>212.11</v>
      </c>
      <c r="J60">
        <v>3514</v>
      </c>
      <c r="K60">
        <v>667</v>
      </c>
      <c r="N60" s="12"/>
    </row>
    <row r="61" spans="2:14">
      <c r="B61" s="2">
        <f t="shared" si="0"/>
        <v>0.46780092592592587</v>
      </c>
      <c r="C61">
        <v>1650</v>
      </c>
      <c r="D61">
        <v>358.23</v>
      </c>
      <c r="E61">
        <v>539.71</v>
      </c>
      <c r="F61">
        <v>453.48</v>
      </c>
      <c r="G61">
        <v>499.89</v>
      </c>
      <c r="H61">
        <v>196.17</v>
      </c>
      <c r="I61">
        <v>215.98</v>
      </c>
      <c r="J61">
        <v>3557</v>
      </c>
      <c r="K61">
        <v>672</v>
      </c>
      <c r="N61" s="12"/>
    </row>
    <row r="62" spans="2:14">
      <c r="B62" s="2">
        <f t="shared" si="0"/>
        <v>0.46814814814814809</v>
      </c>
      <c r="C62">
        <v>1680</v>
      </c>
      <c r="D62">
        <v>358.14</v>
      </c>
      <c r="E62">
        <v>541.48</v>
      </c>
      <c r="F62">
        <v>455.02</v>
      </c>
      <c r="G62">
        <v>505.51</v>
      </c>
      <c r="H62">
        <v>198.33</v>
      </c>
      <c r="I62">
        <v>210.83</v>
      </c>
      <c r="J62">
        <v>3598</v>
      </c>
      <c r="K62">
        <v>673</v>
      </c>
      <c r="N62" s="12"/>
    </row>
    <row r="63" spans="2:14">
      <c r="B63" s="2">
        <f t="shared" si="0"/>
        <v>0.46849537037037031</v>
      </c>
      <c r="C63">
        <v>1710</v>
      </c>
      <c r="D63">
        <v>358.04</v>
      </c>
      <c r="E63">
        <v>543.19000000000005</v>
      </c>
      <c r="F63">
        <v>457.04</v>
      </c>
      <c r="G63">
        <v>511.3</v>
      </c>
      <c r="H63">
        <v>200.69</v>
      </c>
      <c r="I63">
        <v>219.2</v>
      </c>
      <c r="J63">
        <v>3627</v>
      </c>
      <c r="K63">
        <v>707</v>
      </c>
      <c r="N63" s="12"/>
    </row>
    <row r="64" spans="2:14">
      <c r="B64" s="2">
        <f t="shared" si="0"/>
        <v>0.46884259259259253</v>
      </c>
      <c r="C64">
        <v>1740</v>
      </c>
      <c r="D64">
        <v>357.87</v>
      </c>
      <c r="E64">
        <v>544.76</v>
      </c>
      <c r="F64">
        <v>458.84</v>
      </c>
      <c r="G64">
        <v>516.44000000000005</v>
      </c>
      <c r="H64">
        <v>203.14</v>
      </c>
      <c r="I64">
        <v>224.14</v>
      </c>
      <c r="J64">
        <v>3655</v>
      </c>
      <c r="K64">
        <v>694</v>
      </c>
      <c r="N64" s="12"/>
    </row>
    <row r="65" spans="2:14">
      <c r="B65" s="2">
        <f t="shared" si="0"/>
        <v>0.46918981481481475</v>
      </c>
      <c r="C65">
        <v>1770</v>
      </c>
      <c r="D65">
        <v>357.77</v>
      </c>
      <c r="E65">
        <v>546.42999999999995</v>
      </c>
      <c r="F65">
        <v>460.6</v>
      </c>
      <c r="G65">
        <v>521.59</v>
      </c>
      <c r="H65">
        <v>205.55</v>
      </c>
      <c r="I65">
        <v>222.68</v>
      </c>
      <c r="J65">
        <v>3677</v>
      </c>
      <c r="K65">
        <v>701</v>
      </c>
      <c r="N65" s="12"/>
    </row>
    <row r="66" spans="2:14">
      <c r="B66" s="2">
        <f t="shared" si="0"/>
        <v>0.46953703703703698</v>
      </c>
      <c r="C66">
        <v>1800</v>
      </c>
      <c r="D66">
        <v>357.52</v>
      </c>
      <c r="E66">
        <v>548.03</v>
      </c>
      <c r="F66">
        <v>462.14</v>
      </c>
      <c r="G66">
        <v>526.53</v>
      </c>
      <c r="H66">
        <v>207.82</v>
      </c>
      <c r="I66">
        <v>227.7</v>
      </c>
      <c r="J66">
        <v>3710</v>
      </c>
      <c r="K66">
        <v>689</v>
      </c>
      <c r="N66" s="12"/>
    </row>
    <row r="67" spans="2:14">
      <c r="B67" s="2">
        <f t="shared" si="0"/>
        <v>0.4698842592592592</v>
      </c>
      <c r="C67">
        <v>1830</v>
      </c>
      <c r="D67">
        <v>357.49</v>
      </c>
      <c r="E67">
        <v>549.5</v>
      </c>
      <c r="F67">
        <v>463.86</v>
      </c>
      <c r="G67">
        <v>531.28</v>
      </c>
      <c r="H67">
        <v>210.05</v>
      </c>
      <c r="I67">
        <v>215.21</v>
      </c>
      <c r="J67">
        <v>3740</v>
      </c>
      <c r="K67">
        <v>687</v>
      </c>
      <c r="N67" s="12"/>
    </row>
    <row r="68" spans="2:14">
      <c r="B68" s="2">
        <f t="shared" si="0"/>
        <v>0.47023148148148142</v>
      </c>
      <c r="C68">
        <v>1860</v>
      </c>
      <c r="D68">
        <v>357.41</v>
      </c>
      <c r="E68">
        <v>550.97</v>
      </c>
      <c r="F68">
        <v>465.52</v>
      </c>
      <c r="G68">
        <v>536.25</v>
      </c>
      <c r="H68">
        <v>212.39</v>
      </c>
      <c r="I68">
        <v>215.8</v>
      </c>
      <c r="J68">
        <v>3756</v>
      </c>
      <c r="K68">
        <v>708</v>
      </c>
      <c r="N68" s="12"/>
    </row>
    <row r="69" spans="2:14">
      <c r="B69" s="2">
        <f t="shared" si="0"/>
        <v>0.47057870370370364</v>
      </c>
      <c r="C69">
        <v>1890</v>
      </c>
      <c r="D69">
        <v>357.23</v>
      </c>
      <c r="E69">
        <v>552.27</v>
      </c>
      <c r="F69">
        <v>467.1</v>
      </c>
      <c r="G69">
        <v>541.23</v>
      </c>
      <c r="H69">
        <v>215</v>
      </c>
      <c r="I69">
        <v>227.01</v>
      </c>
      <c r="J69">
        <v>3788</v>
      </c>
      <c r="K69">
        <v>715</v>
      </c>
      <c r="N69" s="12"/>
    </row>
    <row r="70" spans="2:14">
      <c r="B70" s="2">
        <f t="shared" ref="B70:B133" si="1">C70/24/60/60+$B$2</f>
        <v>0.47092592592592586</v>
      </c>
      <c r="C70">
        <v>1920</v>
      </c>
      <c r="D70">
        <v>357.02</v>
      </c>
      <c r="E70">
        <v>553.61</v>
      </c>
      <c r="F70">
        <v>468.77</v>
      </c>
      <c r="G70">
        <v>545.70000000000005</v>
      </c>
      <c r="H70">
        <v>217.46</v>
      </c>
      <c r="I70">
        <v>232.87</v>
      </c>
      <c r="J70">
        <v>3820</v>
      </c>
      <c r="K70">
        <v>726</v>
      </c>
      <c r="N70" s="12"/>
    </row>
    <row r="71" spans="2:14">
      <c r="B71" s="2">
        <f t="shared" si="1"/>
        <v>0.47127314814814808</v>
      </c>
      <c r="C71">
        <v>1950</v>
      </c>
      <c r="D71">
        <v>356.81</v>
      </c>
      <c r="E71">
        <v>554.89</v>
      </c>
      <c r="F71">
        <v>470.4</v>
      </c>
      <c r="G71">
        <v>550.53</v>
      </c>
      <c r="H71">
        <v>220.07</v>
      </c>
      <c r="I71">
        <v>229.24</v>
      </c>
      <c r="J71">
        <v>3819</v>
      </c>
      <c r="K71">
        <v>733</v>
      </c>
      <c r="N71" s="12"/>
    </row>
    <row r="72" spans="2:14">
      <c r="B72" s="2">
        <f t="shared" si="1"/>
        <v>0.4716203703703703</v>
      </c>
      <c r="C72">
        <v>1980</v>
      </c>
      <c r="D72">
        <v>356.54</v>
      </c>
      <c r="E72">
        <v>556.09</v>
      </c>
      <c r="F72">
        <v>471.75</v>
      </c>
      <c r="G72">
        <v>554.92999999999995</v>
      </c>
      <c r="H72">
        <v>222.51</v>
      </c>
      <c r="I72">
        <v>241.44</v>
      </c>
      <c r="J72">
        <v>3947</v>
      </c>
      <c r="K72">
        <v>738</v>
      </c>
      <c r="N72" s="12"/>
    </row>
    <row r="73" spans="2:14">
      <c r="B73" s="2">
        <f t="shared" si="1"/>
        <v>0.47196759259259252</v>
      </c>
      <c r="C73">
        <v>2010</v>
      </c>
      <c r="D73">
        <v>356.36</v>
      </c>
      <c r="E73">
        <v>557.29</v>
      </c>
      <c r="F73">
        <v>473.42</v>
      </c>
      <c r="G73">
        <v>560.47</v>
      </c>
      <c r="H73">
        <v>224.89</v>
      </c>
      <c r="I73">
        <v>239.83</v>
      </c>
      <c r="J73">
        <v>4278</v>
      </c>
      <c r="K73">
        <v>802</v>
      </c>
      <c r="N73" s="12"/>
    </row>
    <row r="74" spans="2:14">
      <c r="B74" s="2">
        <f t="shared" si="1"/>
        <v>0.4723148148148148</v>
      </c>
      <c r="C74">
        <v>2040</v>
      </c>
      <c r="D74">
        <v>356.2</v>
      </c>
      <c r="E74">
        <v>558.21</v>
      </c>
      <c r="F74">
        <v>474.67</v>
      </c>
      <c r="G74">
        <v>564.17999999999995</v>
      </c>
      <c r="H74">
        <v>227.56</v>
      </c>
      <c r="I74">
        <v>237.29</v>
      </c>
      <c r="J74">
        <v>3879</v>
      </c>
      <c r="K74">
        <v>764</v>
      </c>
      <c r="N74" s="12"/>
    </row>
    <row r="75" spans="2:14">
      <c r="B75" s="2">
        <f t="shared" si="1"/>
        <v>0.47266203703703702</v>
      </c>
      <c r="C75">
        <v>2070</v>
      </c>
      <c r="D75">
        <v>355.96</v>
      </c>
      <c r="E75">
        <v>559.19000000000005</v>
      </c>
      <c r="F75">
        <v>475.84</v>
      </c>
      <c r="G75">
        <v>568.49</v>
      </c>
      <c r="H75">
        <v>230.14</v>
      </c>
      <c r="I75">
        <v>228.28</v>
      </c>
      <c r="J75">
        <v>3894</v>
      </c>
      <c r="K75">
        <v>793</v>
      </c>
      <c r="N75" s="12"/>
    </row>
    <row r="76" spans="2:14">
      <c r="B76" s="2">
        <f t="shared" si="1"/>
        <v>0.47300925925925924</v>
      </c>
      <c r="C76">
        <v>2100</v>
      </c>
      <c r="D76">
        <v>355.75</v>
      </c>
      <c r="E76">
        <v>560.29</v>
      </c>
      <c r="F76">
        <v>477.4</v>
      </c>
      <c r="G76">
        <v>572.71</v>
      </c>
      <c r="H76">
        <v>232.61</v>
      </c>
      <c r="I76">
        <v>234.04</v>
      </c>
      <c r="J76">
        <v>3905</v>
      </c>
      <c r="K76">
        <v>793</v>
      </c>
      <c r="N76" s="12"/>
    </row>
    <row r="77" spans="2:14">
      <c r="B77" s="2">
        <f t="shared" si="1"/>
        <v>0.47335648148148146</v>
      </c>
      <c r="C77">
        <v>2130</v>
      </c>
      <c r="D77">
        <v>355.73</v>
      </c>
      <c r="E77">
        <v>561.11</v>
      </c>
      <c r="F77">
        <v>478.94</v>
      </c>
      <c r="G77">
        <v>576.78</v>
      </c>
      <c r="H77">
        <v>235.05</v>
      </c>
      <c r="I77">
        <v>237.21</v>
      </c>
      <c r="J77">
        <v>3915</v>
      </c>
      <c r="K77">
        <v>789</v>
      </c>
      <c r="N77" s="12"/>
    </row>
    <row r="78" spans="2:14">
      <c r="B78" s="2">
        <f t="shared" si="1"/>
        <v>0.47370370370370368</v>
      </c>
      <c r="C78">
        <v>2160</v>
      </c>
      <c r="D78">
        <v>356.03</v>
      </c>
      <c r="E78">
        <v>561.97</v>
      </c>
      <c r="F78">
        <v>480.34</v>
      </c>
      <c r="G78">
        <v>580.79999999999995</v>
      </c>
      <c r="H78">
        <v>237.46</v>
      </c>
      <c r="I78">
        <v>245.07</v>
      </c>
      <c r="J78">
        <v>3924</v>
      </c>
      <c r="K78">
        <v>800</v>
      </c>
      <c r="N78" s="12"/>
    </row>
    <row r="79" spans="2:14">
      <c r="B79" s="2">
        <f t="shared" si="1"/>
        <v>0.4740509259259259</v>
      </c>
      <c r="C79">
        <v>2190</v>
      </c>
      <c r="D79">
        <v>356.47</v>
      </c>
      <c r="E79">
        <v>562.99</v>
      </c>
      <c r="F79">
        <v>481.68</v>
      </c>
      <c r="G79">
        <v>585.94000000000005</v>
      </c>
      <c r="H79">
        <v>239.47</v>
      </c>
      <c r="I79">
        <v>234.61</v>
      </c>
      <c r="J79">
        <v>4935</v>
      </c>
      <c r="K79">
        <v>896</v>
      </c>
      <c r="N79" s="12"/>
    </row>
    <row r="80" spans="2:14">
      <c r="B80" s="2">
        <f t="shared" si="1"/>
        <v>0.47439814814814812</v>
      </c>
      <c r="C80">
        <v>2220</v>
      </c>
      <c r="D80">
        <v>356.99</v>
      </c>
      <c r="E80">
        <v>563.99</v>
      </c>
      <c r="F80">
        <v>483.48</v>
      </c>
      <c r="G80">
        <v>591.29</v>
      </c>
      <c r="H80">
        <v>241.44</v>
      </c>
      <c r="I80">
        <v>244.58</v>
      </c>
      <c r="J80">
        <v>4984</v>
      </c>
      <c r="K80">
        <v>925</v>
      </c>
      <c r="N80" s="12"/>
    </row>
    <row r="81" spans="2:14">
      <c r="B81" s="2">
        <f t="shared" si="1"/>
        <v>0.47474537037037035</v>
      </c>
      <c r="C81">
        <v>2250</v>
      </c>
      <c r="D81">
        <v>357.61</v>
      </c>
      <c r="E81">
        <v>564.98</v>
      </c>
      <c r="F81">
        <v>484.96</v>
      </c>
      <c r="G81">
        <v>595.91999999999996</v>
      </c>
      <c r="H81">
        <v>243.49</v>
      </c>
      <c r="I81">
        <v>246.28</v>
      </c>
      <c r="J81">
        <v>5317</v>
      </c>
      <c r="K81">
        <v>1003</v>
      </c>
      <c r="N81" s="12"/>
    </row>
    <row r="82" spans="2:14">
      <c r="B82" s="2">
        <f t="shared" si="1"/>
        <v>0.47509259259259257</v>
      </c>
      <c r="C82">
        <v>2280</v>
      </c>
      <c r="D82">
        <v>358.02</v>
      </c>
      <c r="E82">
        <v>565.65</v>
      </c>
      <c r="F82">
        <v>486.37</v>
      </c>
      <c r="G82">
        <v>600.38</v>
      </c>
      <c r="H82">
        <v>245.64</v>
      </c>
      <c r="I82">
        <v>226.15</v>
      </c>
      <c r="J82">
        <v>5222</v>
      </c>
      <c r="K82">
        <v>1188</v>
      </c>
      <c r="N82" s="12"/>
    </row>
    <row r="83" spans="2:14">
      <c r="B83" s="2">
        <f t="shared" si="1"/>
        <v>0.47543981481481479</v>
      </c>
      <c r="C83">
        <v>2310</v>
      </c>
      <c r="D83">
        <v>358.53</v>
      </c>
      <c r="E83">
        <v>566.29999999999995</v>
      </c>
      <c r="F83">
        <v>487.61</v>
      </c>
      <c r="G83">
        <v>602.62</v>
      </c>
      <c r="H83">
        <v>247.96</v>
      </c>
      <c r="I83">
        <v>223.47</v>
      </c>
      <c r="J83">
        <v>5175</v>
      </c>
      <c r="K83">
        <v>1076</v>
      </c>
      <c r="N83" s="12"/>
    </row>
    <row r="84" spans="2:14">
      <c r="B84" s="2">
        <f t="shared" si="1"/>
        <v>0.47578703703703701</v>
      </c>
      <c r="C84">
        <v>2340</v>
      </c>
      <c r="D84">
        <v>358.86</v>
      </c>
      <c r="E84">
        <v>567.37</v>
      </c>
      <c r="F84">
        <v>490.75</v>
      </c>
      <c r="G84">
        <v>564.63</v>
      </c>
      <c r="H84">
        <v>251.15</v>
      </c>
      <c r="I84">
        <v>228.93</v>
      </c>
      <c r="J84">
        <v>5146</v>
      </c>
      <c r="K84">
        <v>1090</v>
      </c>
      <c r="N84" s="12"/>
    </row>
    <row r="85" spans="2:14">
      <c r="B85" s="2">
        <f t="shared" si="1"/>
        <v>0.47613425925925923</v>
      </c>
      <c r="C85">
        <v>2370</v>
      </c>
      <c r="D85">
        <v>359.21</v>
      </c>
      <c r="E85">
        <v>567.91</v>
      </c>
      <c r="F85">
        <v>492.75</v>
      </c>
      <c r="G85">
        <v>565.87</v>
      </c>
      <c r="H85">
        <v>251.58</v>
      </c>
      <c r="I85">
        <v>221.9</v>
      </c>
      <c r="J85">
        <v>5124</v>
      </c>
      <c r="K85">
        <v>1108</v>
      </c>
      <c r="N85" s="12"/>
    </row>
    <row r="86" spans="2:14">
      <c r="B86" s="2">
        <f t="shared" si="1"/>
        <v>0.47648148148148145</v>
      </c>
      <c r="C86">
        <v>2400</v>
      </c>
      <c r="D86">
        <v>359.52</v>
      </c>
      <c r="E86">
        <v>567.91999999999996</v>
      </c>
      <c r="F86">
        <v>492.2</v>
      </c>
      <c r="G86">
        <v>556.94000000000005</v>
      </c>
      <c r="H86">
        <v>249.8</v>
      </c>
      <c r="I86">
        <v>212.52</v>
      </c>
      <c r="J86">
        <v>5113</v>
      </c>
      <c r="K86">
        <v>1142</v>
      </c>
      <c r="N86" s="12"/>
    </row>
    <row r="87" spans="2:14">
      <c r="B87" s="2">
        <f t="shared" si="1"/>
        <v>0.47682870370370367</v>
      </c>
      <c r="C87">
        <v>2430</v>
      </c>
      <c r="D87">
        <v>254.87</v>
      </c>
      <c r="E87">
        <v>561.76</v>
      </c>
      <c r="F87">
        <v>498.82</v>
      </c>
      <c r="G87">
        <v>493.56</v>
      </c>
      <c r="H87">
        <v>225.32</v>
      </c>
      <c r="I87">
        <v>272.58999999999997</v>
      </c>
      <c r="J87">
        <v>3393</v>
      </c>
      <c r="K87">
        <v>1940</v>
      </c>
      <c r="N87" s="12"/>
    </row>
    <row r="88" spans="2:14">
      <c r="B88" s="2">
        <f t="shared" si="1"/>
        <v>0.47717592592592589</v>
      </c>
      <c r="C88">
        <v>2460</v>
      </c>
      <c r="D88">
        <v>151.53</v>
      </c>
      <c r="E88">
        <v>558.37</v>
      </c>
      <c r="F88">
        <v>503.98</v>
      </c>
      <c r="G88">
        <v>559.25</v>
      </c>
      <c r="H88">
        <v>214.11</v>
      </c>
      <c r="I88">
        <v>264.42</v>
      </c>
      <c r="J88">
        <v>2747</v>
      </c>
      <c r="K88">
        <v>882</v>
      </c>
      <c r="N88" s="12"/>
    </row>
    <row r="89" spans="2:14">
      <c r="B89" s="2">
        <f t="shared" si="1"/>
        <v>0.47752314814814811</v>
      </c>
      <c r="C89">
        <v>2490</v>
      </c>
      <c r="D89">
        <v>199.96</v>
      </c>
      <c r="E89">
        <v>560.59</v>
      </c>
      <c r="F89">
        <v>498.33</v>
      </c>
      <c r="G89">
        <v>585.86</v>
      </c>
      <c r="H89">
        <v>219.11</v>
      </c>
      <c r="I89">
        <v>276.05</v>
      </c>
      <c r="J89">
        <v>2748</v>
      </c>
      <c r="K89">
        <v>791</v>
      </c>
      <c r="N89" s="12"/>
    </row>
    <row r="90" spans="2:14">
      <c r="B90" s="2">
        <f t="shared" si="1"/>
        <v>0.47787037037037033</v>
      </c>
      <c r="C90">
        <v>2520</v>
      </c>
      <c r="D90">
        <v>248.34</v>
      </c>
      <c r="E90">
        <v>561.79</v>
      </c>
      <c r="F90">
        <v>495.21</v>
      </c>
      <c r="G90">
        <v>594.25</v>
      </c>
      <c r="H90">
        <v>221.82</v>
      </c>
      <c r="I90">
        <v>285.68</v>
      </c>
      <c r="J90">
        <v>2760</v>
      </c>
      <c r="K90">
        <v>754</v>
      </c>
      <c r="N90" s="12"/>
    </row>
    <row r="91" spans="2:14">
      <c r="B91" s="2">
        <f t="shared" si="1"/>
        <v>0.47821759259259256</v>
      </c>
      <c r="C91">
        <v>2550</v>
      </c>
      <c r="D91">
        <v>274.33</v>
      </c>
      <c r="E91">
        <v>562.80999999999995</v>
      </c>
      <c r="F91">
        <v>495.06</v>
      </c>
      <c r="G91">
        <v>599.20000000000005</v>
      </c>
      <c r="H91">
        <v>223.01</v>
      </c>
      <c r="I91">
        <v>291.99</v>
      </c>
      <c r="J91">
        <v>2770</v>
      </c>
      <c r="K91">
        <v>730</v>
      </c>
      <c r="N91" s="12"/>
    </row>
    <row r="92" spans="2:14">
      <c r="B92" s="2">
        <f t="shared" si="1"/>
        <v>0.47856481481481478</v>
      </c>
      <c r="C92">
        <v>2580</v>
      </c>
      <c r="D92">
        <v>290.85000000000002</v>
      </c>
      <c r="E92">
        <v>563.41999999999996</v>
      </c>
      <c r="F92">
        <v>494.88</v>
      </c>
      <c r="G92">
        <v>602.87</v>
      </c>
      <c r="H92">
        <v>224.07</v>
      </c>
      <c r="I92">
        <v>305.8</v>
      </c>
      <c r="J92">
        <v>2784</v>
      </c>
      <c r="K92">
        <v>715</v>
      </c>
      <c r="N92" s="12"/>
    </row>
    <row r="93" spans="2:14">
      <c r="B93" s="2">
        <f t="shared" si="1"/>
        <v>0.478912037037037</v>
      </c>
      <c r="C93">
        <v>2610</v>
      </c>
      <c r="D93">
        <v>303.07</v>
      </c>
      <c r="E93">
        <v>563.79999999999995</v>
      </c>
      <c r="F93">
        <v>494.63</v>
      </c>
      <c r="G93">
        <v>604.83000000000004</v>
      </c>
      <c r="H93">
        <v>223.89</v>
      </c>
      <c r="I93">
        <v>299.38</v>
      </c>
      <c r="J93">
        <v>2726</v>
      </c>
      <c r="K93">
        <v>699</v>
      </c>
      <c r="N93" s="12"/>
    </row>
    <row r="94" spans="2:14">
      <c r="B94" s="2">
        <f t="shared" si="1"/>
        <v>0.47925925925925922</v>
      </c>
      <c r="C94">
        <v>2640</v>
      </c>
      <c r="D94">
        <v>312.75</v>
      </c>
      <c r="E94">
        <v>562.78</v>
      </c>
      <c r="F94">
        <v>493.46</v>
      </c>
      <c r="G94">
        <v>604.07000000000005</v>
      </c>
      <c r="H94">
        <v>225.88</v>
      </c>
      <c r="I94">
        <v>302.83999999999997</v>
      </c>
      <c r="J94">
        <v>1910</v>
      </c>
      <c r="K94">
        <v>607</v>
      </c>
      <c r="N94" s="12"/>
    </row>
    <row r="95" spans="2:14">
      <c r="B95" s="2">
        <f t="shared" si="1"/>
        <v>0.47960648148148144</v>
      </c>
      <c r="C95">
        <v>2670</v>
      </c>
      <c r="D95">
        <v>321.14</v>
      </c>
      <c r="E95">
        <v>562.41</v>
      </c>
      <c r="F95">
        <v>492.8</v>
      </c>
      <c r="G95">
        <v>601.05999999999995</v>
      </c>
      <c r="H95">
        <v>228.56</v>
      </c>
      <c r="I95">
        <v>296.13</v>
      </c>
      <c r="J95">
        <v>1912</v>
      </c>
      <c r="K95">
        <v>599</v>
      </c>
      <c r="N95" s="12"/>
    </row>
    <row r="96" spans="2:14">
      <c r="B96" s="2">
        <f t="shared" si="1"/>
        <v>0.47995370370370366</v>
      </c>
      <c r="C96">
        <v>2700</v>
      </c>
      <c r="D96">
        <v>329.01</v>
      </c>
      <c r="E96">
        <v>561.91999999999996</v>
      </c>
      <c r="F96">
        <v>491.75</v>
      </c>
      <c r="G96">
        <v>596.95000000000005</v>
      </c>
      <c r="H96">
        <v>231.03</v>
      </c>
      <c r="I96">
        <v>302.08</v>
      </c>
      <c r="J96">
        <v>1895</v>
      </c>
      <c r="K96">
        <v>685</v>
      </c>
      <c r="N96" s="12"/>
    </row>
    <row r="97" spans="2:14">
      <c r="B97" s="2">
        <f t="shared" si="1"/>
        <v>0.48030092592592588</v>
      </c>
      <c r="C97">
        <v>2730</v>
      </c>
      <c r="D97">
        <v>338.41</v>
      </c>
      <c r="E97">
        <v>536.17999999999995</v>
      </c>
      <c r="F97">
        <v>474.88</v>
      </c>
      <c r="G97">
        <v>591.84</v>
      </c>
      <c r="H97">
        <v>231.25</v>
      </c>
      <c r="I97">
        <v>323.02</v>
      </c>
      <c r="J97">
        <v>1771</v>
      </c>
      <c r="K97">
        <v>1337</v>
      </c>
      <c r="N97" s="12"/>
    </row>
    <row r="98" spans="2:14">
      <c r="B98" s="2">
        <f t="shared" si="1"/>
        <v>0.4806481481481481</v>
      </c>
      <c r="C98">
        <v>2760</v>
      </c>
      <c r="D98">
        <v>356.05</v>
      </c>
      <c r="E98">
        <v>557.41999999999996</v>
      </c>
      <c r="F98">
        <v>489.93</v>
      </c>
      <c r="G98">
        <v>587.07000000000005</v>
      </c>
      <c r="H98">
        <v>231.5</v>
      </c>
      <c r="I98">
        <v>316.42</v>
      </c>
      <c r="J98">
        <v>1950</v>
      </c>
      <c r="K98">
        <v>524</v>
      </c>
      <c r="N98" s="12"/>
    </row>
    <row r="99" spans="2:14">
      <c r="B99" s="2">
        <f t="shared" si="1"/>
        <v>0.48099537037037032</v>
      </c>
      <c r="C99">
        <v>2790</v>
      </c>
      <c r="D99">
        <v>364.94</v>
      </c>
      <c r="E99">
        <v>563.03</v>
      </c>
      <c r="F99">
        <v>494.36</v>
      </c>
      <c r="G99">
        <v>582</v>
      </c>
      <c r="H99">
        <v>230.76</v>
      </c>
      <c r="I99">
        <v>315.60000000000002</v>
      </c>
      <c r="J99">
        <v>1950</v>
      </c>
      <c r="K99">
        <v>522</v>
      </c>
      <c r="N99" s="12"/>
    </row>
    <row r="100" spans="2:14">
      <c r="B100" s="2">
        <f t="shared" si="1"/>
        <v>0.48134259259259254</v>
      </c>
      <c r="C100">
        <v>2820</v>
      </c>
      <c r="D100">
        <v>370.03</v>
      </c>
      <c r="E100">
        <v>564.48</v>
      </c>
      <c r="F100">
        <v>495.95</v>
      </c>
      <c r="G100">
        <v>576.96</v>
      </c>
      <c r="H100">
        <v>229.84</v>
      </c>
      <c r="I100">
        <v>315.29000000000002</v>
      </c>
      <c r="J100">
        <v>1947</v>
      </c>
      <c r="K100">
        <v>520</v>
      </c>
      <c r="N100" s="12"/>
    </row>
    <row r="101" spans="2:14">
      <c r="B101" s="2">
        <f t="shared" si="1"/>
        <v>0.48168981481481477</v>
      </c>
      <c r="C101">
        <v>2850</v>
      </c>
      <c r="D101">
        <v>373.24</v>
      </c>
      <c r="E101">
        <v>565.12</v>
      </c>
      <c r="F101">
        <v>496.87</v>
      </c>
      <c r="G101">
        <v>571.91999999999996</v>
      </c>
      <c r="H101">
        <v>228.81</v>
      </c>
      <c r="I101">
        <v>328.01</v>
      </c>
      <c r="J101">
        <v>1948</v>
      </c>
      <c r="K101">
        <v>521</v>
      </c>
      <c r="N101" s="12"/>
    </row>
    <row r="102" spans="2:14">
      <c r="B102" s="2">
        <f t="shared" si="1"/>
        <v>0.48203703703703699</v>
      </c>
      <c r="C102">
        <v>2880</v>
      </c>
      <c r="D102">
        <v>375.42</v>
      </c>
      <c r="E102">
        <v>565.54999999999995</v>
      </c>
      <c r="F102">
        <v>497.72</v>
      </c>
      <c r="G102">
        <v>566.96</v>
      </c>
      <c r="H102">
        <v>227.48</v>
      </c>
      <c r="I102">
        <v>324.33</v>
      </c>
      <c r="J102">
        <v>1950</v>
      </c>
      <c r="K102">
        <v>528</v>
      </c>
      <c r="N102" s="12"/>
    </row>
    <row r="103" spans="2:14">
      <c r="B103" s="2">
        <f t="shared" si="1"/>
        <v>0.48238425925925921</v>
      </c>
      <c r="C103">
        <v>2910</v>
      </c>
      <c r="D103">
        <v>376.83</v>
      </c>
      <c r="E103">
        <v>565.98</v>
      </c>
      <c r="F103">
        <v>498.6</v>
      </c>
      <c r="G103">
        <v>562.17999999999995</v>
      </c>
      <c r="H103">
        <v>226.29</v>
      </c>
      <c r="I103">
        <v>319.36</v>
      </c>
      <c r="J103">
        <v>1949</v>
      </c>
      <c r="K103">
        <v>523</v>
      </c>
      <c r="N103" s="12"/>
    </row>
    <row r="104" spans="2:14">
      <c r="B104" s="2">
        <f t="shared" si="1"/>
        <v>0.48273148148148143</v>
      </c>
      <c r="C104">
        <v>2940</v>
      </c>
      <c r="D104">
        <v>377.84</v>
      </c>
      <c r="E104">
        <v>566.37</v>
      </c>
      <c r="F104">
        <v>499.56</v>
      </c>
      <c r="G104">
        <v>557.58000000000004</v>
      </c>
      <c r="H104">
        <v>225.16</v>
      </c>
      <c r="I104">
        <v>324.67</v>
      </c>
      <c r="J104">
        <v>1952</v>
      </c>
      <c r="K104">
        <v>524</v>
      </c>
      <c r="N104" s="12"/>
    </row>
    <row r="105" spans="2:14">
      <c r="B105" s="2">
        <f t="shared" si="1"/>
        <v>0.48307870370370365</v>
      </c>
      <c r="C105">
        <v>2970</v>
      </c>
      <c r="D105">
        <v>378.58</v>
      </c>
      <c r="E105">
        <v>566.64</v>
      </c>
      <c r="F105">
        <v>500.53</v>
      </c>
      <c r="G105">
        <v>553.41</v>
      </c>
      <c r="H105">
        <v>223.8</v>
      </c>
      <c r="I105">
        <v>331.92</v>
      </c>
      <c r="J105">
        <v>1948</v>
      </c>
      <c r="K105">
        <v>525</v>
      </c>
      <c r="N105" s="12"/>
    </row>
    <row r="106" spans="2:14">
      <c r="B106" s="2">
        <f t="shared" si="1"/>
        <v>0.48342592592592587</v>
      </c>
      <c r="C106">
        <v>3000</v>
      </c>
      <c r="D106">
        <v>379.17</v>
      </c>
      <c r="E106">
        <v>566.92999999999995</v>
      </c>
      <c r="F106">
        <v>501.48</v>
      </c>
      <c r="G106">
        <v>549.89</v>
      </c>
      <c r="H106">
        <v>222.69</v>
      </c>
      <c r="I106">
        <v>323.77</v>
      </c>
      <c r="J106">
        <v>1949</v>
      </c>
      <c r="K106">
        <v>526</v>
      </c>
      <c r="N106" s="12"/>
    </row>
    <row r="107" spans="2:14">
      <c r="B107" s="2">
        <f t="shared" si="1"/>
        <v>0.48377314814814809</v>
      </c>
      <c r="C107">
        <v>3030</v>
      </c>
      <c r="D107">
        <v>379.44</v>
      </c>
      <c r="E107">
        <v>567.07000000000005</v>
      </c>
      <c r="F107">
        <v>502.11</v>
      </c>
      <c r="G107">
        <v>547.04</v>
      </c>
      <c r="H107">
        <v>221.46</v>
      </c>
      <c r="I107">
        <v>324.82</v>
      </c>
      <c r="J107">
        <v>1949</v>
      </c>
      <c r="K107">
        <v>527</v>
      </c>
      <c r="N107" s="12"/>
    </row>
    <row r="108" spans="2:14">
      <c r="B108" s="2">
        <f t="shared" si="1"/>
        <v>0.48412037037037031</v>
      </c>
      <c r="C108">
        <v>3060</v>
      </c>
      <c r="D108">
        <v>379.66</v>
      </c>
      <c r="E108">
        <v>567.32000000000005</v>
      </c>
      <c r="F108">
        <v>502.86</v>
      </c>
      <c r="G108">
        <v>545.15</v>
      </c>
      <c r="H108">
        <v>220.32</v>
      </c>
      <c r="I108">
        <v>333</v>
      </c>
      <c r="J108">
        <v>1948</v>
      </c>
      <c r="K108">
        <v>528</v>
      </c>
      <c r="N108" s="12"/>
    </row>
    <row r="109" spans="2:14">
      <c r="B109" s="2">
        <f t="shared" si="1"/>
        <v>0.48446759259259253</v>
      </c>
      <c r="C109">
        <v>3090</v>
      </c>
      <c r="D109">
        <v>379.9</v>
      </c>
      <c r="E109">
        <v>567.53</v>
      </c>
      <c r="F109">
        <v>503.84</v>
      </c>
      <c r="G109">
        <v>544.37</v>
      </c>
      <c r="H109">
        <v>219.35</v>
      </c>
      <c r="I109">
        <v>334.88</v>
      </c>
      <c r="J109">
        <v>1947</v>
      </c>
      <c r="K109">
        <v>527</v>
      </c>
      <c r="N109" s="12"/>
    </row>
    <row r="110" spans="2:14">
      <c r="B110" s="2">
        <f t="shared" si="1"/>
        <v>0.48481481481481475</v>
      </c>
      <c r="C110">
        <v>3120</v>
      </c>
      <c r="D110">
        <v>379.92</v>
      </c>
      <c r="E110">
        <v>567.94000000000005</v>
      </c>
      <c r="F110">
        <v>504.58</v>
      </c>
      <c r="G110">
        <v>544.5</v>
      </c>
      <c r="H110">
        <v>218.66</v>
      </c>
      <c r="I110">
        <v>341.75</v>
      </c>
      <c r="J110">
        <v>1950</v>
      </c>
      <c r="K110">
        <v>540</v>
      </c>
      <c r="N110" s="12"/>
    </row>
    <row r="111" spans="2:14">
      <c r="B111" s="2">
        <f t="shared" si="1"/>
        <v>0.48516203703703698</v>
      </c>
      <c r="C111">
        <v>3150</v>
      </c>
      <c r="D111">
        <v>379.97</v>
      </c>
      <c r="E111">
        <v>568.1</v>
      </c>
      <c r="F111">
        <v>505.28</v>
      </c>
      <c r="G111">
        <v>545.35</v>
      </c>
      <c r="H111">
        <v>218.31</v>
      </c>
      <c r="I111">
        <v>339.38</v>
      </c>
      <c r="J111">
        <v>1950</v>
      </c>
      <c r="K111">
        <v>550</v>
      </c>
      <c r="N111" s="12"/>
    </row>
    <row r="112" spans="2:14">
      <c r="B112" s="2">
        <f t="shared" si="1"/>
        <v>0.4855092592592592</v>
      </c>
      <c r="C112">
        <v>3180</v>
      </c>
      <c r="D112">
        <v>380.16</v>
      </c>
      <c r="E112">
        <v>568.25</v>
      </c>
      <c r="F112">
        <v>505.96</v>
      </c>
      <c r="G112">
        <v>546.77</v>
      </c>
      <c r="H112">
        <v>218.09</v>
      </c>
      <c r="I112">
        <v>332.78</v>
      </c>
      <c r="J112">
        <v>1950</v>
      </c>
      <c r="K112">
        <v>552</v>
      </c>
      <c r="N112" s="12"/>
    </row>
    <row r="113" spans="2:14">
      <c r="B113" s="2">
        <f t="shared" si="1"/>
        <v>0.48585648148148142</v>
      </c>
      <c r="C113">
        <v>3210</v>
      </c>
      <c r="D113">
        <v>380.23</v>
      </c>
      <c r="E113">
        <v>568.35</v>
      </c>
      <c r="F113">
        <v>506.59</v>
      </c>
      <c r="G113">
        <v>548.73</v>
      </c>
      <c r="H113">
        <v>218</v>
      </c>
      <c r="I113">
        <v>337.1</v>
      </c>
      <c r="J113">
        <v>1948</v>
      </c>
      <c r="K113">
        <v>551</v>
      </c>
      <c r="N113" s="12"/>
    </row>
    <row r="114" spans="2:14">
      <c r="B114" s="2">
        <f t="shared" si="1"/>
        <v>0.48620370370370364</v>
      </c>
      <c r="C114">
        <v>3240</v>
      </c>
      <c r="D114">
        <v>380.15</v>
      </c>
      <c r="E114">
        <v>568.5</v>
      </c>
      <c r="F114">
        <v>507.03</v>
      </c>
      <c r="G114">
        <v>550.78</v>
      </c>
      <c r="H114">
        <v>218.18</v>
      </c>
      <c r="I114">
        <v>345.38</v>
      </c>
      <c r="J114">
        <v>1947</v>
      </c>
      <c r="K114">
        <v>552</v>
      </c>
      <c r="N114" s="12"/>
    </row>
    <row r="115" spans="2:14">
      <c r="B115" s="2">
        <f t="shared" si="1"/>
        <v>0.48655092592592586</v>
      </c>
      <c r="C115">
        <v>3270</v>
      </c>
      <c r="D115">
        <v>380.06</v>
      </c>
      <c r="E115">
        <v>568.66999999999996</v>
      </c>
      <c r="F115">
        <v>507.61</v>
      </c>
      <c r="G115">
        <v>552.71</v>
      </c>
      <c r="H115">
        <v>218.49</v>
      </c>
      <c r="I115">
        <v>339.35</v>
      </c>
      <c r="J115">
        <v>1945</v>
      </c>
      <c r="K115">
        <v>552</v>
      </c>
      <c r="N115" s="12"/>
    </row>
    <row r="116" spans="2:14">
      <c r="B116" s="2">
        <f t="shared" si="1"/>
        <v>0.48689814814814808</v>
      </c>
      <c r="C116">
        <v>3300</v>
      </c>
      <c r="D116">
        <v>379.86</v>
      </c>
      <c r="E116">
        <v>568.75</v>
      </c>
      <c r="F116">
        <v>508.15</v>
      </c>
      <c r="G116">
        <v>554.14</v>
      </c>
      <c r="H116">
        <v>219.04</v>
      </c>
      <c r="I116">
        <v>350.28</v>
      </c>
      <c r="J116">
        <v>1942</v>
      </c>
      <c r="K116">
        <v>552</v>
      </c>
      <c r="N116" s="12"/>
    </row>
    <row r="117" spans="2:14">
      <c r="B117" s="2">
        <f t="shared" si="1"/>
        <v>0.4872453703703703</v>
      </c>
      <c r="C117">
        <v>3330</v>
      </c>
      <c r="D117">
        <v>379.79</v>
      </c>
      <c r="E117">
        <v>568.80999999999995</v>
      </c>
      <c r="F117">
        <v>508.64</v>
      </c>
      <c r="G117">
        <v>554.72</v>
      </c>
      <c r="H117">
        <v>219.68</v>
      </c>
      <c r="I117">
        <v>348.3</v>
      </c>
      <c r="J117">
        <v>1940</v>
      </c>
      <c r="K117">
        <v>552</v>
      </c>
      <c r="N117" s="12"/>
    </row>
    <row r="118" spans="2:14">
      <c r="B118" s="2">
        <f t="shared" si="1"/>
        <v>0.48759259259259258</v>
      </c>
      <c r="C118">
        <v>3360</v>
      </c>
      <c r="D118">
        <v>379.77</v>
      </c>
      <c r="E118">
        <v>568.91</v>
      </c>
      <c r="F118">
        <v>509.24</v>
      </c>
      <c r="G118">
        <v>554.07000000000005</v>
      </c>
      <c r="H118">
        <v>220.2</v>
      </c>
      <c r="I118">
        <v>351.06</v>
      </c>
      <c r="J118">
        <v>1940</v>
      </c>
      <c r="K118">
        <v>553</v>
      </c>
      <c r="N118" s="12"/>
    </row>
    <row r="119" spans="2:14">
      <c r="B119" s="2">
        <f t="shared" si="1"/>
        <v>0.48793981481481474</v>
      </c>
      <c r="C119">
        <v>3390</v>
      </c>
      <c r="D119">
        <v>379.58</v>
      </c>
      <c r="E119">
        <v>568.88</v>
      </c>
      <c r="F119">
        <v>509.61</v>
      </c>
      <c r="G119">
        <v>552.22</v>
      </c>
      <c r="H119">
        <v>220.2</v>
      </c>
      <c r="I119">
        <v>352.89</v>
      </c>
      <c r="J119">
        <v>1940</v>
      </c>
      <c r="K119">
        <v>553</v>
      </c>
      <c r="N119" s="12"/>
    </row>
    <row r="120" spans="2:14">
      <c r="B120" s="2">
        <f t="shared" si="1"/>
        <v>0.48828703703703702</v>
      </c>
      <c r="C120">
        <v>3420</v>
      </c>
      <c r="D120">
        <v>379.47</v>
      </c>
      <c r="E120">
        <v>568.9</v>
      </c>
      <c r="F120">
        <v>510.04</v>
      </c>
      <c r="G120">
        <v>549.47</v>
      </c>
      <c r="H120">
        <v>220.13</v>
      </c>
      <c r="I120">
        <v>351.68</v>
      </c>
      <c r="J120">
        <v>1940</v>
      </c>
      <c r="K120">
        <v>555</v>
      </c>
      <c r="N120" s="12"/>
    </row>
    <row r="121" spans="2:14">
      <c r="B121" s="2">
        <f t="shared" si="1"/>
        <v>0.48863425925925924</v>
      </c>
      <c r="C121">
        <v>3450</v>
      </c>
      <c r="D121">
        <v>379.31</v>
      </c>
      <c r="E121">
        <v>568.82000000000005</v>
      </c>
      <c r="F121">
        <v>510.37</v>
      </c>
      <c r="G121">
        <v>546.08000000000004</v>
      </c>
      <c r="H121">
        <v>219.8</v>
      </c>
      <c r="I121">
        <v>352.25</v>
      </c>
      <c r="J121">
        <v>1937</v>
      </c>
      <c r="K121">
        <v>555</v>
      </c>
      <c r="N121" s="12"/>
    </row>
    <row r="122" spans="2:14">
      <c r="B122" s="2">
        <f t="shared" si="1"/>
        <v>0.48898148148148146</v>
      </c>
      <c r="C122">
        <v>3480</v>
      </c>
      <c r="D122">
        <v>379.18</v>
      </c>
      <c r="E122">
        <v>568.84</v>
      </c>
      <c r="F122">
        <v>510.9</v>
      </c>
      <c r="G122">
        <v>542.38</v>
      </c>
      <c r="H122">
        <v>219.36</v>
      </c>
      <c r="I122">
        <v>347.39</v>
      </c>
      <c r="J122">
        <v>1934</v>
      </c>
      <c r="K122">
        <v>555</v>
      </c>
      <c r="N122" s="12"/>
    </row>
    <row r="123" spans="2:14">
      <c r="B123" s="2">
        <f t="shared" si="1"/>
        <v>0.48932870370370368</v>
      </c>
      <c r="C123">
        <v>3510</v>
      </c>
      <c r="D123">
        <v>379.01</v>
      </c>
      <c r="E123">
        <v>568.94000000000005</v>
      </c>
      <c r="F123">
        <v>511.35</v>
      </c>
      <c r="G123">
        <v>538.91</v>
      </c>
      <c r="H123">
        <v>218.82</v>
      </c>
      <c r="I123">
        <v>347.99</v>
      </c>
      <c r="J123">
        <v>1929</v>
      </c>
      <c r="K123">
        <v>556</v>
      </c>
      <c r="N123" s="12"/>
    </row>
    <row r="124" spans="2:14">
      <c r="B124" s="2">
        <f t="shared" si="1"/>
        <v>0.4896759259259259</v>
      </c>
      <c r="C124">
        <v>3540</v>
      </c>
      <c r="D124">
        <v>379.32</v>
      </c>
      <c r="E124">
        <v>568.84</v>
      </c>
      <c r="F124">
        <v>511.52</v>
      </c>
      <c r="G124">
        <v>536.04</v>
      </c>
      <c r="H124">
        <v>217.85</v>
      </c>
      <c r="I124">
        <v>352.37</v>
      </c>
      <c r="J124">
        <v>1930</v>
      </c>
      <c r="K124">
        <v>557</v>
      </c>
      <c r="N124" s="12"/>
    </row>
    <row r="125" spans="2:14">
      <c r="B125" s="2">
        <f t="shared" si="1"/>
        <v>0.49002314814814812</v>
      </c>
      <c r="C125">
        <v>3570</v>
      </c>
      <c r="D125">
        <v>379.71</v>
      </c>
      <c r="E125">
        <v>568.84</v>
      </c>
      <c r="F125">
        <v>511.82</v>
      </c>
      <c r="G125">
        <v>534.30999999999995</v>
      </c>
      <c r="H125">
        <v>216.85</v>
      </c>
      <c r="I125">
        <v>350.82</v>
      </c>
      <c r="J125">
        <v>1929</v>
      </c>
      <c r="K125">
        <v>558</v>
      </c>
      <c r="N125" s="12"/>
    </row>
    <row r="126" spans="2:14">
      <c r="B126" s="2">
        <f t="shared" si="1"/>
        <v>0.49037037037037035</v>
      </c>
      <c r="C126">
        <v>3600</v>
      </c>
      <c r="D126">
        <v>380.21</v>
      </c>
      <c r="E126">
        <v>568.75</v>
      </c>
      <c r="F126">
        <v>512.16</v>
      </c>
      <c r="G126">
        <v>533.94000000000005</v>
      </c>
      <c r="H126">
        <v>216.12</v>
      </c>
      <c r="I126">
        <v>350.19</v>
      </c>
      <c r="J126">
        <v>1928</v>
      </c>
      <c r="K126">
        <v>560</v>
      </c>
      <c r="N126" s="12"/>
    </row>
    <row r="127" spans="2:14">
      <c r="B127" s="2">
        <f t="shared" si="1"/>
        <v>0.49071759259259257</v>
      </c>
      <c r="C127">
        <v>3630</v>
      </c>
      <c r="D127">
        <v>380.82</v>
      </c>
      <c r="E127">
        <v>568.65</v>
      </c>
      <c r="F127">
        <v>512.47</v>
      </c>
      <c r="G127">
        <v>535.26</v>
      </c>
      <c r="H127">
        <v>215.58</v>
      </c>
      <c r="I127">
        <v>359.9</v>
      </c>
      <c r="J127">
        <v>1929</v>
      </c>
      <c r="K127">
        <v>562</v>
      </c>
      <c r="N127" s="12"/>
    </row>
    <row r="128" spans="2:14">
      <c r="B128" s="2">
        <f t="shared" si="1"/>
        <v>0.49106481481481479</v>
      </c>
      <c r="C128">
        <v>3660</v>
      </c>
      <c r="D128">
        <v>381.21</v>
      </c>
      <c r="E128">
        <v>568.6</v>
      </c>
      <c r="F128">
        <v>512.72</v>
      </c>
      <c r="G128">
        <v>538.22</v>
      </c>
      <c r="H128">
        <v>215.38</v>
      </c>
      <c r="I128">
        <v>362.93</v>
      </c>
      <c r="J128">
        <v>1929</v>
      </c>
      <c r="K128">
        <v>563</v>
      </c>
      <c r="N128" s="12"/>
    </row>
    <row r="129" spans="2:14">
      <c r="B129" s="2">
        <f t="shared" si="1"/>
        <v>0.49141203703703701</v>
      </c>
      <c r="C129">
        <v>3690</v>
      </c>
      <c r="D129">
        <v>381.64</v>
      </c>
      <c r="E129">
        <v>568.41999999999996</v>
      </c>
      <c r="F129">
        <v>513</v>
      </c>
      <c r="G129">
        <v>542.16</v>
      </c>
      <c r="H129">
        <v>215.55</v>
      </c>
      <c r="I129">
        <v>371.45</v>
      </c>
      <c r="J129">
        <v>1926</v>
      </c>
      <c r="K129">
        <v>564</v>
      </c>
      <c r="N129" s="12"/>
    </row>
    <row r="130" spans="2:14">
      <c r="B130" s="2">
        <f t="shared" si="1"/>
        <v>0.49175925925925923</v>
      </c>
      <c r="C130">
        <v>3720</v>
      </c>
      <c r="D130">
        <v>381.88</v>
      </c>
      <c r="E130">
        <v>568.55999999999995</v>
      </c>
      <c r="F130">
        <v>513.65</v>
      </c>
      <c r="G130">
        <v>546.91999999999996</v>
      </c>
      <c r="H130">
        <v>216.06</v>
      </c>
      <c r="I130">
        <v>366.13</v>
      </c>
      <c r="J130">
        <v>1922</v>
      </c>
      <c r="K130">
        <v>566</v>
      </c>
      <c r="N130" s="12"/>
    </row>
    <row r="131" spans="2:14">
      <c r="B131" s="2">
        <f t="shared" si="1"/>
        <v>0.49210648148148145</v>
      </c>
      <c r="C131">
        <v>3750</v>
      </c>
      <c r="D131">
        <v>382.09</v>
      </c>
      <c r="E131">
        <v>568.58000000000004</v>
      </c>
      <c r="F131">
        <v>513.88</v>
      </c>
      <c r="G131">
        <v>552.04999999999995</v>
      </c>
      <c r="H131">
        <v>216.93</v>
      </c>
      <c r="I131">
        <v>373.11</v>
      </c>
      <c r="J131">
        <v>1917</v>
      </c>
      <c r="K131">
        <v>567</v>
      </c>
      <c r="N131" s="12"/>
    </row>
    <row r="132" spans="2:14">
      <c r="B132" s="2">
        <f t="shared" si="1"/>
        <v>0.49245370370370367</v>
      </c>
      <c r="C132">
        <v>3780</v>
      </c>
      <c r="D132">
        <v>382.28</v>
      </c>
      <c r="E132">
        <v>568.53</v>
      </c>
      <c r="F132">
        <v>514.25</v>
      </c>
      <c r="G132">
        <v>557.15</v>
      </c>
      <c r="H132">
        <v>218.09</v>
      </c>
      <c r="I132">
        <v>363.21</v>
      </c>
      <c r="J132">
        <v>1916</v>
      </c>
      <c r="K132">
        <v>568</v>
      </c>
      <c r="N132" s="12"/>
    </row>
    <row r="133" spans="2:14">
      <c r="B133" s="2">
        <f t="shared" si="1"/>
        <v>0.49280092592592589</v>
      </c>
      <c r="C133">
        <v>3810</v>
      </c>
      <c r="D133">
        <v>382.42</v>
      </c>
      <c r="E133">
        <v>568.5</v>
      </c>
      <c r="F133">
        <v>514.65</v>
      </c>
      <c r="G133">
        <v>561.29</v>
      </c>
      <c r="H133">
        <v>219.34</v>
      </c>
      <c r="I133">
        <v>379.06</v>
      </c>
      <c r="J133">
        <v>1914</v>
      </c>
      <c r="K133">
        <v>569</v>
      </c>
      <c r="N133" s="12"/>
    </row>
    <row r="134" spans="2:14">
      <c r="B134" s="2">
        <f t="shared" ref="B134:B197" si="2">C134/24/60/60+$B$2</f>
        <v>0.49314814814814811</v>
      </c>
      <c r="C134">
        <v>3840</v>
      </c>
      <c r="D134">
        <v>382.48</v>
      </c>
      <c r="E134">
        <v>568.39</v>
      </c>
      <c r="F134">
        <v>514.89</v>
      </c>
      <c r="G134">
        <v>563.51</v>
      </c>
      <c r="H134">
        <v>220.74</v>
      </c>
      <c r="I134">
        <v>366.71</v>
      </c>
      <c r="J134">
        <v>1914</v>
      </c>
      <c r="K134">
        <v>569</v>
      </c>
      <c r="N134" s="12"/>
    </row>
    <row r="135" spans="2:14">
      <c r="B135" s="2">
        <f t="shared" si="2"/>
        <v>0.49349537037037033</v>
      </c>
      <c r="C135">
        <v>3870</v>
      </c>
      <c r="D135">
        <v>382.5</v>
      </c>
      <c r="E135">
        <v>568.29</v>
      </c>
      <c r="F135">
        <v>515.07000000000005</v>
      </c>
      <c r="G135">
        <v>563.38</v>
      </c>
      <c r="H135">
        <v>221.72</v>
      </c>
      <c r="I135">
        <v>376.06</v>
      </c>
      <c r="J135">
        <v>1914</v>
      </c>
      <c r="K135">
        <v>570</v>
      </c>
      <c r="N135" s="12"/>
    </row>
    <row r="136" spans="2:14">
      <c r="B136" s="2">
        <f t="shared" si="2"/>
        <v>0.49384259259259256</v>
      </c>
      <c r="C136">
        <v>3900</v>
      </c>
      <c r="D136">
        <v>382.49</v>
      </c>
      <c r="E136">
        <v>568.29999999999995</v>
      </c>
      <c r="F136">
        <v>515.41</v>
      </c>
      <c r="G136">
        <v>561.33000000000004</v>
      </c>
      <c r="H136">
        <v>222.36</v>
      </c>
      <c r="I136">
        <v>382.18</v>
      </c>
      <c r="J136">
        <v>1912</v>
      </c>
      <c r="K136">
        <v>570</v>
      </c>
      <c r="N136" s="12"/>
    </row>
    <row r="137" spans="2:14">
      <c r="B137" s="2">
        <f t="shared" si="2"/>
        <v>0.49418981481481478</v>
      </c>
      <c r="C137">
        <v>3930</v>
      </c>
      <c r="D137">
        <v>382.4</v>
      </c>
      <c r="E137">
        <v>568.29999999999995</v>
      </c>
      <c r="F137">
        <v>515.69000000000005</v>
      </c>
      <c r="G137">
        <v>558.19000000000005</v>
      </c>
      <c r="H137">
        <v>222.68</v>
      </c>
      <c r="I137">
        <v>372.9</v>
      </c>
      <c r="J137">
        <v>1908</v>
      </c>
      <c r="K137">
        <v>571</v>
      </c>
      <c r="N137" s="12"/>
    </row>
    <row r="138" spans="2:14">
      <c r="B138" s="2">
        <f t="shared" si="2"/>
        <v>0.494537037037037</v>
      </c>
      <c r="C138">
        <v>3960</v>
      </c>
      <c r="D138">
        <v>382.32</v>
      </c>
      <c r="E138">
        <v>568.27</v>
      </c>
      <c r="F138">
        <v>515.86</v>
      </c>
      <c r="G138">
        <v>554.54999999999995</v>
      </c>
      <c r="H138">
        <v>222.67</v>
      </c>
      <c r="I138">
        <v>374.4</v>
      </c>
      <c r="J138">
        <v>1908</v>
      </c>
      <c r="K138">
        <v>571</v>
      </c>
      <c r="N138" s="12"/>
    </row>
    <row r="139" spans="2:14">
      <c r="B139" s="2">
        <f t="shared" si="2"/>
        <v>0.49488425925925922</v>
      </c>
      <c r="C139">
        <v>3990</v>
      </c>
      <c r="D139">
        <v>382.32</v>
      </c>
      <c r="E139">
        <v>567.96</v>
      </c>
      <c r="F139">
        <v>516.1</v>
      </c>
      <c r="G139">
        <v>550.52</v>
      </c>
      <c r="H139">
        <v>222.37</v>
      </c>
      <c r="I139">
        <v>374.1</v>
      </c>
      <c r="J139">
        <v>1903</v>
      </c>
      <c r="K139">
        <v>572</v>
      </c>
      <c r="N139" s="12"/>
    </row>
    <row r="140" spans="2:14">
      <c r="B140" s="2">
        <f t="shared" si="2"/>
        <v>0.49523148148148144</v>
      </c>
      <c r="C140">
        <v>4020</v>
      </c>
      <c r="D140">
        <v>382.17</v>
      </c>
      <c r="E140">
        <v>567.97</v>
      </c>
      <c r="F140">
        <v>516.34</v>
      </c>
      <c r="G140">
        <v>546.46</v>
      </c>
      <c r="H140">
        <v>221.81</v>
      </c>
      <c r="I140">
        <v>382.24</v>
      </c>
      <c r="J140">
        <v>1900</v>
      </c>
      <c r="K140">
        <v>572</v>
      </c>
      <c r="N140" s="12"/>
    </row>
    <row r="141" spans="2:14">
      <c r="B141" s="2">
        <f t="shared" si="2"/>
        <v>0.49557870370370366</v>
      </c>
      <c r="C141">
        <v>4050</v>
      </c>
      <c r="D141">
        <v>381.99</v>
      </c>
      <c r="E141">
        <v>567.88</v>
      </c>
      <c r="F141">
        <v>516.5</v>
      </c>
      <c r="G141">
        <v>542.82000000000005</v>
      </c>
      <c r="H141">
        <v>221</v>
      </c>
      <c r="I141">
        <v>377.65</v>
      </c>
      <c r="J141">
        <v>1899</v>
      </c>
      <c r="K141">
        <v>572</v>
      </c>
      <c r="N141" s="12"/>
    </row>
    <row r="142" spans="2:14">
      <c r="B142" s="2">
        <f t="shared" si="2"/>
        <v>0.49592592592592588</v>
      </c>
      <c r="C142">
        <v>4080</v>
      </c>
      <c r="D142">
        <v>381.94</v>
      </c>
      <c r="E142">
        <v>567.77</v>
      </c>
      <c r="F142">
        <v>516.84</v>
      </c>
      <c r="G142">
        <v>539.83000000000004</v>
      </c>
      <c r="H142">
        <v>220</v>
      </c>
      <c r="I142">
        <v>385.03</v>
      </c>
      <c r="J142">
        <v>1895</v>
      </c>
      <c r="K142">
        <v>571</v>
      </c>
      <c r="N142" s="12"/>
    </row>
    <row r="143" spans="2:14">
      <c r="B143" s="2">
        <f t="shared" si="2"/>
        <v>0.4962731481481481</v>
      </c>
      <c r="C143">
        <v>4110</v>
      </c>
      <c r="D143">
        <v>381.86</v>
      </c>
      <c r="E143">
        <v>567.72</v>
      </c>
      <c r="F143">
        <v>516.96</v>
      </c>
      <c r="G143">
        <v>537.92999999999995</v>
      </c>
      <c r="H143">
        <v>219.15</v>
      </c>
      <c r="I143">
        <v>390.62</v>
      </c>
      <c r="J143">
        <v>1895</v>
      </c>
      <c r="K143">
        <v>571</v>
      </c>
      <c r="N143" s="12"/>
    </row>
    <row r="144" spans="2:14">
      <c r="B144" s="2">
        <f t="shared" si="2"/>
        <v>0.49662037037037032</v>
      </c>
      <c r="C144">
        <v>4140</v>
      </c>
      <c r="D144">
        <v>382.03</v>
      </c>
      <c r="E144">
        <v>567.58000000000004</v>
      </c>
      <c r="F144">
        <v>517.17999999999995</v>
      </c>
      <c r="G144">
        <v>537.47</v>
      </c>
      <c r="H144">
        <v>218.41</v>
      </c>
      <c r="I144">
        <v>396.66</v>
      </c>
      <c r="J144">
        <v>1900</v>
      </c>
      <c r="K144">
        <v>572</v>
      </c>
      <c r="N144" s="12"/>
    </row>
    <row r="145" spans="2:14">
      <c r="B145" s="2">
        <f t="shared" si="2"/>
        <v>0.49696759259259254</v>
      </c>
      <c r="C145">
        <v>4170</v>
      </c>
      <c r="D145">
        <v>382.52</v>
      </c>
      <c r="E145">
        <v>567.55999999999995</v>
      </c>
      <c r="F145">
        <v>517.34</v>
      </c>
      <c r="G145">
        <v>538.54999999999995</v>
      </c>
      <c r="H145">
        <v>217.88</v>
      </c>
      <c r="I145">
        <v>385.39</v>
      </c>
      <c r="J145">
        <v>1909</v>
      </c>
      <c r="K145">
        <v>572</v>
      </c>
      <c r="N145" s="12"/>
    </row>
    <row r="146" spans="2:14">
      <c r="B146" s="2">
        <f t="shared" si="2"/>
        <v>0.49731481481481477</v>
      </c>
      <c r="C146">
        <v>4200</v>
      </c>
      <c r="D146">
        <v>383.05</v>
      </c>
      <c r="E146">
        <v>567.62</v>
      </c>
      <c r="F146">
        <v>517.72</v>
      </c>
      <c r="G146">
        <v>541.22</v>
      </c>
      <c r="H146">
        <v>217.62</v>
      </c>
      <c r="I146">
        <v>379.43</v>
      </c>
      <c r="J146">
        <v>1907</v>
      </c>
      <c r="K146">
        <v>569</v>
      </c>
      <c r="N146" s="12"/>
    </row>
    <row r="147" spans="2:14">
      <c r="B147" s="2">
        <f t="shared" si="2"/>
        <v>0.49766203703703699</v>
      </c>
      <c r="C147">
        <v>4230</v>
      </c>
      <c r="D147">
        <v>383.58</v>
      </c>
      <c r="E147">
        <v>567.44000000000005</v>
      </c>
      <c r="F147">
        <v>517.99</v>
      </c>
      <c r="G147">
        <v>545.15</v>
      </c>
      <c r="H147">
        <v>217.71</v>
      </c>
      <c r="I147">
        <v>388.03</v>
      </c>
      <c r="J147">
        <v>1907</v>
      </c>
      <c r="K147">
        <v>565</v>
      </c>
      <c r="N147" s="12"/>
    </row>
    <row r="148" spans="2:14">
      <c r="B148" s="2">
        <f t="shared" si="2"/>
        <v>0.49800925925925921</v>
      </c>
      <c r="C148">
        <v>4260</v>
      </c>
      <c r="D148">
        <v>384.07</v>
      </c>
      <c r="E148">
        <v>567.30999999999995</v>
      </c>
      <c r="F148">
        <v>518.17999999999995</v>
      </c>
      <c r="G148">
        <v>549.85</v>
      </c>
      <c r="H148">
        <v>218.22</v>
      </c>
      <c r="I148">
        <v>400.16</v>
      </c>
      <c r="J148">
        <v>1904</v>
      </c>
      <c r="K148">
        <v>558</v>
      </c>
      <c r="N148" s="12"/>
    </row>
    <row r="149" spans="2:14">
      <c r="B149" s="2">
        <f t="shared" si="2"/>
        <v>0.49835648148148143</v>
      </c>
      <c r="C149">
        <v>4290</v>
      </c>
      <c r="D149">
        <v>384.52</v>
      </c>
      <c r="E149">
        <v>567.47</v>
      </c>
      <c r="F149">
        <v>518.4</v>
      </c>
      <c r="G149">
        <v>554.85</v>
      </c>
      <c r="H149">
        <v>218.96</v>
      </c>
      <c r="I149">
        <v>392.23</v>
      </c>
      <c r="J149">
        <v>1904</v>
      </c>
      <c r="K149">
        <v>554</v>
      </c>
      <c r="N149" s="12"/>
    </row>
    <row r="150" spans="2:14">
      <c r="B150" s="2">
        <f t="shared" si="2"/>
        <v>0.49870370370370365</v>
      </c>
      <c r="C150">
        <v>4320</v>
      </c>
      <c r="D150">
        <v>384.87</v>
      </c>
      <c r="E150">
        <v>567.45000000000005</v>
      </c>
      <c r="F150">
        <v>518.63</v>
      </c>
      <c r="G150">
        <v>559.44000000000005</v>
      </c>
      <c r="H150">
        <v>219.87</v>
      </c>
      <c r="I150">
        <v>397.87</v>
      </c>
      <c r="J150">
        <v>1906</v>
      </c>
      <c r="K150">
        <v>551</v>
      </c>
      <c r="N150" s="12"/>
    </row>
    <row r="151" spans="2:14">
      <c r="B151" s="2">
        <f t="shared" si="2"/>
        <v>0.49905092592592587</v>
      </c>
      <c r="C151">
        <v>4350</v>
      </c>
      <c r="D151">
        <v>385.03</v>
      </c>
      <c r="E151">
        <v>567.4</v>
      </c>
      <c r="F151">
        <v>518.82000000000005</v>
      </c>
      <c r="G151">
        <v>562.57000000000005</v>
      </c>
      <c r="H151">
        <v>221.04</v>
      </c>
      <c r="I151">
        <v>395.51</v>
      </c>
      <c r="J151">
        <v>1908</v>
      </c>
      <c r="K151">
        <v>548</v>
      </c>
      <c r="N151" s="12"/>
    </row>
    <row r="152" spans="2:14">
      <c r="B152" s="2">
        <f t="shared" si="2"/>
        <v>0.49939814814814809</v>
      </c>
      <c r="C152">
        <v>4380</v>
      </c>
      <c r="D152">
        <v>385.19</v>
      </c>
      <c r="E152">
        <v>567.32000000000005</v>
      </c>
      <c r="F152">
        <v>519.14</v>
      </c>
      <c r="G152">
        <v>563.24</v>
      </c>
      <c r="H152">
        <v>222.35</v>
      </c>
      <c r="I152">
        <v>393.67</v>
      </c>
      <c r="J152">
        <v>1911</v>
      </c>
      <c r="K152">
        <v>544</v>
      </c>
      <c r="N152" s="12"/>
    </row>
    <row r="153" spans="2:14">
      <c r="B153" s="2">
        <f t="shared" si="2"/>
        <v>0.49974537037037031</v>
      </c>
      <c r="C153">
        <v>4410</v>
      </c>
      <c r="D153">
        <v>385.38</v>
      </c>
      <c r="E153">
        <v>567.39</v>
      </c>
      <c r="F153">
        <v>519.46</v>
      </c>
      <c r="G153">
        <v>561.79</v>
      </c>
      <c r="H153">
        <v>223.1</v>
      </c>
      <c r="I153">
        <v>396.28</v>
      </c>
      <c r="J153">
        <v>1916</v>
      </c>
      <c r="K153">
        <v>543</v>
      </c>
      <c r="N153" s="12"/>
    </row>
    <row r="154" spans="2:14">
      <c r="B154" s="2">
        <f t="shared" si="2"/>
        <v>0.50009259259259253</v>
      </c>
      <c r="C154">
        <v>4440</v>
      </c>
      <c r="D154">
        <v>385.46</v>
      </c>
      <c r="E154">
        <v>567.37</v>
      </c>
      <c r="F154">
        <v>519.66</v>
      </c>
      <c r="G154">
        <v>559.04</v>
      </c>
      <c r="H154">
        <v>223.32</v>
      </c>
      <c r="I154">
        <v>403.51</v>
      </c>
      <c r="J154">
        <v>1916</v>
      </c>
      <c r="K154">
        <v>541</v>
      </c>
      <c r="N154" s="12"/>
    </row>
    <row r="155" spans="2:14">
      <c r="B155" s="2">
        <f t="shared" si="2"/>
        <v>0.50043981481481481</v>
      </c>
      <c r="C155">
        <v>4470</v>
      </c>
      <c r="D155">
        <v>385.58</v>
      </c>
      <c r="E155">
        <v>567.32000000000005</v>
      </c>
      <c r="F155">
        <v>519.70000000000005</v>
      </c>
      <c r="G155">
        <v>555.57000000000005</v>
      </c>
      <c r="H155">
        <v>223.53</v>
      </c>
      <c r="I155">
        <v>405.02</v>
      </c>
      <c r="J155">
        <v>1919</v>
      </c>
      <c r="K155">
        <v>541</v>
      </c>
      <c r="N155" s="12"/>
    </row>
    <row r="156" spans="2:14">
      <c r="B156" s="2">
        <f t="shared" si="2"/>
        <v>0.50078703703703698</v>
      </c>
      <c r="C156">
        <v>4500</v>
      </c>
      <c r="D156">
        <v>385.65</v>
      </c>
      <c r="E156">
        <v>567.41</v>
      </c>
      <c r="F156">
        <v>520.08000000000004</v>
      </c>
      <c r="G156">
        <v>551.72</v>
      </c>
      <c r="H156">
        <v>223.24</v>
      </c>
      <c r="I156">
        <v>409.5</v>
      </c>
      <c r="J156">
        <v>1920</v>
      </c>
      <c r="K156">
        <v>541</v>
      </c>
      <c r="N156" s="12"/>
    </row>
    <row r="157" spans="2:14">
      <c r="B157" s="2">
        <f t="shared" si="2"/>
        <v>0.50113425925925925</v>
      </c>
      <c r="C157">
        <v>4530</v>
      </c>
      <c r="D157">
        <v>385.56</v>
      </c>
      <c r="E157">
        <v>567.20000000000005</v>
      </c>
      <c r="F157">
        <v>520.26</v>
      </c>
      <c r="G157">
        <v>547.57000000000005</v>
      </c>
      <c r="H157">
        <v>222.72</v>
      </c>
      <c r="I157">
        <v>403.74</v>
      </c>
      <c r="J157">
        <v>1797</v>
      </c>
      <c r="K157">
        <v>524</v>
      </c>
      <c r="N157" s="12"/>
    </row>
    <row r="158" spans="2:14">
      <c r="B158" s="2">
        <f t="shared" si="2"/>
        <v>0.50148148148148142</v>
      </c>
      <c r="C158">
        <v>4560</v>
      </c>
      <c r="D158">
        <v>385.09</v>
      </c>
      <c r="E158">
        <v>566.26</v>
      </c>
      <c r="F158">
        <v>519.69000000000005</v>
      </c>
      <c r="G158">
        <v>543.4</v>
      </c>
      <c r="H158">
        <v>221.78</v>
      </c>
      <c r="I158">
        <v>392.88</v>
      </c>
      <c r="J158">
        <v>1561</v>
      </c>
      <c r="K158">
        <v>501</v>
      </c>
      <c r="N158" s="12"/>
    </row>
    <row r="159" spans="2:14">
      <c r="B159" s="2">
        <f t="shared" si="2"/>
        <v>0.50182870370370369</v>
      </c>
      <c r="C159">
        <v>4590</v>
      </c>
      <c r="D159">
        <v>385.05</v>
      </c>
      <c r="E159">
        <v>565.99</v>
      </c>
      <c r="F159">
        <v>519.54</v>
      </c>
      <c r="G159">
        <v>539.58000000000004</v>
      </c>
      <c r="H159">
        <v>220.62</v>
      </c>
      <c r="I159">
        <v>397.95</v>
      </c>
      <c r="J159">
        <v>1715</v>
      </c>
      <c r="K159">
        <v>528</v>
      </c>
      <c r="N159" s="12"/>
    </row>
    <row r="160" spans="2:14">
      <c r="B160" s="2">
        <f t="shared" si="2"/>
        <v>0.50217592592592586</v>
      </c>
      <c r="C160">
        <v>4620</v>
      </c>
      <c r="D160">
        <v>385.08</v>
      </c>
      <c r="E160">
        <v>565.98</v>
      </c>
      <c r="F160">
        <v>519.70000000000005</v>
      </c>
      <c r="G160">
        <v>536.11</v>
      </c>
      <c r="H160">
        <v>219.36</v>
      </c>
      <c r="I160">
        <v>410.89</v>
      </c>
      <c r="J160">
        <v>1717</v>
      </c>
      <c r="K160">
        <v>528</v>
      </c>
      <c r="N160" s="12"/>
    </row>
    <row r="161" spans="2:14">
      <c r="B161" s="2">
        <f t="shared" si="2"/>
        <v>0.50252314814814814</v>
      </c>
      <c r="C161">
        <v>4650</v>
      </c>
      <c r="D161">
        <v>384.95</v>
      </c>
      <c r="E161">
        <v>565.76</v>
      </c>
      <c r="F161">
        <v>519.83000000000004</v>
      </c>
      <c r="G161">
        <v>532.87</v>
      </c>
      <c r="H161">
        <v>218.12</v>
      </c>
      <c r="I161">
        <v>407.05</v>
      </c>
      <c r="J161">
        <v>1721</v>
      </c>
      <c r="K161">
        <v>528</v>
      </c>
      <c r="N161" s="12"/>
    </row>
    <row r="162" spans="2:14">
      <c r="B162" s="2">
        <f t="shared" si="2"/>
        <v>0.5028703703703703</v>
      </c>
      <c r="C162">
        <v>4680</v>
      </c>
      <c r="D162">
        <v>384.83</v>
      </c>
      <c r="E162">
        <v>565.89</v>
      </c>
      <c r="F162">
        <v>520.14</v>
      </c>
      <c r="G162">
        <v>529.96</v>
      </c>
      <c r="H162">
        <v>217.03</v>
      </c>
      <c r="I162">
        <v>407.71</v>
      </c>
      <c r="J162">
        <v>1720</v>
      </c>
      <c r="K162">
        <v>524</v>
      </c>
      <c r="N162" s="12"/>
    </row>
    <row r="163" spans="2:14">
      <c r="B163" s="2">
        <f t="shared" si="2"/>
        <v>0.50321759259259258</v>
      </c>
      <c r="C163">
        <v>4710</v>
      </c>
      <c r="D163">
        <v>384.77</v>
      </c>
      <c r="E163">
        <v>565.88</v>
      </c>
      <c r="F163">
        <v>520.16</v>
      </c>
      <c r="G163">
        <v>527.41999999999996</v>
      </c>
      <c r="H163">
        <v>216</v>
      </c>
      <c r="I163">
        <v>410.62</v>
      </c>
      <c r="J163">
        <v>1722</v>
      </c>
      <c r="K163">
        <v>523</v>
      </c>
      <c r="N163" s="12"/>
    </row>
    <row r="164" spans="2:14">
      <c r="B164" s="2">
        <f t="shared" si="2"/>
        <v>0.50356481481481474</v>
      </c>
      <c r="C164">
        <v>4740</v>
      </c>
      <c r="D164">
        <v>384.73</v>
      </c>
      <c r="E164">
        <v>565.79</v>
      </c>
      <c r="F164">
        <v>520.22</v>
      </c>
      <c r="G164">
        <v>525.26</v>
      </c>
      <c r="H164">
        <v>215.1</v>
      </c>
      <c r="I164">
        <v>404.19</v>
      </c>
      <c r="J164">
        <v>1722</v>
      </c>
      <c r="K164">
        <v>523</v>
      </c>
      <c r="N164" s="12"/>
    </row>
    <row r="165" spans="2:14">
      <c r="B165" s="2">
        <f t="shared" si="2"/>
        <v>0.50391203703703702</v>
      </c>
      <c r="C165">
        <v>4770</v>
      </c>
      <c r="D165">
        <v>384.56</v>
      </c>
      <c r="E165">
        <v>565.91</v>
      </c>
      <c r="F165">
        <v>520.67999999999995</v>
      </c>
      <c r="G165">
        <v>523.62</v>
      </c>
      <c r="H165">
        <v>214.11</v>
      </c>
      <c r="I165">
        <v>414.41</v>
      </c>
      <c r="J165">
        <v>1710</v>
      </c>
      <c r="K165">
        <v>530</v>
      </c>
      <c r="N165" s="12"/>
    </row>
    <row r="166" spans="2:14">
      <c r="B166" s="2">
        <f t="shared" si="2"/>
        <v>0.50425925925925918</v>
      </c>
      <c r="C166">
        <v>4800</v>
      </c>
      <c r="D166">
        <v>384.37</v>
      </c>
      <c r="E166">
        <v>565.71</v>
      </c>
      <c r="F166">
        <v>520.9</v>
      </c>
      <c r="G166">
        <v>522.65</v>
      </c>
      <c r="H166">
        <v>213.01</v>
      </c>
      <c r="I166">
        <v>421.6</v>
      </c>
      <c r="J166">
        <v>1666</v>
      </c>
      <c r="K166">
        <v>521</v>
      </c>
      <c r="N166" s="12"/>
    </row>
    <row r="167" spans="2:14">
      <c r="B167" s="2">
        <f t="shared" si="2"/>
        <v>0.50460648148148146</v>
      </c>
      <c r="C167">
        <v>4830</v>
      </c>
      <c r="D167">
        <v>384.14</v>
      </c>
      <c r="E167">
        <v>565.74</v>
      </c>
      <c r="F167">
        <v>521.1</v>
      </c>
      <c r="G167">
        <v>522.16999999999996</v>
      </c>
      <c r="H167">
        <v>212.08</v>
      </c>
      <c r="I167">
        <v>417.01</v>
      </c>
      <c r="J167">
        <v>1666</v>
      </c>
      <c r="K167">
        <v>523</v>
      </c>
      <c r="N167" s="12"/>
    </row>
    <row r="168" spans="2:14">
      <c r="B168" s="2">
        <f t="shared" si="2"/>
        <v>0.50495370370370363</v>
      </c>
      <c r="C168">
        <v>4860</v>
      </c>
      <c r="D168">
        <v>383.77</v>
      </c>
      <c r="E168">
        <v>565.59</v>
      </c>
      <c r="F168">
        <v>521.15</v>
      </c>
      <c r="G168">
        <v>522.36</v>
      </c>
      <c r="H168">
        <v>211.56</v>
      </c>
      <c r="I168">
        <v>427.04</v>
      </c>
      <c r="J168">
        <v>1651</v>
      </c>
      <c r="K168">
        <v>534</v>
      </c>
      <c r="N168" s="12"/>
    </row>
    <row r="169" spans="2:14">
      <c r="B169" s="2">
        <f t="shared" si="2"/>
        <v>0.5053009259259259</v>
      </c>
      <c r="C169">
        <v>4890</v>
      </c>
      <c r="D169">
        <v>383.84</v>
      </c>
      <c r="E169">
        <v>565.5</v>
      </c>
      <c r="F169">
        <v>521.20000000000005</v>
      </c>
      <c r="G169">
        <v>522.99</v>
      </c>
      <c r="H169">
        <v>211.26</v>
      </c>
      <c r="I169">
        <v>470.96</v>
      </c>
      <c r="J169">
        <v>1644</v>
      </c>
      <c r="K169">
        <v>533</v>
      </c>
      <c r="N169" s="12"/>
    </row>
    <row r="170" spans="2:14">
      <c r="B170" s="2">
        <f t="shared" si="2"/>
        <v>0.50564814814814807</v>
      </c>
      <c r="C170">
        <v>4920</v>
      </c>
      <c r="D170">
        <v>384.21</v>
      </c>
      <c r="E170">
        <v>565.47</v>
      </c>
      <c r="F170">
        <v>521.49</v>
      </c>
      <c r="G170">
        <v>523.92999999999995</v>
      </c>
      <c r="H170">
        <v>210.24</v>
      </c>
      <c r="I170">
        <v>485.87</v>
      </c>
      <c r="J170">
        <v>1651</v>
      </c>
      <c r="K170">
        <v>536</v>
      </c>
      <c r="N170" s="12"/>
    </row>
    <row r="171" spans="2:14">
      <c r="B171" s="2">
        <f t="shared" si="2"/>
        <v>0.50599537037037035</v>
      </c>
      <c r="C171">
        <v>4950</v>
      </c>
      <c r="D171">
        <v>384.39</v>
      </c>
      <c r="E171">
        <v>565.51</v>
      </c>
      <c r="F171">
        <v>521.77</v>
      </c>
      <c r="G171">
        <v>525</v>
      </c>
      <c r="H171">
        <v>210.44</v>
      </c>
      <c r="I171">
        <v>498.24</v>
      </c>
      <c r="J171">
        <v>1656</v>
      </c>
      <c r="K171">
        <v>540</v>
      </c>
      <c r="N171" s="12"/>
    </row>
    <row r="172" spans="2:14">
      <c r="B172" s="2">
        <f t="shared" si="2"/>
        <v>0.50634259259259251</v>
      </c>
      <c r="C172">
        <v>4980</v>
      </c>
      <c r="D172">
        <v>384.67</v>
      </c>
      <c r="E172">
        <v>565.26</v>
      </c>
      <c r="F172">
        <v>521.59</v>
      </c>
      <c r="G172">
        <v>526.28</v>
      </c>
      <c r="H172">
        <v>210.71</v>
      </c>
      <c r="I172">
        <v>488.49</v>
      </c>
      <c r="J172">
        <v>1660</v>
      </c>
      <c r="K172">
        <v>542</v>
      </c>
      <c r="N172" s="12"/>
    </row>
    <row r="173" spans="2:14">
      <c r="B173" s="2">
        <f t="shared" si="2"/>
        <v>0.50668981481481479</v>
      </c>
      <c r="C173">
        <v>5010</v>
      </c>
      <c r="D173">
        <v>384.95</v>
      </c>
      <c r="E173">
        <v>565.33000000000004</v>
      </c>
      <c r="F173">
        <v>521.94000000000005</v>
      </c>
      <c r="G173">
        <v>527.42999999999995</v>
      </c>
      <c r="H173">
        <v>210.16</v>
      </c>
      <c r="I173">
        <v>491.37</v>
      </c>
      <c r="J173">
        <v>1666</v>
      </c>
      <c r="K173">
        <v>547</v>
      </c>
      <c r="N173" s="12"/>
    </row>
    <row r="174" spans="2:14">
      <c r="B174" s="2">
        <f t="shared" si="2"/>
        <v>0.50703703703703695</v>
      </c>
      <c r="C174">
        <v>5040</v>
      </c>
      <c r="D174">
        <v>385.1</v>
      </c>
      <c r="E174">
        <v>565.49</v>
      </c>
      <c r="F174">
        <v>522.29</v>
      </c>
      <c r="G174">
        <v>527.96</v>
      </c>
      <c r="H174">
        <v>209.99</v>
      </c>
      <c r="I174">
        <v>502.65</v>
      </c>
      <c r="J174">
        <v>1667</v>
      </c>
      <c r="K174">
        <v>550</v>
      </c>
      <c r="N174" s="12"/>
    </row>
    <row r="175" spans="2:14">
      <c r="B175" s="2">
        <f t="shared" si="2"/>
        <v>0.50738425925925923</v>
      </c>
      <c r="C175">
        <v>5070</v>
      </c>
      <c r="D175">
        <v>385.23</v>
      </c>
      <c r="E175">
        <v>565.38</v>
      </c>
      <c r="F175">
        <v>522.54999999999995</v>
      </c>
      <c r="G175">
        <v>527.77</v>
      </c>
      <c r="H175">
        <v>209.07</v>
      </c>
      <c r="I175">
        <v>514.77</v>
      </c>
      <c r="J175">
        <v>1672</v>
      </c>
      <c r="K175">
        <v>554</v>
      </c>
      <c r="N175" s="12"/>
    </row>
    <row r="176" spans="2:14">
      <c r="B176" s="2">
        <f t="shared" si="2"/>
        <v>0.50773148148148139</v>
      </c>
      <c r="C176">
        <v>5100</v>
      </c>
      <c r="D176">
        <v>385.3</v>
      </c>
      <c r="E176">
        <v>565.39</v>
      </c>
      <c r="F176">
        <v>522.74</v>
      </c>
      <c r="G176">
        <v>526.85</v>
      </c>
      <c r="H176">
        <v>209.1</v>
      </c>
      <c r="I176">
        <v>509.36</v>
      </c>
      <c r="J176">
        <v>1672</v>
      </c>
      <c r="K176">
        <v>557</v>
      </c>
      <c r="N176" s="12"/>
    </row>
    <row r="177" spans="2:14">
      <c r="B177" s="2">
        <f t="shared" si="2"/>
        <v>0.50807870370370367</v>
      </c>
      <c r="C177">
        <v>5130</v>
      </c>
      <c r="D177">
        <v>385.32</v>
      </c>
      <c r="E177">
        <v>565.27</v>
      </c>
      <c r="F177">
        <v>522.80999999999995</v>
      </c>
      <c r="G177">
        <v>525.28</v>
      </c>
      <c r="H177">
        <v>209.17</v>
      </c>
      <c r="I177">
        <v>524.83000000000004</v>
      </c>
      <c r="J177">
        <v>1672</v>
      </c>
      <c r="K177">
        <v>558</v>
      </c>
      <c r="N177" s="12"/>
    </row>
    <row r="178" spans="2:14">
      <c r="B178" s="2">
        <f t="shared" si="2"/>
        <v>0.50842592592592584</v>
      </c>
      <c r="C178">
        <v>5160</v>
      </c>
      <c r="D178">
        <v>385.27</v>
      </c>
      <c r="E178">
        <v>565.28</v>
      </c>
      <c r="F178">
        <v>523.04999999999995</v>
      </c>
      <c r="G178">
        <v>523.21</v>
      </c>
      <c r="H178">
        <v>209.2</v>
      </c>
      <c r="I178">
        <v>528.03</v>
      </c>
      <c r="J178">
        <v>1672</v>
      </c>
      <c r="K178">
        <v>561</v>
      </c>
      <c r="N178" s="12"/>
    </row>
    <row r="179" spans="2:14">
      <c r="B179" s="2">
        <f t="shared" si="2"/>
        <v>0.50877314814814811</v>
      </c>
      <c r="C179">
        <v>5190</v>
      </c>
      <c r="D179">
        <v>385.26</v>
      </c>
      <c r="E179">
        <v>565.25</v>
      </c>
      <c r="F179">
        <v>523.26</v>
      </c>
      <c r="G179">
        <v>520.79999999999995</v>
      </c>
      <c r="H179">
        <v>208.74</v>
      </c>
      <c r="I179">
        <v>525.20000000000005</v>
      </c>
      <c r="J179">
        <v>1673</v>
      </c>
      <c r="K179">
        <v>567</v>
      </c>
      <c r="N179" s="12"/>
    </row>
    <row r="180" spans="2:14">
      <c r="B180" s="2">
        <f t="shared" si="2"/>
        <v>0.50912037037037028</v>
      </c>
      <c r="C180">
        <v>5220</v>
      </c>
      <c r="D180">
        <v>385.27</v>
      </c>
      <c r="E180">
        <v>565.48</v>
      </c>
      <c r="F180">
        <v>523.33000000000004</v>
      </c>
      <c r="G180">
        <v>518.6</v>
      </c>
      <c r="H180">
        <v>207.94</v>
      </c>
      <c r="I180">
        <v>545.25</v>
      </c>
      <c r="J180">
        <v>1671</v>
      </c>
      <c r="K180">
        <v>568</v>
      </c>
      <c r="N180" s="12"/>
    </row>
    <row r="181" spans="2:14">
      <c r="B181" s="2">
        <f t="shared" si="2"/>
        <v>0.50946759259259256</v>
      </c>
      <c r="C181">
        <v>5250</v>
      </c>
      <c r="D181">
        <v>385.58</v>
      </c>
      <c r="E181">
        <v>565.45000000000005</v>
      </c>
      <c r="F181">
        <v>523.53</v>
      </c>
      <c r="G181">
        <v>516.79</v>
      </c>
      <c r="H181">
        <v>207.1</v>
      </c>
      <c r="I181">
        <v>543.57000000000005</v>
      </c>
      <c r="J181">
        <v>1671</v>
      </c>
      <c r="K181">
        <v>573</v>
      </c>
      <c r="N181" s="12"/>
    </row>
    <row r="182" spans="2:14">
      <c r="B182" s="2">
        <f t="shared" si="2"/>
        <v>0.50981481481481472</v>
      </c>
      <c r="C182">
        <v>5280</v>
      </c>
      <c r="D182">
        <v>386.06</v>
      </c>
      <c r="E182">
        <v>565.57000000000005</v>
      </c>
      <c r="F182">
        <v>523.78</v>
      </c>
      <c r="G182">
        <v>515.82000000000005</v>
      </c>
      <c r="H182">
        <v>206.41</v>
      </c>
      <c r="I182">
        <v>541.23</v>
      </c>
      <c r="J182">
        <v>1670</v>
      </c>
      <c r="K182">
        <v>574</v>
      </c>
      <c r="N182" s="12"/>
    </row>
    <row r="183" spans="2:14">
      <c r="B183" s="2">
        <f t="shared" si="2"/>
        <v>0.510162037037037</v>
      </c>
      <c r="C183">
        <v>5310</v>
      </c>
      <c r="D183">
        <v>386.46</v>
      </c>
      <c r="E183">
        <v>565.53</v>
      </c>
      <c r="F183">
        <v>524.02</v>
      </c>
      <c r="G183">
        <v>515.89</v>
      </c>
      <c r="H183">
        <v>206.09</v>
      </c>
      <c r="I183">
        <v>546.65</v>
      </c>
      <c r="J183">
        <v>1669</v>
      </c>
      <c r="K183">
        <v>576</v>
      </c>
      <c r="N183" s="12"/>
    </row>
    <row r="184" spans="2:14">
      <c r="B184" s="2">
        <f t="shared" si="2"/>
        <v>0.51050925925925927</v>
      </c>
      <c r="C184">
        <v>5340</v>
      </c>
      <c r="D184">
        <v>386.49</v>
      </c>
      <c r="E184">
        <v>565.76</v>
      </c>
      <c r="F184">
        <v>524.29999999999995</v>
      </c>
      <c r="G184">
        <v>518.04</v>
      </c>
      <c r="H184">
        <v>205.8</v>
      </c>
      <c r="I184">
        <v>561.96</v>
      </c>
      <c r="J184">
        <v>1706</v>
      </c>
      <c r="K184">
        <v>1052</v>
      </c>
      <c r="N184" s="12"/>
    </row>
    <row r="185" spans="2:14">
      <c r="B185" s="2">
        <f t="shared" si="2"/>
        <v>0.51085648148148144</v>
      </c>
      <c r="C185">
        <v>5370</v>
      </c>
      <c r="D185">
        <v>386.76</v>
      </c>
      <c r="E185">
        <v>565.65</v>
      </c>
      <c r="F185">
        <v>524.39</v>
      </c>
      <c r="G185">
        <v>520.64</v>
      </c>
      <c r="H185">
        <v>205.74</v>
      </c>
      <c r="I185">
        <v>553.85</v>
      </c>
      <c r="J185">
        <v>1695</v>
      </c>
      <c r="K185">
        <v>567</v>
      </c>
      <c r="N185" s="12"/>
    </row>
    <row r="186" spans="2:14">
      <c r="B186" s="2">
        <f t="shared" si="2"/>
        <v>0.5112037037037036</v>
      </c>
      <c r="C186">
        <v>5400</v>
      </c>
      <c r="D186">
        <v>387.01</v>
      </c>
      <c r="E186">
        <v>565.62</v>
      </c>
      <c r="F186">
        <v>524.52</v>
      </c>
      <c r="G186">
        <v>524.69000000000005</v>
      </c>
      <c r="H186">
        <v>205.22</v>
      </c>
      <c r="I186">
        <v>560.04</v>
      </c>
      <c r="J186">
        <v>1696</v>
      </c>
      <c r="K186">
        <v>568</v>
      </c>
      <c r="N186" s="12"/>
    </row>
    <row r="187" spans="2:14">
      <c r="B187" s="2">
        <f t="shared" si="2"/>
        <v>0.51155092592592588</v>
      </c>
      <c r="C187">
        <v>5430</v>
      </c>
      <c r="D187">
        <v>387.32</v>
      </c>
      <c r="E187">
        <v>565.52</v>
      </c>
      <c r="F187">
        <v>524.45000000000005</v>
      </c>
      <c r="G187">
        <v>529.76</v>
      </c>
      <c r="H187">
        <v>205.24</v>
      </c>
      <c r="I187">
        <v>555.01</v>
      </c>
      <c r="J187">
        <v>1697</v>
      </c>
      <c r="K187">
        <v>571</v>
      </c>
      <c r="N187" s="12"/>
    </row>
    <row r="188" spans="2:14">
      <c r="B188" s="2">
        <f t="shared" si="2"/>
        <v>0.51189814814814816</v>
      </c>
      <c r="C188">
        <v>5460</v>
      </c>
      <c r="D188">
        <v>387.44</v>
      </c>
      <c r="E188">
        <v>565.80999999999995</v>
      </c>
      <c r="F188">
        <v>524.84</v>
      </c>
      <c r="G188">
        <v>535.51</v>
      </c>
      <c r="H188">
        <v>205.86</v>
      </c>
      <c r="I188">
        <v>565.39</v>
      </c>
      <c r="J188">
        <v>1710</v>
      </c>
      <c r="K188">
        <v>927</v>
      </c>
      <c r="N188" s="12"/>
    </row>
    <row r="189" spans="2:14">
      <c r="B189" s="2">
        <f t="shared" si="2"/>
        <v>0.51224537037037032</v>
      </c>
      <c r="C189">
        <v>5490</v>
      </c>
      <c r="D189">
        <v>387.14</v>
      </c>
      <c r="E189">
        <v>565.85</v>
      </c>
      <c r="F189">
        <v>525.13</v>
      </c>
      <c r="G189">
        <v>541.59</v>
      </c>
      <c r="H189">
        <v>206.82</v>
      </c>
      <c r="I189">
        <v>564.66</v>
      </c>
      <c r="J189">
        <v>1751</v>
      </c>
      <c r="K189">
        <v>741</v>
      </c>
      <c r="N189" s="12"/>
    </row>
    <row r="190" spans="2:14">
      <c r="B190" s="2">
        <f t="shared" si="2"/>
        <v>0.5125925925925926</v>
      </c>
      <c r="C190">
        <v>5520</v>
      </c>
      <c r="D190">
        <v>387.28</v>
      </c>
      <c r="E190">
        <v>565.54</v>
      </c>
      <c r="F190">
        <v>525.13</v>
      </c>
      <c r="G190">
        <v>546.83000000000004</v>
      </c>
      <c r="H190">
        <v>209.16</v>
      </c>
      <c r="I190">
        <v>572.66999999999996</v>
      </c>
      <c r="J190">
        <v>1731</v>
      </c>
      <c r="K190">
        <v>567</v>
      </c>
      <c r="N190" s="12"/>
    </row>
    <row r="191" spans="2:14">
      <c r="B191" s="2">
        <f t="shared" si="2"/>
        <v>0.51293981481481477</v>
      </c>
      <c r="C191">
        <v>5550</v>
      </c>
      <c r="D191">
        <v>387.45</v>
      </c>
      <c r="E191">
        <v>565.58000000000004</v>
      </c>
      <c r="F191">
        <v>525.47</v>
      </c>
      <c r="G191">
        <v>552.32000000000005</v>
      </c>
      <c r="H191">
        <v>210.69</v>
      </c>
      <c r="I191">
        <v>564.82000000000005</v>
      </c>
      <c r="J191">
        <v>1736</v>
      </c>
      <c r="K191">
        <v>571</v>
      </c>
      <c r="N191" s="12"/>
    </row>
    <row r="192" spans="2:14">
      <c r="B192" s="2">
        <f t="shared" si="2"/>
        <v>0.51328703703703704</v>
      </c>
      <c r="C192">
        <v>5580</v>
      </c>
      <c r="D192">
        <v>387.5</v>
      </c>
      <c r="E192">
        <v>565.52</v>
      </c>
      <c r="F192">
        <v>525.6</v>
      </c>
      <c r="G192">
        <v>557.64</v>
      </c>
      <c r="H192">
        <v>213.27</v>
      </c>
      <c r="I192">
        <v>582.47</v>
      </c>
      <c r="J192">
        <v>1737</v>
      </c>
      <c r="K192">
        <v>576</v>
      </c>
      <c r="N192" s="12"/>
    </row>
    <row r="193" spans="2:14">
      <c r="B193" s="2">
        <f t="shared" si="2"/>
        <v>0.51363425925925921</v>
      </c>
      <c r="C193">
        <v>5610</v>
      </c>
      <c r="D193">
        <v>387.52</v>
      </c>
      <c r="E193">
        <v>565.57000000000005</v>
      </c>
      <c r="F193">
        <v>525.79</v>
      </c>
      <c r="G193">
        <v>561.61</v>
      </c>
      <c r="H193">
        <v>214.9</v>
      </c>
      <c r="I193">
        <v>587.9</v>
      </c>
      <c r="J193">
        <v>1737</v>
      </c>
      <c r="K193">
        <v>581</v>
      </c>
      <c r="N193" s="12"/>
    </row>
    <row r="194" spans="2:14">
      <c r="B194" s="2">
        <f t="shared" si="2"/>
        <v>0.51398148148148148</v>
      </c>
      <c r="C194">
        <v>5640</v>
      </c>
      <c r="D194">
        <v>387.55</v>
      </c>
      <c r="E194">
        <v>565.41</v>
      </c>
      <c r="F194">
        <v>525.85</v>
      </c>
      <c r="G194">
        <v>562.80999999999995</v>
      </c>
      <c r="H194">
        <v>216.95</v>
      </c>
      <c r="I194">
        <v>598.5</v>
      </c>
      <c r="J194">
        <v>1734</v>
      </c>
      <c r="K194">
        <v>585</v>
      </c>
      <c r="N194" s="12"/>
    </row>
    <row r="195" spans="2:14">
      <c r="B195" s="2">
        <f t="shared" si="2"/>
        <v>0.51432870370370365</v>
      </c>
      <c r="C195">
        <v>5670</v>
      </c>
      <c r="D195">
        <v>387.45</v>
      </c>
      <c r="E195">
        <v>565.48</v>
      </c>
      <c r="F195">
        <v>526.16</v>
      </c>
      <c r="G195">
        <v>561.66999999999996</v>
      </c>
      <c r="H195">
        <v>218.39</v>
      </c>
      <c r="I195">
        <v>597.99</v>
      </c>
      <c r="J195">
        <v>1732</v>
      </c>
      <c r="K195">
        <v>588</v>
      </c>
      <c r="N195" s="12"/>
    </row>
    <row r="196" spans="2:14">
      <c r="B196" s="2">
        <f t="shared" si="2"/>
        <v>0.51467592592592593</v>
      </c>
      <c r="C196">
        <v>5700</v>
      </c>
      <c r="D196">
        <v>387.32</v>
      </c>
      <c r="E196">
        <v>565.53</v>
      </c>
      <c r="F196">
        <v>526.12</v>
      </c>
      <c r="G196">
        <v>559.32000000000005</v>
      </c>
      <c r="H196">
        <v>219.37</v>
      </c>
      <c r="I196">
        <v>594.83000000000004</v>
      </c>
      <c r="J196">
        <v>1743</v>
      </c>
      <c r="K196">
        <v>846</v>
      </c>
      <c r="N196" s="12"/>
    </row>
    <row r="197" spans="2:14">
      <c r="B197" s="2">
        <f t="shared" si="2"/>
        <v>0.51502314814814809</v>
      </c>
      <c r="C197">
        <v>5730</v>
      </c>
      <c r="D197">
        <v>386.92</v>
      </c>
      <c r="E197">
        <v>565.74</v>
      </c>
      <c r="F197">
        <v>526.67999999999995</v>
      </c>
      <c r="G197">
        <v>556.44000000000005</v>
      </c>
      <c r="H197">
        <v>219.88</v>
      </c>
      <c r="I197">
        <v>595.80999999999995</v>
      </c>
      <c r="J197">
        <v>1775</v>
      </c>
      <c r="K197">
        <v>1163</v>
      </c>
      <c r="N197" s="12"/>
    </row>
    <row r="198" spans="2:14">
      <c r="B198" s="2">
        <f t="shared" ref="B198:B261" si="3">C198/24/60/60+$B$2</f>
        <v>0.51537037037037037</v>
      </c>
      <c r="C198">
        <v>5760</v>
      </c>
      <c r="D198">
        <v>386.69</v>
      </c>
      <c r="E198">
        <v>565.53</v>
      </c>
      <c r="F198">
        <v>526.6</v>
      </c>
      <c r="G198">
        <v>552.53</v>
      </c>
      <c r="H198">
        <v>219.95</v>
      </c>
      <c r="I198">
        <v>595.15</v>
      </c>
      <c r="J198">
        <v>1785</v>
      </c>
      <c r="K198">
        <v>592</v>
      </c>
      <c r="N198" s="12"/>
    </row>
    <row r="199" spans="2:14">
      <c r="B199" s="2">
        <f t="shared" si="3"/>
        <v>0.51571759259259253</v>
      </c>
      <c r="C199">
        <v>5790</v>
      </c>
      <c r="D199">
        <v>386.65</v>
      </c>
      <c r="E199">
        <v>565.49</v>
      </c>
      <c r="F199">
        <v>526.64</v>
      </c>
      <c r="G199">
        <v>548.99</v>
      </c>
      <c r="H199">
        <v>219.9</v>
      </c>
      <c r="I199">
        <v>588.70000000000005</v>
      </c>
      <c r="J199">
        <v>1782</v>
      </c>
      <c r="K199">
        <v>566</v>
      </c>
      <c r="N199" s="12"/>
    </row>
    <row r="200" spans="2:14">
      <c r="B200" s="2">
        <f t="shared" si="3"/>
        <v>0.51606481481481481</v>
      </c>
      <c r="C200">
        <v>5820</v>
      </c>
      <c r="D200">
        <v>386.6</v>
      </c>
      <c r="E200">
        <v>565.41</v>
      </c>
      <c r="F200">
        <v>526.47</v>
      </c>
      <c r="G200">
        <v>547.57000000000005</v>
      </c>
      <c r="H200">
        <v>220.03</v>
      </c>
      <c r="I200">
        <v>599.79999999999995</v>
      </c>
      <c r="J200">
        <v>1787</v>
      </c>
      <c r="K200">
        <v>571</v>
      </c>
      <c r="N200" s="12"/>
    </row>
    <row r="201" spans="2:14">
      <c r="B201" s="2">
        <f t="shared" si="3"/>
        <v>0.51641203703703698</v>
      </c>
      <c r="C201">
        <v>5850</v>
      </c>
      <c r="D201">
        <v>386.59</v>
      </c>
      <c r="E201">
        <v>565.30999999999995</v>
      </c>
      <c r="F201">
        <v>526.76</v>
      </c>
      <c r="G201">
        <v>544.97</v>
      </c>
      <c r="H201">
        <v>219.61</v>
      </c>
      <c r="I201">
        <v>601.26</v>
      </c>
      <c r="J201">
        <v>1784</v>
      </c>
      <c r="K201">
        <v>648</v>
      </c>
      <c r="N201" s="12"/>
    </row>
    <row r="202" spans="2:14">
      <c r="B202" s="2">
        <f t="shared" si="3"/>
        <v>0.51675925925925925</v>
      </c>
      <c r="C202">
        <v>5880</v>
      </c>
      <c r="D202">
        <v>386.75</v>
      </c>
      <c r="E202">
        <v>565.35</v>
      </c>
      <c r="F202">
        <v>526.91999999999996</v>
      </c>
      <c r="G202">
        <v>547.75</v>
      </c>
      <c r="H202">
        <v>219.78</v>
      </c>
      <c r="I202">
        <v>615.36</v>
      </c>
      <c r="J202">
        <v>1785</v>
      </c>
      <c r="K202">
        <v>599</v>
      </c>
      <c r="N202" s="12"/>
    </row>
    <row r="203" spans="2:14">
      <c r="B203" s="2">
        <f t="shared" si="3"/>
        <v>0.51710648148148142</v>
      </c>
      <c r="C203">
        <v>5910</v>
      </c>
      <c r="D203">
        <v>387.21</v>
      </c>
      <c r="E203">
        <v>565.41</v>
      </c>
      <c r="F203">
        <v>527.08000000000004</v>
      </c>
      <c r="G203">
        <v>549.87</v>
      </c>
      <c r="H203">
        <v>219.94</v>
      </c>
      <c r="I203">
        <v>616.04999999999995</v>
      </c>
      <c r="J203">
        <v>1784</v>
      </c>
      <c r="K203">
        <v>586</v>
      </c>
      <c r="N203" s="12"/>
    </row>
    <row r="204" spans="2:14">
      <c r="B204" s="2">
        <f t="shared" si="3"/>
        <v>0.51745370370370369</v>
      </c>
      <c r="C204">
        <v>5940</v>
      </c>
      <c r="D204">
        <v>387.78</v>
      </c>
      <c r="E204">
        <v>565.41</v>
      </c>
      <c r="F204">
        <v>527.47</v>
      </c>
      <c r="G204">
        <v>551.46</v>
      </c>
      <c r="H204">
        <v>220.44</v>
      </c>
      <c r="I204">
        <v>597.65</v>
      </c>
      <c r="J204">
        <v>1782</v>
      </c>
      <c r="K204">
        <v>588</v>
      </c>
      <c r="N204" s="12"/>
    </row>
    <row r="205" spans="2:14">
      <c r="B205" s="2">
        <f t="shared" si="3"/>
        <v>0.51780092592592586</v>
      </c>
      <c r="C205">
        <v>5970</v>
      </c>
      <c r="D205">
        <v>388.35</v>
      </c>
      <c r="E205">
        <v>565.49</v>
      </c>
      <c r="F205">
        <v>527.58000000000004</v>
      </c>
      <c r="G205">
        <v>552.58000000000004</v>
      </c>
      <c r="H205">
        <v>221.11</v>
      </c>
      <c r="I205">
        <v>615.04999999999995</v>
      </c>
      <c r="J205">
        <v>1780</v>
      </c>
      <c r="K205">
        <v>590</v>
      </c>
      <c r="N205" s="12"/>
    </row>
    <row r="206" spans="2:14">
      <c r="B206" s="2">
        <f t="shared" si="3"/>
        <v>0.51814814814814814</v>
      </c>
      <c r="C206">
        <v>6000</v>
      </c>
      <c r="D206">
        <v>388.82</v>
      </c>
      <c r="E206">
        <v>565.52</v>
      </c>
      <c r="F206">
        <v>527.72</v>
      </c>
      <c r="G206">
        <v>552.98</v>
      </c>
      <c r="H206">
        <v>221.51</v>
      </c>
      <c r="I206">
        <v>613.01</v>
      </c>
      <c r="J206">
        <v>1781</v>
      </c>
      <c r="K206">
        <v>589</v>
      </c>
      <c r="N206" s="12"/>
    </row>
    <row r="207" spans="2:14">
      <c r="B207" s="2">
        <f t="shared" si="3"/>
        <v>0.5184953703703703</v>
      </c>
      <c r="C207">
        <v>6030</v>
      </c>
      <c r="D207">
        <v>389.31</v>
      </c>
      <c r="E207">
        <v>565.58000000000004</v>
      </c>
      <c r="F207">
        <v>528.05999999999995</v>
      </c>
      <c r="G207">
        <v>552.58000000000004</v>
      </c>
      <c r="H207">
        <v>221.61</v>
      </c>
      <c r="I207">
        <v>620.69000000000005</v>
      </c>
      <c r="J207">
        <v>1776</v>
      </c>
      <c r="K207">
        <v>582</v>
      </c>
      <c r="N207" s="12"/>
    </row>
    <row r="208" spans="2:14">
      <c r="B208" s="2">
        <f t="shared" si="3"/>
        <v>0.51884259259259258</v>
      </c>
      <c r="C208">
        <v>6060</v>
      </c>
      <c r="D208">
        <v>389.76</v>
      </c>
      <c r="E208">
        <v>565.73</v>
      </c>
      <c r="F208">
        <v>528.16</v>
      </c>
      <c r="G208">
        <v>551.46</v>
      </c>
      <c r="H208">
        <v>221.61</v>
      </c>
      <c r="I208">
        <v>607.89</v>
      </c>
      <c r="J208">
        <v>1776</v>
      </c>
      <c r="K208">
        <v>571</v>
      </c>
      <c r="N208" s="12"/>
    </row>
    <row r="209" spans="2:14">
      <c r="B209" s="2">
        <f t="shared" si="3"/>
        <v>0.51918981481481474</v>
      </c>
      <c r="C209">
        <v>6090</v>
      </c>
      <c r="D209">
        <v>390.03</v>
      </c>
      <c r="E209">
        <v>565.64</v>
      </c>
      <c r="F209">
        <v>528.17999999999995</v>
      </c>
      <c r="G209">
        <v>549.71</v>
      </c>
      <c r="H209">
        <v>221.69</v>
      </c>
      <c r="I209">
        <v>610.80999999999995</v>
      </c>
      <c r="J209">
        <v>1777</v>
      </c>
      <c r="K209">
        <v>564</v>
      </c>
      <c r="N209" s="12"/>
    </row>
    <row r="210" spans="2:14">
      <c r="B210" s="2">
        <f t="shared" si="3"/>
        <v>0.51953703703703702</v>
      </c>
      <c r="C210">
        <v>6120</v>
      </c>
      <c r="D210">
        <v>390.32</v>
      </c>
      <c r="E210">
        <v>565.61</v>
      </c>
      <c r="F210">
        <v>528.26</v>
      </c>
      <c r="G210">
        <v>547.37</v>
      </c>
      <c r="H210">
        <v>221.36</v>
      </c>
      <c r="I210">
        <v>625.70000000000005</v>
      </c>
      <c r="J210">
        <v>1779</v>
      </c>
      <c r="K210">
        <v>562</v>
      </c>
      <c r="N210" s="12"/>
    </row>
    <row r="211" spans="2:14">
      <c r="B211" s="2">
        <f t="shared" si="3"/>
        <v>0.51988425925925918</v>
      </c>
      <c r="C211">
        <v>6150</v>
      </c>
      <c r="D211">
        <v>390.49</v>
      </c>
      <c r="E211">
        <v>565.53</v>
      </c>
      <c r="F211">
        <v>528.42999999999995</v>
      </c>
      <c r="G211">
        <v>544.58000000000004</v>
      </c>
      <c r="H211">
        <v>220.87</v>
      </c>
      <c r="I211">
        <v>621.53</v>
      </c>
      <c r="J211">
        <v>1783</v>
      </c>
      <c r="K211">
        <v>566</v>
      </c>
      <c r="N211" s="12"/>
    </row>
    <row r="212" spans="2:14">
      <c r="B212" s="2">
        <f t="shared" si="3"/>
        <v>0.52023148148148146</v>
      </c>
      <c r="C212">
        <v>6180</v>
      </c>
      <c r="D212">
        <v>390.65</v>
      </c>
      <c r="E212">
        <v>565.66999999999996</v>
      </c>
      <c r="F212">
        <v>528.64</v>
      </c>
      <c r="G212">
        <v>541.07000000000005</v>
      </c>
      <c r="H212">
        <v>220.5</v>
      </c>
      <c r="I212">
        <v>625.11</v>
      </c>
      <c r="J212">
        <v>1783</v>
      </c>
      <c r="K212">
        <v>547</v>
      </c>
      <c r="N212" s="12"/>
    </row>
    <row r="213" spans="2:14">
      <c r="B213" s="2">
        <f t="shared" si="3"/>
        <v>0.52057870370370363</v>
      </c>
      <c r="C213">
        <v>6210</v>
      </c>
      <c r="D213">
        <v>390.79</v>
      </c>
      <c r="E213">
        <v>565.51</v>
      </c>
      <c r="F213">
        <v>528.69000000000005</v>
      </c>
      <c r="G213">
        <v>538.11</v>
      </c>
      <c r="H213">
        <v>220.01</v>
      </c>
      <c r="I213">
        <v>640.76</v>
      </c>
      <c r="J213">
        <v>1785</v>
      </c>
      <c r="K213">
        <v>548</v>
      </c>
      <c r="N213" s="12"/>
    </row>
    <row r="214" spans="2:14">
      <c r="B214" s="2">
        <f t="shared" si="3"/>
        <v>0.5209259259259259</v>
      </c>
      <c r="C214">
        <v>6240</v>
      </c>
      <c r="D214">
        <v>390.82</v>
      </c>
      <c r="E214">
        <v>565.64</v>
      </c>
      <c r="F214">
        <v>528.86</v>
      </c>
      <c r="G214">
        <v>535.21</v>
      </c>
      <c r="H214">
        <v>219.25</v>
      </c>
      <c r="I214">
        <v>633.61</v>
      </c>
      <c r="J214">
        <v>1788</v>
      </c>
      <c r="K214">
        <v>552</v>
      </c>
      <c r="N214" s="12"/>
    </row>
    <row r="215" spans="2:14">
      <c r="B215" s="2">
        <f t="shared" si="3"/>
        <v>0.52127314814814807</v>
      </c>
      <c r="C215">
        <v>6270</v>
      </c>
      <c r="D215">
        <v>390.84</v>
      </c>
      <c r="E215">
        <v>565.5</v>
      </c>
      <c r="F215">
        <v>529.04999999999995</v>
      </c>
      <c r="G215">
        <v>532.54999999999995</v>
      </c>
      <c r="H215">
        <v>218.17</v>
      </c>
      <c r="I215">
        <v>628.13</v>
      </c>
      <c r="J215">
        <v>1787</v>
      </c>
      <c r="K215">
        <v>546</v>
      </c>
      <c r="N215" s="12"/>
    </row>
    <row r="216" spans="2:14">
      <c r="B216" s="2">
        <f t="shared" si="3"/>
        <v>0.52162037037037035</v>
      </c>
      <c r="C216">
        <v>6300</v>
      </c>
      <c r="D216">
        <v>390.94</v>
      </c>
      <c r="E216">
        <v>565.64</v>
      </c>
      <c r="F216">
        <v>529.35</v>
      </c>
      <c r="G216">
        <v>527.27</v>
      </c>
      <c r="H216">
        <v>217.41</v>
      </c>
      <c r="I216">
        <v>620.25</v>
      </c>
      <c r="J216">
        <v>1796</v>
      </c>
      <c r="K216">
        <v>1236</v>
      </c>
      <c r="N216" s="12"/>
    </row>
    <row r="217" spans="2:14">
      <c r="B217" s="2">
        <f t="shared" si="3"/>
        <v>0.52196759259259251</v>
      </c>
      <c r="C217">
        <v>6330</v>
      </c>
      <c r="D217">
        <v>390.69</v>
      </c>
      <c r="E217">
        <v>565.48</v>
      </c>
      <c r="F217">
        <v>529.39</v>
      </c>
      <c r="G217">
        <v>525.95000000000005</v>
      </c>
      <c r="H217">
        <v>216.43</v>
      </c>
      <c r="I217">
        <v>614.22</v>
      </c>
      <c r="J217">
        <v>1830</v>
      </c>
      <c r="K217">
        <v>721</v>
      </c>
      <c r="N217" s="12"/>
    </row>
    <row r="218" spans="2:14">
      <c r="B218" s="2">
        <f t="shared" si="3"/>
        <v>0.52231481481481479</v>
      </c>
      <c r="C218">
        <v>6360</v>
      </c>
      <c r="D218">
        <v>390.62</v>
      </c>
      <c r="E218">
        <v>565.54999999999995</v>
      </c>
      <c r="F218">
        <v>529.46</v>
      </c>
      <c r="G218">
        <v>524.55999999999995</v>
      </c>
      <c r="H218">
        <v>215.38</v>
      </c>
      <c r="I218">
        <v>616.53</v>
      </c>
      <c r="J218">
        <v>1812</v>
      </c>
      <c r="K218">
        <v>569</v>
      </c>
      <c r="N218" s="12"/>
    </row>
    <row r="219" spans="2:14">
      <c r="B219" s="2">
        <f t="shared" si="3"/>
        <v>0.52266203703703695</v>
      </c>
      <c r="C219">
        <v>6390</v>
      </c>
      <c r="D219">
        <v>390.61</v>
      </c>
      <c r="E219">
        <v>565.64</v>
      </c>
      <c r="F219">
        <v>529.67999999999995</v>
      </c>
      <c r="G219">
        <v>528.36</v>
      </c>
      <c r="H219">
        <v>214.73</v>
      </c>
      <c r="I219">
        <v>626.09</v>
      </c>
      <c r="J219">
        <v>1813</v>
      </c>
      <c r="K219">
        <v>568</v>
      </c>
      <c r="N219" s="12"/>
    </row>
    <row r="220" spans="2:14">
      <c r="B220" s="2">
        <f t="shared" si="3"/>
        <v>0.52300925925925923</v>
      </c>
      <c r="C220">
        <v>6420</v>
      </c>
      <c r="D220">
        <v>390.48</v>
      </c>
      <c r="E220">
        <v>565.64</v>
      </c>
      <c r="F220">
        <v>529.80999999999995</v>
      </c>
      <c r="G220">
        <v>532.98</v>
      </c>
      <c r="H220">
        <v>214.42</v>
      </c>
      <c r="I220">
        <v>615.99</v>
      </c>
      <c r="J220">
        <v>1814</v>
      </c>
      <c r="K220">
        <v>562</v>
      </c>
      <c r="N220" s="12"/>
    </row>
    <row r="221" spans="2:14">
      <c r="B221" s="2">
        <f t="shared" si="3"/>
        <v>0.52335648148148139</v>
      </c>
      <c r="C221">
        <v>6450</v>
      </c>
      <c r="D221">
        <v>390.38</v>
      </c>
      <c r="E221">
        <v>565.79999999999995</v>
      </c>
      <c r="F221">
        <v>529.92999999999995</v>
      </c>
      <c r="G221">
        <v>537.73</v>
      </c>
      <c r="H221">
        <v>214.77</v>
      </c>
      <c r="I221">
        <v>605.29</v>
      </c>
      <c r="J221">
        <v>1816</v>
      </c>
      <c r="K221">
        <v>562</v>
      </c>
      <c r="N221" s="12"/>
    </row>
    <row r="222" spans="2:14">
      <c r="B222" s="2">
        <f t="shared" si="3"/>
        <v>0.52370370370370367</v>
      </c>
      <c r="C222">
        <v>6480</v>
      </c>
      <c r="D222">
        <v>390.27</v>
      </c>
      <c r="E222">
        <v>565.74</v>
      </c>
      <c r="F222">
        <v>530.17999999999995</v>
      </c>
      <c r="G222">
        <v>542.95000000000005</v>
      </c>
      <c r="H222">
        <v>215.73</v>
      </c>
      <c r="I222">
        <v>631.79</v>
      </c>
      <c r="J222">
        <v>1818</v>
      </c>
      <c r="K222">
        <v>569</v>
      </c>
      <c r="N222" s="12"/>
    </row>
    <row r="223" spans="2:14">
      <c r="B223" s="2">
        <f t="shared" si="3"/>
        <v>0.52405092592592584</v>
      </c>
      <c r="C223">
        <v>6510</v>
      </c>
      <c r="D223">
        <v>390.09</v>
      </c>
      <c r="E223">
        <v>565.47</v>
      </c>
      <c r="F223">
        <v>530.35</v>
      </c>
      <c r="G223">
        <v>548.33000000000004</v>
      </c>
      <c r="H223">
        <v>217.07</v>
      </c>
      <c r="I223">
        <v>642.27</v>
      </c>
      <c r="J223">
        <v>1821</v>
      </c>
      <c r="K223">
        <v>568</v>
      </c>
      <c r="N223" s="12"/>
    </row>
    <row r="224" spans="2:14">
      <c r="B224" s="2">
        <f t="shared" si="3"/>
        <v>0.52439814814814811</v>
      </c>
      <c r="C224">
        <v>6540</v>
      </c>
      <c r="D224">
        <v>390.05</v>
      </c>
      <c r="E224">
        <v>565.54999999999995</v>
      </c>
      <c r="F224">
        <v>530.55999999999995</v>
      </c>
      <c r="G224">
        <v>553.51</v>
      </c>
      <c r="H224">
        <v>218.53</v>
      </c>
      <c r="I224">
        <v>641.51</v>
      </c>
      <c r="J224">
        <v>1822</v>
      </c>
      <c r="K224">
        <v>568</v>
      </c>
      <c r="N224" s="12"/>
    </row>
    <row r="225" spans="2:14">
      <c r="B225" s="2">
        <f t="shared" si="3"/>
        <v>0.52474537037037028</v>
      </c>
      <c r="C225">
        <v>6570</v>
      </c>
      <c r="D225">
        <v>389.89</v>
      </c>
      <c r="E225">
        <v>565.59</v>
      </c>
      <c r="F225">
        <v>530.62</v>
      </c>
      <c r="G225">
        <v>557.63</v>
      </c>
      <c r="H225">
        <v>219.94</v>
      </c>
      <c r="I225">
        <v>649.20000000000005</v>
      </c>
      <c r="J225">
        <v>1825</v>
      </c>
      <c r="K225">
        <v>811</v>
      </c>
      <c r="N225" s="12"/>
    </row>
    <row r="226" spans="2:14">
      <c r="B226" s="2">
        <f t="shared" si="3"/>
        <v>0.52509259259259256</v>
      </c>
      <c r="C226">
        <v>6600</v>
      </c>
      <c r="D226">
        <v>389.72</v>
      </c>
      <c r="E226">
        <v>565.59</v>
      </c>
      <c r="F226">
        <v>530.79</v>
      </c>
      <c r="G226">
        <v>559.63</v>
      </c>
      <c r="H226">
        <v>221.37</v>
      </c>
      <c r="I226">
        <v>640.70000000000005</v>
      </c>
      <c r="J226">
        <v>1825</v>
      </c>
      <c r="K226">
        <v>564</v>
      </c>
      <c r="N226" s="12"/>
    </row>
    <row r="227" spans="2:14">
      <c r="B227" s="2">
        <f t="shared" si="3"/>
        <v>0.52543981481481472</v>
      </c>
      <c r="C227">
        <v>6630</v>
      </c>
      <c r="D227">
        <v>389.57</v>
      </c>
      <c r="E227">
        <v>565.53</v>
      </c>
      <c r="F227">
        <v>530.78</v>
      </c>
      <c r="G227">
        <v>558.95000000000005</v>
      </c>
      <c r="H227">
        <v>222.6</v>
      </c>
      <c r="I227">
        <v>635.08000000000004</v>
      </c>
      <c r="J227">
        <v>1826</v>
      </c>
      <c r="K227">
        <v>564</v>
      </c>
      <c r="N227" s="12"/>
    </row>
    <row r="228" spans="2:14">
      <c r="B228" s="2">
        <f t="shared" si="3"/>
        <v>0.525787037037037</v>
      </c>
      <c r="C228">
        <v>6660</v>
      </c>
      <c r="D228">
        <v>389.37</v>
      </c>
      <c r="E228">
        <v>565.72</v>
      </c>
      <c r="F228">
        <v>530.91999999999996</v>
      </c>
      <c r="G228">
        <v>556.78</v>
      </c>
      <c r="H228">
        <v>223.43</v>
      </c>
      <c r="I228">
        <v>630.79999999999995</v>
      </c>
      <c r="J228">
        <v>1828</v>
      </c>
      <c r="K228">
        <v>565</v>
      </c>
      <c r="N228" s="12"/>
    </row>
    <row r="229" spans="2:14">
      <c r="B229" s="2">
        <f t="shared" si="3"/>
        <v>0.52613425925925916</v>
      </c>
      <c r="C229">
        <v>6690</v>
      </c>
      <c r="D229">
        <v>389.22</v>
      </c>
      <c r="E229">
        <v>565.53</v>
      </c>
      <c r="F229">
        <v>531.20000000000005</v>
      </c>
      <c r="G229">
        <v>550.97</v>
      </c>
      <c r="H229">
        <v>223.54</v>
      </c>
      <c r="I229">
        <v>643.41</v>
      </c>
      <c r="J229">
        <v>1838</v>
      </c>
      <c r="K229">
        <v>888</v>
      </c>
      <c r="N229" s="12"/>
    </row>
    <row r="230" spans="2:14">
      <c r="B230" s="2">
        <f t="shared" si="3"/>
        <v>0.52648148148148144</v>
      </c>
      <c r="C230">
        <v>6720</v>
      </c>
      <c r="D230">
        <v>389.07</v>
      </c>
      <c r="E230">
        <v>565.58000000000004</v>
      </c>
      <c r="F230">
        <v>531.4</v>
      </c>
      <c r="G230">
        <v>541.67999999999995</v>
      </c>
      <c r="H230">
        <v>223.82</v>
      </c>
      <c r="I230">
        <v>657.95</v>
      </c>
      <c r="J230">
        <v>1878</v>
      </c>
      <c r="K230">
        <v>896</v>
      </c>
      <c r="N230" s="12"/>
    </row>
    <row r="231" spans="2:14">
      <c r="B231" s="2">
        <f t="shared" si="3"/>
        <v>0.5268287037037036</v>
      </c>
      <c r="C231">
        <v>6750</v>
      </c>
      <c r="D231">
        <v>389.39</v>
      </c>
      <c r="E231">
        <v>565.54</v>
      </c>
      <c r="F231">
        <v>531.27</v>
      </c>
      <c r="G231">
        <v>543.33000000000004</v>
      </c>
      <c r="H231">
        <v>224.01</v>
      </c>
      <c r="I231">
        <v>639.07000000000005</v>
      </c>
      <c r="J231">
        <v>1857</v>
      </c>
      <c r="K231">
        <v>577</v>
      </c>
      <c r="N231" s="12"/>
    </row>
    <row r="232" spans="2:14">
      <c r="B232" s="2">
        <f t="shared" si="3"/>
        <v>0.52717592592592588</v>
      </c>
      <c r="C232">
        <v>6780</v>
      </c>
      <c r="D232">
        <v>389.84</v>
      </c>
      <c r="E232">
        <v>565.54</v>
      </c>
      <c r="F232">
        <v>531.49</v>
      </c>
      <c r="G232">
        <v>541.36</v>
      </c>
      <c r="H232">
        <v>223.53</v>
      </c>
      <c r="I232">
        <v>644.77</v>
      </c>
      <c r="J232">
        <v>1858</v>
      </c>
      <c r="K232">
        <v>572</v>
      </c>
      <c r="N232" s="12"/>
    </row>
    <row r="233" spans="2:14">
      <c r="B233" s="2">
        <f t="shared" si="3"/>
        <v>0.52752314814814816</v>
      </c>
      <c r="C233">
        <v>6810</v>
      </c>
      <c r="D233">
        <v>390.21</v>
      </c>
      <c r="E233">
        <v>565.53</v>
      </c>
      <c r="F233">
        <v>531.72</v>
      </c>
      <c r="G233">
        <v>540.32000000000005</v>
      </c>
      <c r="H233">
        <v>222.93</v>
      </c>
      <c r="I233">
        <v>647.34</v>
      </c>
      <c r="J233">
        <v>1855</v>
      </c>
      <c r="K233">
        <v>570</v>
      </c>
      <c r="N233" s="12"/>
    </row>
    <row r="234" spans="2:14">
      <c r="B234" s="2">
        <f t="shared" si="3"/>
        <v>0.52787037037037032</v>
      </c>
      <c r="C234">
        <v>6840</v>
      </c>
      <c r="D234">
        <v>390.61</v>
      </c>
      <c r="E234">
        <v>565.54999999999995</v>
      </c>
      <c r="F234">
        <v>531.86</v>
      </c>
      <c r="G234">
        <v>540.19000000000005</v>
      </c>
      <c r="H234">
        <v>222.08</v>
      </c>
      <c r="I234">
        <v>650.57000000000005</v>
      </c>
      <c r="J234">
        <v>1862</v>
      </c>
      <c r="K234">
        <v>569</v>
      </c>
      <c r="N234" s="12"/>
    </row>
    <row r="235" spans="2:14">
      <c r="B235" s="2">
        <f t="shared" si="3"/>
        <v>0.52821759259259249</v>
      </c>
      <c r="C235">
        <v>6870</v>
      </c>
      <c r="D235">
        <v>391.02</v>
      </c>
      <c r="E235">
        <v>565.6</v>
      </c>
      <c r="F235">
        <v>532.03</v>
      </c>
      <c r="G235">
        <v>540.66</v>
      </c>
      <c r="H235">
        <v>221.82</v>
      </c>
      <c r="I235">
        <v>660.13</v>
      </c>
      <c r="J235">
        <v>1863</v>
      </c>
      <c r="K235">
        <v>569</v>
      </c>
      <c r="N235" s="12"/>
    </row>
    <row r="236" spans="2:14">
      <c r="B236" s="2">
        <f t="shared" si="3"/>
        <v>0.52856481481481477</v>
      </c>
      <c r="C236">
        <v>6900</v>
      </c>
      <c r="D236">
        <v>391.34</v>
      </c>
      <c r="E236">
        <v>565.62</v>
      </c>
      <c r="F236">
        <v>532.15</v>
      </c>
      <c r="G236">
        <v>541.24</v>
      </c>
      <c r="H236">
        <v>221.83</v>
      </c>
      <c r="I236">
        <v>651.74</v>
      </c>
      <c r="J236">
        <v>1863</v>
      </c>
      <c r="K236">
        <v>568</v>
      </c>
      <c r="N236" s="12"/>
    </row>
    <row r="237" spans="2:14">
      <c r="B237" s="2">
        <f t="shared" si="3"/>
        <v>0.52891203703703704</v>
      </c>
      <c r="C237">
        <v>6930</v>
      </c>
      <c r="D237">
        <v>391.5</v>
      </c>
      <c r="E237">
        <v>565.69000000000005</v>
      </c>
      <c r="F237">
        <v>532.25</v>
      </c>
      <c r="G237">
        <v>541.55999999999995</v>
      </c>
      <c r="H237">
        <v>221.74</v>
      </c>
      <c r="I237">
        <v>663.2</v>
      </c>
      <c r="J237">
        <v>1866</v>
      </c>
      <c r="K237">
        <v>568</v>
      </c>
      <c r="N237" s="12"/>
    </row>
    <row r="238" spans="2:14">
      <c r="B238" s="2">
        <f t="shared" si="3"/>
        <v>0.52925925925925921</v>
      </c>
      <c r="C238">
        <v>6960</v>
      </c>
      <c r="D238">
        <v>391.72</v>
      </c>
      <c r="E238">
        <v>565.69000000000005</v>
      </c>
      <c r="F238">
        <v>532.33000000000004</v>
      </c>
      <c r="G238">
        <v>541.29999999999995</v>
      </c>
      <c r="H238">
        <v>221.61</v>
      </c>
      <c r="I238">
        <v>652.04</v>
      </c>
      <c r="J238">
        <v>1868</v>
      </c>
      <c r="K238">
        <v>571</v>
      </c>
      <c r="N238" s="12"/>
    </row>
    <row r="239" spans="2:14">
      <c r="B239" s="2">
        <f t="shared" si="3"/>
        <v>0.52960648148148148</v>
      </c>
      <c r="C239">
        <v>6990</v>
      </c>
      <c r="D239">
        <v>391.7</v>
      </c>
      <c r="E239">
        <v>566.03</v>
      </c>
      <c r="F239">
        <v>532.88</v>
      </c>
      <c r="G239">
        <v>530.77</v>
      </c>
      <c r="H239">
        <v>221.27</v>
      </c>
      <c r="I239">
        <v>674.32</v>
      </c>
      <c r="J239">
        <v>1907</v>
      </c>
      <c r="K239">
        <v>1828</v>
      </c>
      <c r="N239" s="12"/>
    </row>
    <row r="240" spans="2:14">
      <c r="B240" s="2">
        <f t="shared" si="3"/>
        <v>0.52995370370370365</v>
      </c>
      <c r="C240">
        <v>7020</v>
      </c>
      <c r="D240">
        <v>391.73</v>
      </c>
      <c r="E240">
        <v>565.67999999999995</v>
      </c>
      <c r="F240">
        <v>532.69000000000005</v>
      </c>
      <c r="G240">
        <v>528.75</v>
      </c>
      <c r="H240">
        <v>220.91</v>
      </c>
      <c r="I240">
        <v>672.18</v>
      </c>
      <c r="J240">
        <v>1906</v>
      </c>
      <c r="K240">
        <v>674</v>
      </c>
      <c r="N240" s="12"/>
    </row>
    <row r="241" spans="2:14">
      <c r="B241" s="2">
        <f t="shared" si="3"/>
        <v>0.53030092592592593</v>
      </c>
      <c r="C241">
        <v>7050</v>
      </c>
      <c r="D241">
        <v>392.07</v>
      </c>
      <c r="E241">
        <v>565.63</v>
      </c>
      <c r="F241">
        <v>532.73</v>
      </c>
      <c r="G241">
        <v>532.29999999999995</v>
      </c>
      <c r="H241">
        <v>220.57</v>
      </c>
      <c r="I241">
        <v>655.62</v>
      </c>
      <c r="J241">
        <v>1888</v>
      </c>
      <c r="K241">
        <v>592</v>
      </c>
      <c r="N241" s="12"/>
    </row>
    <row r="242" spans="2:14">
      <c r="B242" s="2">
        <f t="shared" si="3"/>
        <v>0.53064814814814809</v>
      </c>
      <c r="C242">
        <v>7080</v>
      </c>
      <c r="D242">
        <v>392.22</v>
      </c>
      <c r="E242">
        <v>565.54999999999995</v>
      </c>
      <c r="F242">
        <v>532.85</v>
      </c>
      <c r="G242">
        <v>533.88</v>
      </c>
      <c r="H242">
        <v>220.41</v>
      </c>
      <c r="I242">
        <v>659.73</v>
      </c>
      <c r="J242">
        <v>1889</v>
      </c>
      <c r="K242">
        <v>584</v>
      </c>
      <c r="N242" s="12"/>
    </row>
    <row r="243" spans="2:14">
      <c r="B243" s="2">
        <f t="shared" si="3"/>
        <v>0.53099537037037037</v>
      </c>
      <c r="C243">
        <v>7110</v>
      </c>
      <c r="D243">
        <v>392.22</v>
      </c>
      <c r="E243">
        <v>565.51</v>
      </c>
      <c r="F243">
        <v>532.97</v>
      </c>
      <c r="G243">
        <v>536.57000000000005</v>
      </c>
      <c r="H243">
        <v>220.54</v>
      </c>
      <c r="I243">
        <v>658.21</v>
      </c>
      <c r="J243">
        <v>1892</v>
      </c>
      <c r="K243">
        <v>578</v>
      </c>
      <c r="N243" s="12"/>
    </row>
    <row r="244" spans="2:14">
      <c r="B244" s="2">
        <f t="shared" si="3"/>
        <v>0.53134259259259253</v>
      </c>
      <c r="C244">
        <v>7140</v>
      </c>
      <c r="D244">
        <v>392.18</v>
      </c>
      <c r="E244">
        <v>565.53</v>
      </c>
      <c r="F244">
        <v>533.26</v>
      </c>
      <c r="G244">
        <v>540.46</v>
      </c>
      <c r="H244">
        <v>221.03</v>
      </c>
      <c r="I244">
        <v>654.5</v>
      </c>
      <c r="J244">
        <v>1894</v>
      </c>
      <c r="K244">
        <v>576</v>
      </c>
      <c r="N244" s="12"/>
    </row>
    <row r="245" spans="2:14">
      <c r="B245" s="2">
        <f t="shared" si="3"/>
        <v>0.53168981481481481</v>
      </c>
      <c r="C245">
        <v>7170</v>
      </c>
      <c r="D245">
        <v>390.68</v>
      </c>
      <c r="E245">
        <v>558.69000000000005</v>
      </c>
      <c r="F245">
        <v>527.41999999999996</v>
      </c>
      <c r="G245">
        <v>544.57000000000005</v>
      </c>
      <c r="H245">
        <v>221.85</v>
      </c>
      <c r="I245">
        <v>659.12</v>
      </c>
      <c r="J245">
        <v>1822</v>
      </c>
      <c r="K245">
        <v>1349</v>
      </c>
      <c r="N245" s="12"/>
    </row>
    <row r="246" spans="2:14">
      <c r="B246" s="2">
        <f t="shared" si="3"/>
        <v>0.53203703703703698</v>
      </c>
      <c r="C246">
        <v>7200</v>
      </c>
      <c r="D246">
        <v>391.19</v>
      </c>
      <c r="E246">
        <v>526.91</v>
      </c>
      <c r="F246">
        <v>498.83</v>
      </c>
      <c r="G246">
        <v>549.17999999999995</v>
      </c>
      <c r="H246">
        <v>222.75</v>
      </c>
      <c r="I246">
        <v>674.57</v>
      </c>
      <c r="J246">
        <v>1717</v>
      </c>
      <c r="K246">
        <v>2754</v>
      </c>
      <c r="N246" s="12"/>
    </row>
    <row r="247" spans="2:14">
      <c r="B247" s="2">
        <f t="shared" si="3"/>
        <v>0.53238425925925925</v>
      </c>
      <c r="C247">
        <v>7230</v>
      </c>
      <c r="D247">
        <v>394.92</v>
      </c>
      <c r="E247">
        <v>520.5</v>
      </c>
      <c r="F247">
        <v>493.2</v>
      </c>
      <c r="G247">
        <v>553.49</v>
      </c>
      <c r="H247">
        <v>224.74</v>
      </c>
      <c r="I247">
        <v>665.88</v>
      </c>
      <c r="J247">
        <v>1722</v>
      </c>
      <c r="K247">
        <v>2738</v>
      </c>
      <c r="N247" s="12"/>
    </row>
    <row r="248" spans="2:14">
      <c r="B248" s="2">
        <f t="shared" si="3"/>
        <v>0.53273148148148142</v>
      </c>
      <c r="C248">
        <v>7260</v>
      </c>
      <c r="D248">
        <v>396.59</v>
      </c>
      <c r="E248">
        <v>520.19000000000005</v>
      </c>
      <c r="F248">
        <v>493.28</v>
      </c>
      <c r="G248">
        <v>556.29999999999995</v>
      </c>
      <c r="H248">
        <v>227.04</v>
      </c>
      <c r="I248">
        <v>663.81</v>
      </c>
      <c r="J248">
        <v>1724</v>
      </c>
      <c r="K248">
        <v>2730</v>
      </c>
      <c r="N248" s="12"/>
    </row>
    <row r="249" spans="2:14">
      <c r="B249" s="2">
        <f t="shared" si="3"/>
        <v>0.53307870370370369</v>
      </c>
      <c r="C249">
        <v>7290</v>
      </c>
      <c r="D249">
        <v>397.38</v>
      </c>
      <c r="E249">
        <v>520.6</v>
      </c>
      <c r="F249">
        <v>493.61</v>
      </c>
      <c r="G249">
        <v>557.03</v>
      </c>
      <c r="H249">
        <v>229.25</v>
      </c>
      <c r="I249">
        <v>660.19</v>
      </c>
      <c r="J249">
        <v>1722</v>
      </c>
      <c r="K249">
        <v>2740</v>
      </c>
      <c r="N249" s="12"/>
    </row>
    <row r="250" spans="2:14">
      <c r="B250" s="2">
        <f t="shared" si="3"/>
        <v>0.53342592592592586</v>
      </c>
      <c r="C250">
        <v>7320</v>
      </c>
      <c r="D250">
        <v>397.66</v>
      </c>
      <c r="E250">
        <v>522.25</v>
      </c>
      <c r="F250">
        <v>494.08</v>
      </c>
      <c r="G250">
        <v>555.79999999999995</v>
      </c>
      <c r="H250">
        <v>231.04</v>
      </c>
      <c r="I250">
        <v>662.29</v>
      </c>
      <c r="J250">
        <v>1726</v>
      </c>
      <c r="K250">
        <v>2738</v>
      </c>
      <c r="N250" s="12"/>
    </row>
    <row r="251" spans="2:14">
      <c r="B251" s="2">
        <f t="shared" si="3"/>
        <v>0.53377314814814814</v>
      </c>
      <c r="C251">
        <v>7350</v>
      </c>
      <c r="D251">
        <v>397.48</v>
      </c>
      <c r="E251">
        <v>523.86</v>
      </c>
      <c r="F251">
        <v>494.13</v>
      </c>
      <c r="G251">
        <v>553.42999999999995</v>
      </c>
      <c r="H251">
        <v>232.29</v>
      </c>
      <c r="I251">
        <v>660.16</v>
      </c>
      <c r="J251">
        <v>1730</v>
      </c>
      <c r="K251">
        <v>2751</v>
      </c>
      <c r="N251" s="12"/>
    </row>
    <row r="252" spans="2:14">
      <c r="B252" s="2">
        <f t="shared" si="3"/>
        <v>0.5341203703703703</v>
      </c>
      <c r="C252">
        <v>7380</v>
      </c>
      <c r="D252">
        <v>396.83</v>
      </c>
      <c r="E252">
        <v>524.05999999999995</v>
      </c>
      <c r="F252">
        <v>493.31</v>
      </c>
      <c r="G252">
        <v>550.32000000000005</v>
      </c>
      <c r="H252">
        <v>233.01</v>
      </c>
      <c r="I252">
        <v>658.86</v>
      </c>
      <c r="J252">
        <v>1730</v>
      </c>
      <c r="K252">
        <v>2755</v>
      </c>
      <c r="N252" s="12"/>
    </row>
    <row r="253" spans="2:14">
      <c r="B253" s="2">
        <f t="shared" si="3"/>
        <v>0.53446759259259258</v>
      </c>
      <c r="C253">
        <v>7410</v>
      </c>
      <c r="D253">
        <v>395.71</v>
      </c>
      <c r="E253">
        <v>523.4</v>
      </c>
      <c r="F253">
        <v>492.27</v>
      </c>
      <c r="G253">
        <v>546.9</v>
      </c>
      <c r="H253">
        <v>233.11</v>
      </c>
      <c r="I253">
        <v>659.14</v>
      </c>
      <c r="J253">
        <v>1731</v>
      </c>
      <c r="K253">
        <v>2760</v>
      </c>
      <c r="N253" s="12"/>
    </row>
    <row r="254" spans="2:14">
      <c r="B254" s="2">
        <f t="shared" si="3"/>
        <v>0.53481481481481474</v>
      </c>
      <c r="C254">
        <v>7440</v>
      </c>
      <c r="D254">
        <v>394.29</v>
      </c>
      <c r="E254">
        <v>522.52</v>
      </c>
      <c r="F254">
        <v>491.13</v>
      </c>
      <c r="G254">
        <v>543.28</v>
      </c>
      <c r="H254">
        <v>232.96</v>
      </c>
      <c r="I254">
        <v>653.04999999999995</v>
      </c>
      <c r="J254">
        <v>1732</v>
      </c>
      <c r="K254">
        <v>2746</v>
      </c>
      <c r="N254" s="12"/>
    </row>
    <row r="255" spans="2:14">
      <c r="B255" s="2">
        <f t="shared" si="3"/>
        <v>0.53516203703703702</v>
      </c>
      <c r="C255">
        <v>7470</v>
      </c>
      <c r="D255">
        <v>392.53</v>
      </c>
      <c r="E255">
        <v>521.08000000000004</v>
      </c>
      <c r="F255">
        <v>489.85</v>
      </c>
      <c r="G255">
        <v>538.23</v>
      </c>
      <c r="H255">
        <v>232.4</v>
      </c>
      <c r="I255">
        <v>646.39</v>
      </c>
      <c r="J255">
        <v>1731</v>
      </c>
      <c r="K255">
        <v>2739</v>
      </c>
      <c r="N255" s="12"/>
    </row>
    <row r="256" spans="2:14">
      <c r="B256" s="2">
        <f t="shared" si="3"/>
        <v>0.53550925925925918</v>
      </c>
      <c r="C256">
        <v>7500</v>
      </c>
      <c r="D256">
        <v>390.49</v>
      </c>
      <c r="E256">
        <v>519.66</v>
      </c>
      <c r="F256">
        <v>488.81</v>
      </c>
      <c r="G256">
        <v>518.24</v>
      </c>
      <c r="H256">
        <v>231.67</v>
      </c>
      <c r="I256">
        <v>648.73</v>
      </c>
      <c r="J256">
        <v>1738</v>
      </c>
      <c r="K256">
        <v>3280</v>
      </c>
      <c r="N256" s="12"/>
    </row>
    <row r="257" spans="2:14">
      <c r="B257" s="2">
        <f t="shared" si="3"/>
        <v>0.53585648148148146</v>
      </c>
      <c r="C257">
        <v>7530</v>
      </c>
      <c r="D257">
        <v>388.27</v>
      </c>
      <c r="E257">
        <v>519.11</v>
      </c>
      <c r="F257">
        <v>488.21</v>
      </c>
      <c r="G257">
        <v>507.73</v>
      </c>
      <c r="H257">
        <v>230.99</v>
      </c>
      <c r="I257">
        <v>656.63</v>
      </c>
      <c r="J257">
        <v>1779</v>
      </c>
      <c r="K257">
        <v>3271</v>
      </c>
      <c r="N257" s="12"/>
    </row>
    <row r="258" spans="2:14">
      <c r="B258" s="2">
        <f t="shared" si="3"/>
        <v>0.53620370370370363</v>
      </c>
      <c r="C258">
        <v>7560</v>
      </c>
      <c r="D258">
        <v>386.48</v>
      </c>
      <c r="E258">
        <v>518.95000000000005</v>
      </c>
      <c r="F258">
        <v>487.57</v>
      </c>
      <c r="G258">
        <v>511.91</v>
      </c>
      <c r="H258">
        <v>230.23</v>
      </c>
      <c r="I258">
        <v>641.39</v>
      </c>
      <c r="J258">
        <v>1760</v>
      </c>
      <c r="K258">
        <v>2755</v>
      </c>
      <c r="N258" s="12"/>
    </row>
    <row r="259" spans="2:14">
      <c r="B259" s="2">
        <f t="shared" si="3"/>
        <v>0.5365509259259259</v>
      </c>
      <c r="C259">
        <v>7590</v>
      </c>
      <c r="D259">
        <v>385.51</v>
      </c>
      <c r="E259">
        <v>517.9</v>
      </c>
      <c r="F259">
        <v>486.87</v>
      </c>
      <c r="G259">
        <v>516.67999999999995</v>
      </c>
      <c r="H259">
        <v>229.76</v>
      </c>
      <c r="I259">
        <v>639.27</v>
      </c>
      <c r="J259">
        <v>1759</v>
      </c>
      <c r="K259">
        <v>2751</v>
      </c>
      <c r="N259" s="12"/>
    </row>
    <row r="260" spans="2:14">
      <c r="B260" s="2">
        <f t="shared" si="3"/>
        <v>0.53689814814814807</v>
      </c>
      <c r="C260">
        <v>7620</v>
      </c>
      <c r="D260">
        <v>385.48</v>
      </c>
      <c r="E260">
        <v>517.51</v>
      </c>
      <c r="F260">
        <v>486.65</v>
      </c>
      <c r="G260">
        <v>520.67999999999995</v>
      </c>
      <c r="H260">
        <v>229.74</v>
      </c>
      <c r="I260">
        <v>637.47</v>
      </c>
      <c r="J260">
        <v>1760</v>
      </c>
      <c r="K260">
        <v>2752</v>
      </c>
      <c r="N260" s="12"/>
    </row>
    <row r="261" spans="2:14">
      <c r="B261" s="2">
        <f t="shared" si="3"/>
        <v>0.53724537037037035</v>
      </c>
      <c r="C261">
        <v>7650</v>
      </c>
      <c r="D261">
        <v>358.39</v>
      </c>
      <c r="E261">
        <v>510.74</v>
      </c>
      <c r="F261">
        <v>483.93</v>
      </c>
      <c r="G261">
        <v>525.91999999999996</v>
      </c>
      <c r="H261">
        <v>244.25</v>
      </c>
      <c r="I261">
        <v>635.39</v>
      </c>
      <c r="J261">
        <v>1757</v>
      </c>
      <c r="K261">
        <v>2874</v>
      </c>
      <c r="N261" s="12"/>
    </row>
    <row r="262" spans="2:14">
      <c r="B262" s="2">
        <f t="shared" ref="B262:B304" si="4">C262/24/60/60+$B$2</f>
        <v>0.53759259259259251</v>
      </c>
      <c r="C262">
        <v>7680</v>
      </c>
      <c r="D262">
        <v>358.89</v>
      </c>
      <c r="E262">
        <v>510.73</v>
      </c>
      <c r="F262">
        <v>492.32</v>
      </c>
      <c r="G262">
        <v>523.97</v>
      </c>
      <c r="H262">
        <v>281.02</v>
      </c>
      <c r="I262">
        <v>633.66999999999996</v>
      </c>
      <c r="J262">
        <v>1767</v>
      </c>
      <c r="K262">
        <v>2984</v>
      </c>
      <c r="N262" s="12"/>
    </row>
    <row r="263" spans="2:14">
      <c r="B263" s="2">
        <f t="shared" si="4"/>
        <v>0.53793981481481479</v>
      </c>
      <c r="C263">
        <v>7710</v>
      </c>
      <c r="D263">
        <v>370.67</v>
      </c>
      <c r="E263">
        <v>514.91</v>
      </c>
      <c r="F263">
        <v>496.14</v>
      </c>
      <c r="G263">
        <v>518.99</v>
      </c>
      <c r="H263">
        <v>269.52999999999997</v>
      </c>
      <c r="I263">
        <v>629.73</v>
      </c>
      <c r="J263">
        <v>1776</v>
      </c>
      <c r="K263">
        <v>2994</v>
      </c>
      <c r="N263" s="12"/>
    </row>
    <row r="264" spans="2:14">
      <c r="B264" s="2">
        <f t="shared" si="4"/>
        <v>0.53828703703703695</v>
      </c>
      <c r="C264">
        <v>7740</v>
      </c>
      <c r="D264">
        <v>374.74</v>
      </c>
      <c r="E264">
        <v>514.87</v>
      </c>
      <c r="F264">
        <v>493.48</v>
      </c>
      <c r="G264">
        <v>520.91</v>
      </c>
      <c r="H264">
        <v>263.51</v>
      </c>
      <c r="I264">
        <v>628.41</v>
      </c>
      <c r="J264">
        <v>1780</v>
      </c>
      <c r="K264">
        <v>2994</v>
      </c>
      <c r="N264" s="12"/>
    </row>
    <row r="265" spans="2:14">
      <c r="B265" s="2">
        <f t="shared" si="4"/>
        <v>0.53863425925925923</v>
      </c>
      <c r="C265">
        <v>7770</v>
      </c>
      <c r="D265">
        <v>376.79</v>
      </c>
      <c r="E265">
        <v>514.71</v>
      </c>
      <c r="F265">
        <v>491.64</v>
      </c>
      <c r="G265">
        <v>523.79</v>
      </c>
      <c r="H265">
        <v>261.06</v>
      </c>
      <c r="I265">
        <v>627.22</v>
      </c>
      <c r="J265">
        <v>1785</v>
      </c>
      <c r="K265">
        <v>2993</v>
      </c>
      <c r="N265" s="12"/>
    </row>
    <row r="266" spans="2:14">
      <c r="B266" s="2">
        <f t="shared" si="4"/>
        <v>0.53898148148148139</v>
      </c>
      <c r="C266">
        <v>7800</v>
      </c>
      <c r="D266">
        <v>378.02</v>
      </c>
      <c r="E266">
        <v>515.16</v>
      </c>
      <c r="F266">
        <v>490.44</v>
      </c>
      <c r="G266">
        <v>526.04</v>
      </c>
      <c r="H266">
        <v>260.47000000000003</v>
      </c>
      <c r="I266">
        <v>626.63</v>
      </c>
      <c r="J266">
        <v>1788</v>
      </c>
      <c r="K266">
        <v>2990</v>
      </c>
      <c r="N266" s="12"/>
    </row>
    <row r="267" spans="2:14">
      <c r="B267" s="2">
        <f t="shared" si="4"/>
        <v>0.53932870370370367</v>
      </c>
      <c r="C267">
        <v>7830</v>
      </c>
      <c r="D267">
        <v>378.69</v>
      </c>
      <c r="E267">
        <v>515.5</v>
      </c>
      <c r="F267">
        <v>490.39</v>
      </c>
      <c r="G267">
        <v>526.26</v>
      </c>
      <c r="H267">
        <v>260.58999999999997</v>
      </c>
      <c r="I267">
        <v>626.16</v>
      </c>
      <c r="J267">
        <v>1788</v>
      </c>
      <c r="K267">
        <v>2989</v>
      </c>
      <c r="N267" s="12"/>
    </row>
    <row r="268" spans="2:14">
      <c r="B268" s="2">
        <f t="shared" si="4"/>
        <v>0.53967592592592584</v>
      </c>
      <c r="C268">
        <v>7860</v>
      </c>
      <c r="D268">
        <v>378.97</v>
      </c>
      <c r="E268">
        <v>515.98</v>
      </c>
      <c r="F268">
        <v>489.85</v>
      </c>
      <c r="G268">
        <v>524.14</v>
      </c>
      <c r="H268">
        <v>260.75</v>
      </c>
      <c r="I268">
        <v>623.4</v>
      </c>
      <c r="J268">
        <v>1787</v>
      </c>
      <c r="K268">
        <v>3238</v>
      </c>
      <c r="N268" s="12"/>
    </row>
    <row r="269" spans="2:14">
      <c r="B269" s="2">
        <f t="shared" si="4"/>
        <v>0.54002314814814811</v>
      </c>
      <c r="C269">
        <v>7890</v>
      </c>
      <c r="D269">
        <v>378.9</v>
      </c>
      <c r="E269">
        <v>515.12</v>
      </c>
      <c r="F269">
        <v>489.38</v>
      </c>
      <c r="G269">
        <v>520.59</v>
      </c>
      <c r="H269">
        <v>260.75</v>
      </c>
      <c r="I269">
        <v>622.45000000000005</v>
      </c>
      <c r="J269">
        <v>1787</v>
      </c>
      <c r="K269">
        <v>2989</v>
      </c>
      <c r="N269" s="12"/>
    </row>
    <row r="270" spans="2:14">
      <c r="B270" s="2">
        <f t="shared" si="4"/>
        <v>0.54037037037037028</v>
      </c>
      <c r="C270">
        <v>7920</v>
      </c>
      <c r="D270">
        <v>378.74</v>
      </c>
      <c r="E270">
        <v>516.04</v>
      </c>
      <c r="F270">
        <v>489.21</v>
      </c>
      <c r="G270">
        <v>516.4</v>
      </c>
      <c r="H270">
        <v>260.41000000000003</v>
      </c>
      <c r="I270">
        <v>620.24</v>
      </c>
      <c r="J270">
        <v>1789</v>
      </c>
      <c r="K270">
        <v>2989</v>
      </c>
      <c r="N270" s="12"/>
    </row>
    <row r="271" spans="2:14">
      <c r="B271" s="2">
        <f t="shared" si="4"/>
        <v>0.54071759259259256</v>
      </c>
      <c r="C271">
        <v>7950</v>
      </c>
      <c r="D271">
        <v>378.84</v>
      </c>
      <c r="E271">
        <v>516.05999999999995</v>
      </c>
      <c r="F271">
        <v>489.12</v>
      </c>
      <c r="G271">
        <v>511.65</v>
      </c>
      <c r="H271">
        <v>259.76</v>
      </c>
      <c r="I271">
        <v>619.75</v>
      </c>
      <c r="J271">
        <v>1790</v>
      </c>
      <c r="K271">
        <v>2987</v>
      </c>
      <c r="N271" s="12"/>
    </row>
    <row r="272" spans="2:14">
      <c r="B272" s="2">
        <f t="shared" si="4"/>
        <v>0.54106481481481472</v>
      </c>
      <c r="C272">
        <v>7980</v>
      </c>
      <c r="D272">
        <v>379.4</v>
      </c>
      <c r="E272">
        <v>516.20000000000005</v>
      </c>
      <c r="F272">
        <v>489.66</v>
      </c>
      <c r="G272">
        <v>506.82</v>
      </c>
      <c r="H272">
        <v>258.83999999999997</v>
      </c>
      <c r="I272">
        <v>619.41999999999996</v>
      </c>
      <c r="J272">
        <v>1794</v>
      </c>
      <c r="K272">
        <v>2994</v>
      </c>
      <c r="N272" s="12"/>
    </row>
    <row r="273" spans="2:14">
      <c r="B273" s="2">
        <f t="shared" si="4"/>
        <v>0.541412037037037</v>
      </c>
      <c r="C273">
        <v>8010</v>
      </c>
      <c r="D273">
        <v>380.39</v>
      </c>
      <c r="E273">
        <v>516.91</v>
      </c>
      <c r="F273">
        <v>490.23</v>
      </c>
      <c r="G273">
        <v>502.09</v>
      </c>
      <c r="H273">
        <v>257.68</v>
      </c>
      <c r="I273">
        <v>616.71</v>
      </c>
      <c r="J273">
        <v>1789</v>
      </c>
      <c r="K273">
        <v>2998</v>
      </c>
      <c r="N273" s="12"/>
    </row>
    <row r="274" spans="2:14">
      <c r="B274" s="2">
        <f t="shared" si="4"/>
        <v>0.54175925925925916</v>
      </c>
      <c r="C274">
        <v>8040</v>
      </c>
      <c r="D274">
        <v>381.56</v>
      </c>
      <c r="E274">
        <v>517.37</v>
      </c>
      <c r="F274">
        <v>490.19</v>
      </c>
      <c r="G274">
        <v>497.88</v>
      </c>
      <c r="H274">
        <v>256.19</v>
      </c>
      <c r="I274">
        <v>625.59</v>
      </c>
      <c r="J274">
        <v>1804</v>
      </c>
      <c r="K274">
        <v>3934</v>
      </c>
      <c r="N274" s="12"/>
    </row>
    <row r="275" spans="2:14">
      <c r="B275" s="2">
        <f t="shared" si="4"/>
        <v>0.54210648148148144</v>
      </c>
      <c r="C275">
        <v>8070</v>
      </c>
      <c r="D275">
        <v>382.59</v>
      </c>
      <c r="E275">
        <v>517.42999999999995</v>
      </c>
      <c r="F275">
        <v>490.61</v>
      </c>
      <c r="G275">
        <v>504.29</v>
      </c>
      <c r="H275">
        <v>254.47</v>
      </c>
      <c r="I275">
        <v>618.79</v>
      </c>
      <c r="J275">
        <v>1831</v>
      </c>
      <c r="K275">
        <v>3159</v>
      </c>
      <c r="N275" s="12"/>
    </row>
    <row r="276" spans="2:14">
      <c r="B276" s="2">
        <f t="shared" si="4"/>
        <v>0.5424537037037036</v>
      </c>
      <c r="C276">
        <v>8100</v>
      </c>
      <c r="D276">
        <v>383.16</v>
      </c>
      <c r="E276">
        <v>517.69000000000005</v>
      </c>
      <c r="F276">
        <v>490.94</v>
      </c>
      <c r="G276">
        <v>502.83</v>
      </c>
      <c r="H276">
        <v>253.08</v>
      </c>
      <c r="I276">
        <v>616.65</v>
      </c>
      <c r="J276">
        <v>1820</v>
      </c>
      <c r="K276">
        <v>2978</v>
      </c>
      <c r="N276" s="12"/>
    </row>
    <row r="277" spans="2:14">
      <c r="B277" s="2">
        <f t="shared" si="4"/>
        <v>0.54280092592592588</v>
      </c>
      <c r="C277">
        <v>8130</v>
      </c>
      <c r="D277">
        <v>383.35</v>
      </c>
      <c r="E277">
        <v>517.83000000000004</v>
      </c>
      <c r="F277">
        <v>491.31</v>
      </c>
      <c r="G277">
        <v>503.85</v>
      </c>
      <c r="H277">
        <v>252.01</v>
      </c>
      <c r="I277">
        <v>631.79</v>
      </c>
      <c r="J277">
        <v>1817</v>
      </c>
      <c r="K277">
        <v>2991</v>
      </c>
      <c r="N277" s="12"/>
    </row>
    <row r="278" spans="2:14">
      <c r="B278" s="2">
        <f t="shared" si="4"/>
        <v>0.54314814814814816</v>
      </c>
      <c r="C278">
        <v>8160</v>
      </c>
      <c r="D278">
        <v>383.17</v>
      </c>
      <c r="E278">
        <v>518.79</v>
      </c>
      <c r="F278">
        <v>491.63</v>
      </c>
      <c r="G278">
        <v>506.42</v>
      </c>
      <c r="H278">
        <v>251.34</v>
      </c>
      <c r="I278">
        <v>631.70000000000005</v>
      </c>
      <c r="J278">
        <v>1825</v>
      </c>
      <c r="K278">
        <v>2998</v>
      </c>
      <c r="N278" s="12"/>
    </row>
    <row r="279" spans="2:14">
      <c r="B279" s="2">
        <f t="shared" si="4"/>
        <v>0.54349537037037032</v>
      </c>
      <c r="C279">
        <v>8190</v>
      </c>
      <c r="D279">
        <v>382.76</v>
      </c>
      <c r="E279">
        <v>517.94000000000005</v>
      </c>
      <c r="F279">
        <v>490.98</v>
      </c>
      <c r="G279">
        <v>510.56</v>
      </c>
      <c r="H279">
        <v>250.96</v>
      </c>
      <c r="I279">
        <v>629.67999999999995</v>
      </c>
      <c r="J279">
        <v>1826</v>
      </c>
      <c r="K279">
        <v>3024</v>
      </c>
      <c r="N279" s="12"/>
    </row>
    <row r="280" spans="2:14">
      <c r="B280" s="2">
        <f t="shared" si="4"/>
        <v>0.54384259259259249</v>
      </c>
      <c r="C280">
        <v>8220</v>
      </c>
      <c r="D280">
        <v>382.43</v>
      </c>
      <c r="E280">
        <v>517.14</v>
      </c>
      <c r="F280">
        <v>490.56</v>
      </c>
      <c r="G280">
        <v>514.97</v>
      </c>
      <c r="H280">
        <v>250.71</v>
      </c>
      <c r="I280">
        <v>628.48</v>
      </c>
      <c r="J280">
        <v>1812</v>
      </c>
      <c r="K280">
        <v>3190</v>
      </c>
      <c r="N280" s="12"/>
    </row>
    <row r="281" spans="2:14">
      <c r="B281" s="2">
        <f t="shared" si="4"/>
        <v>0.54418981481481477</v>
      </c>
      <c r="C281">
        <v>8250</v>
      </c>
      <c r="D281">
        <v>382.79</v>
      </c>
      <c r="E281">
        <v>512.22</v>
      </c>
      <c r="F281">
        <v>493.49</v>
      </c>
      <c r="G281">
        <v>514.19000000000005</v>
      </c>
      <c r="H281">
        <v>247.99</v>
      </c>
      <c r="I281">
        <v>629.49</v>
      </c>
      <c r="J281">
        <v>1840</v>
      </c>
      <c r="K281">
        <v>4317</v>
      </c>
      <c r="N281" s="12"/>
    </row>
    <row r="282" spans="2:14">
      <c r="B282" s="2">
        <f t="shared" si="4"/>
        <v>0.54453703703703704</v>
      </c>
      <c r="C282">
        <v>8280</v>
      </c>
      <c r="D282">
        <v>383.41</v>
      </c>
      <c r="E282">
        <v>510.94</v>
      </c>
      <c r="F282">
        <v>498.89</v>
      </c>
      <c r="G282">
        <v>513.5</v>
      </c>
      <c r="H282">
        <v>246.95</v>
      </c>
      <c r="I282">
        <v>628.20000000000005</v>
      </c>
      <c r="J282">
        <v>1822</v>
      </c>
      <c r="K282">
        <v>4418</v>
      </c>
      <c r="N282" s="12"/>
    </row>
    <row r="283" spans="2:14">
      <c r="B283" s="2">
        <f t="shared" si="4"/>
        <v>0.54488425925925921</v>
      </c>
      <c r="C283">
        <v>8310</v>
      </c>
      <c r="D283">
        <v>383.73</v>
      </c>
      <c r="E283">
        <v>509.26</v>
      </c>
      <c r="F283">
        <v>495.89</v>
      </c>
      <c r="G283">
        <v>516.52</v>
      </c>
      <c r="H283">
        <v>246.82</v>
      </c>
      <c r="I283">
        <v>630.28</v>
      </c>
      <c r="J283">
        <v>1828</v>
      </c>
      <c r="K283">
        <v>4421</v>
      </c>
      <c r="N283" s="12"/>
    </row>
    <row r="284" spans="2:14">
      <c r="B284" s="2">
        <f t="shared" si="4"/>
        <v>0.54523148148148148</v>
      </c>
      <c r="C284">
        <v>8340</v>
      </c>
      <c r="D284">
        <v>384.29</v>
      </c>
      <c r="E284">
        <v>508.97</v>
      </c>
      <c r="F284">
        <v>493.93</v>
      </c>
      <c r="G284">
        <v>519.65</v>
      </c>
      <c r="H284">
        <v>248.31</v>
      </c>
      <c r="I284">
        <v>629.19000000000005</v>
      </c>
      <c r="J284">
        <v>1832</v>
      </c>
      <c r="K284">
        <v>4465</v>
      </c>
      <c r="N284" s="12"/>
    </row>
    <row r="285" spans="2:14">
      <c r="B285" s="2">
        <f t="shared" si="4"/>
        <v>0.54557870370370365</v>
      </c>
      <c r="C285">
        <v>8370</v>
      </c>
      <c r="D285">
        <v>384.95</v>
      </c>
      <c r="E285">
        <v>508.98</v>
      </c>
      <c r="F285">
        <v>491.83</v>
      </c>
      <c r="G285">
        <v>529.87</v>
      </c>
      <c r="H285">
        <v>253.41</v>
      </c>
      <c r="I285">
        <v>628.59</v>
      </c>
      <c r="J285">
        <v>1822</v>
      </c>
      <c r="K285">
        <v>4428</v>
      </c>
      <c r="N285" s="12"/>
    </row>
    <row r="286" spans="2:14">
      <c r="B286" s="2">
        <f t="shared" si="4"/>
        <v>0.54592592592592593</v>
      </c>
      <c r="C286">
        <v>8400</v>
      </c>
      <c r="D286">
        <v>385.9</v>
      </c>
      <c r="E286">
        <v>508.42</v>
      </c>
      <c r="F286">
        <v>490.73</v>
      </c>
      <c r="G286">
        <v>533.33000000000004</v>
      </c>
      <c r="H286">
        <v>257.04000000000002</v>
      </c>
      <c r="I286">
        <v>630.13</v>
      </c>
      <c r="J286">
        <v>1828</v>
      </c>
      <c r="K286">
        <v>4429</v>
      </c>
      <c r="N286" s="12"/>
    </row>
    <row r="287" spans="2:14">
      <c r="B287" s="2">
        <f t="shared" si="4"/>
        <v>0.54627314814814809</v>
      </c>
      <c r="C287">
        <v>8430</v>
      </c>
      <c r="D287">
        <v>386.9</v>
      </c>
      <c r="E287">
        <v>509.54</v>
      </c>
      <c r="F287">
        <v>490.94</v>
      </c>
      <c r="G287">
        <v>533.04</v>
      </c>
      <c r="H287">
        <v>259.45999999999998</v>
      </c>
      <c r="I287">
        <v>630.66</v>
      </c>
      <c r="J287">
        <v>1833</v>
      </c>
      <c r="K287">
        <v>4430</v>
      </c>
      <c r="N287" s="12"/>
    </row>
    <row r="288" spans="2:14">
      <c r="B288" s="2">
        <f t="shared" si="4"/>
        <v>0.54662037037037037</v>
      </c>
      <c r="C288">
        <v>8460</v>
      </c>
      <c r="D288">
        <v>387.33</v>
      </c>
      <c r="E288">
        <v>511.19</v>
      </c>
      <c r="F288">
        <v>490.92</v>
      </c>
      <c r="G288">
        <v>530.25</v>
      </c>
      <c r="H288">
        <v>260.93</v>
      </c>
      <c r="I288">
        <v>622.52</v>
      </c>
      <c r="J288">
        <v>1832</v>
      </c>
      <c r="K288">
        <v>4416</v>
      </c>
      <c r="N288" s="12"/>
    </row>
    <row r="289" spans="2:14">
      <c r="B289" s="2">
        <f t="shared" si="4"/>
        <v>0.54696759259259253</v>
      </c>
      <c r="C289">
        <v>8490</v>
      </c>
      <c r="D289">
        <v>386.94</v>
      </c>
      <c r="E289">
        <v>510.8</v>
      </c>
      <c r="F289">
        <v>489.92</v>
      </c>
      <c r="G289">
        <v>526.20000000000005</v>
      </c>
      <c r="H289">
        <v>261.81</v>
      </c>
      <c r="I289">
        <v>614.03</v>
      </c>
      <c r="J289">
        <v>1835</v>
      </c>
      <c r="K289">
        <v>4385</v>
      </c>
      <c r="N289" s="12"/>
    </row>
    <row r="290" spans="2:14">
      <c r="B290" s="2">
        <f t="shared" si="4"/>
        <v>0.54731481481481481</v>
      </c>
      <c r="C290">
        <v>8520</v>
      </c>
      <c r="D290">
        <v>386.15</v>
      </c>
      <c r="E290">
        <v>510.16</v>
      </c>
      <c r="F290">
        <v>489.44</v>
      </c>
      <c r="G290">
        <v>522.27</v>
      </c>
      <c r="H290">
        <v>262.14</v>
      </c>
      <c r="I290">
        <v>612.82000000000005</v>
      </c>
      <c r="J290">
        <v>1832</v>
      </c>
      <c r="K290">
        <v>4382</v>
      </c>
      <c r="N290" s="12"/>
    </row>
    <row r="291" spans="2:14">
      <c r="B291" s="2">
        <f t="shared" si="4"/>
        <v>0.54766203703703698</v>
      </c>
      <c r="C291">
        <v>8550</v>
      </c>
      <c r="D291">
        <v>385.45</v>
      </c>
      <c r="E291">
        <v>510.94</v>
      </c>
      <c r="F291">
        <v>489.5</v>
      </c>
      <c r="G291">
        <v>517.80999999999995</v>
      </c>
      <c r="H291">
        <v>261.87</v>
      </c>
      <c r="I291">
        <v>612.57000000000005</v>
      </c>
      <c r="J291">
        <v>1829</v>
      </c>
      <c r="K291">
        <v>4391</v>
      </c>
      <c r="N291" s="12"/>
    </row>
    <row r="292" spans="2:14">
      <c r="B292" s="2">
        <f t="shared" si="4"/>
        <v>0.54800925925925925</v>
      </c>
      <c r="C292">
        <v>8580</v>
      </c>
      <c r="D292">
        <v>385.13</v>
      </c>
      <c r="E292">
        <v>510.79</v>
      </c>
      <c r="F292">
        <v>489.23</v>
      </c>
      <c r="G292">
        <v>515.20000000000005</v>
      </c>
      <c r="H292">
        <v>261.37</v>
      </c>
      <c r="I292">
        <v>613.14</v>
      </c>
      <c r="J292">
        <v>1967</v>
      </c>
      <c r="K292">
        <v>4306</v>
      </c>
      <c r="N292" s="12"/>
    </row>
    <row r="293" spans="2:14">
      <c r="B293" s="2">
        <f t="shared" si="4"/>
        <v>0.54835648148148142</v>
      </c>
      <c r="C293">
        <v>8610</v>
      </c>
      <c r="D293">
        <v>385.1</v>
      </c>
      <c r="E293">
        <v>511.14</v>
      </c>
      <c r="F293">
        <v>489.49</v>
      </c>
      <c r="G293">
        <v>515.09</v>
      </c>
      <c r="H293">
        <v>261.16000000000003</v>
      </c>
      <c r="I293">
        <v>612.24</v>
      </c>
      <c r="J293">
        <v>2009</v>
      </c>
      <c r="K293">
        <v>4264</v>
      </c>
      <c r="N293" s="12"/>
    </row>
    <row r="294" spans="2:14">
      <c r="B294" s="2">
        <f t="shared" si="4"/>
        <v>0.54870370370370369</v>
      </c>
      <c r="C294">
        <v>8640</v>
      </c>
      <c r="D294">
        <v>385.1</v>
      </c>
      <c r="E294">
        <v>511.14</v>
      </c>
      <c r="F294">
        <v>489.49</v>
      </c>
      <c r="G294">
        <v>515.09</v>
      </c>
      <c r="H294">
        <v>261.16000000000003</v>
      </c>
      <c r="I294">
        <v>612.24</v>
      </c>
      <c r="J294">
        <v>2009</v>
      </c>
      <c r="K294">
        <v>4264</v>
      </c>
      <c r="N294" s="12"/>
    </row>
    <row r="295" spans="2:14">
      <c r="B295" s="2">
        <f t="shared" si="4"/>
        <v>0.54905092592592586</v>
      </c>
      <c r="C295">
        <v>8670</v>
      </c>
      <c r="D295">
        <v>385.1</v>
      </c>
      <c r="E295">
        <v>511.14</v>
      </c>
      <c r="F295">
        <v>489.49</v>
      </c>
      <c r="G295">
        <v>515.09</v>
      </c>
      <c r="H295">
        <v>261.16000000000003</v>
      </c>
      <c r="I295">
        <v>612.24</v>
      </c>
      <c r="J295">
        <v>2009</v>
      </c>
      <c r="K295">
        <v>4264</v>
      </c>
      <c r="N295" s="12"/>
    </row>
    <row r="296" spans="2:14">
      <c r="B296" s="2">
        <f t="shared" si="4"/>
        <v>0.54939814814814814</v>
      </c>
      <c r="C296">
        <v>8700</v>
      </c>
      <c r="D296">
        <v>385.1</v>
      </c>
      <c r="E296">
        <v>511.14</v>
      </c>
      <c r="F296">
        <v>489.49</v>
      </c>
      <c r="G296">
        <v>515.09</v>
      </c>
      <c r="H296">
        <v>261.16000000000003</v>
      </c>
      <c r="I296">
        <v>612.24</v>
      </c>
      <c r="J296">
        <v>2009</v>
      </c>
      <c r="K296">
        <v>4264</v>
      </c>
      <c r="N296" s="12"/>
    </row>
    <row r="297" spans="2:14">
      <c r="B297" s="2">
        <f t="shared" si="4"/>
        <v>0.5497453703703703</v>
      </c>
      <c r="C297">
        <v>8730</v>
      </c>
      <c r="D297">
        <v>385.1</v>
      </c>
      <c r="E297">
        <v>511.14</v>
      </c>
      <c r="F297">
        <v>489.49</v>
      </c>
      <c r="G297">
        <v>515.09</v>
      </c>
      <c r="H297">
        <v>261.16000000000003</v>
      </c>
      <c r="I297">
        <v>612.24</v>
      </c>
      <c r="J297">
        <v>2009</v>
      </c>
      <c r="K297">
        <v>4264</v>
      </c>
      <c r="N297" s="12"/>
    </row>
    <row r="298" spans="2:14">
      <c r="B298" s="2">
        <f t="shared" si="4"/>
        <v>0.55009259259259258</v>
      </c>
      <c r="C298">
        <v>8760</v>
      </c>
      <c r="D298">
        <v>385.1</v>
      </c>
      <c r="E298">
        <v>511.14</v>
      </c>
      <c r="F298">
        <v>489.49</v>
      </c>
      <c r="G298">
        <v>515.09</v>
      </c>
      <c r="H298">
        <v>261.16000000000003</v>
      </c>
      <c r="I298">
        <v>612.24</v>
      </c>
      <c r="J298">
        <v>2009</v>
      </c>
      <c r="K298">
        <v>4264</v>
      </c>
      <c r="N298" s="12"/>
    </row>
    <row r="299" spans="2:14">
      <c r="B299" s="2">
        <f t="shared" si="4"/>
        <v>0.55043981481481474</v>
      </c>
      <c r="C299">
        <v>8790</v>
      </c>
      <c r="D299">
        <v>385.1</v>
      </c>
      <c r="E299">
        <v>511.14</v>
      </c>
      <c r="F299">
        <v>489.49</v>
      </c>
      <c r="G299">
        <v>515.09</v>
      </c>
      <c r="H299">
        <v>261.16000000000003</v>
      </c>
      <c r="I299">
        <v>612.24</v>
      </c>
      <c r="J299">
        <v>2009</v>
      </c>
      <c r="K299">
        <v>4264</v>
      </c>
      <c r="N299" s="12"/>
    </row>
    <row r="300" spans="2:14">
      <c r="B300" s="2">
        <f t="shared" si="4"/>
        <v>0.55078703703703702</v>
      </c>
      <c r="C300">
        <v>8820</v>
      </c>
      <c r="D300">
        <v>385.1</v>
      </c>
      <c r="E300">
        <v>511.14</v>
      </c>
      <c r="F300">
        <v>489.49</v>
      </c>
      <c r="G300">
        <v>515.09</v>
      </c>
      <c r="H300">
        <v>261.16000000000003</v>
      </c>
      <c r="I300">
        <v>612.24</v>
      </c>
      <c r="J300">
        <v>2009</v>
      </c>
      <c r="K300">
        <v>4264</v>
      </c>
      <c r="N300" s="12"/>
    </row>
    <row r="301" spans="2:14">
      <c r="B301" s="2">
        <f t="shared" si="4"/>
        <v>0.55113425925925918</v>
      </c>
      <c r="C301">
        <v>8850</v>
      </c>
      <c r="D301">
        <v>385.1</v>
      </c>
      <c r="E301">
        <v>511.14</v>
      </c>
      <c r="F301">
        <v>489.49</v>
      </c>
      <c r="G301">
        <v>515.09</v>
      </c>
      <c r="H301">
        <v>261.16000000000003</v>
      </c>
      <c r="I301">
        <v>612.24</v>
      </c>
      <c r="J301">
        <v>2009</v>
      </c>
      <c r="K301">
        <v>4264</v>
      </c>
      <c r="N301" s="12"/>
    </row>
    <row r="302" spans="2:14">
      <c r="B302" s="2">
        <f t="shared" si="4"/>
        <v>0.55148148148148146</v>
      </c>
      <c r="C302">
        <v>8880</v>
      </c>
      <c r="D302">
        <v>385.1</v>
      </c>
      <c r="E302">
        <v>511.14</v>
      </c>
      <c r="F302">
        <v>489.49</v>
      </c>
      <c r="G302">
        <v>515.09</v>
      </c>
      <c r="H302">
        <v>261.16000000000003</v>
      </c>
      <c r="I302">
        <v>612.24</v>
      </c>
      <c r="J302">
        <v>2009</v>
      </c>
      <c r="K302">
        <v>4264</v>
      </c>
      <c r="N302" s="12"/>
    </row>
    <row r="303" spans="2:14">
      <c r="B303" s="2">
        <f t="shared" si="4"/>
        <v>0.55182870370370363</v>
      </c>
      <c r="C303">
        <v>8910</v>
      </c>
      <c r="D303">
        <v>385.1</v>
      </c>
      <c r="E303">
        <v>511.14</v>
      </c>
      <c r="F303">
        <v>489.49</v>
      </c>
      <c r="G303">
        <v>515.09</v>
      </c>
      <c r="H303">
        <v>261.16000000000003</v>
      </c>
      <c r="I303">
        <v>612.24</v>
      </c>
      <c r="J303">
        <v>2009</v>
      </c>
      <c r="K303">
        <v>4264</v>
      </c>
      <c r="N303" s="12"/>
    </row>
    <row r="304" spans="2:14">
      <c r="B304" s="2">
        <f t="shared" si="4"/>
        <v>0.5521759259259259</v>
      </c>
      <c r="C304">
        <v>8940</v>
      </c>
      <c r="D304">
        <v>385.1</v>
      </c>
      <c r="E304">
        <v>511.14</v>
      </c>
      <c r="F304">
        <v>489.49</v>
      </c>
      <c r="G304">
        <v>515.09</v>
      </c>
      <c r="H304">
        <v>261.16000000000003</v>
      </c>
      <c r="I304">
        <v>612.24</v>
      </c>
      <c r="J304">
        <v>2009</v>
      </c>
      <c r="K304">
        <v>4264</v>
      </c>
      <c r="N304" s="12"/>
    </row>
    <row r="305" spans="2:14" s="16" customFormat="1">
      <c r="B305" s="17">
        <f t="shared" ref="B305:B353" si="5">C305/24/60/60+$B$3</f>
        <v>0.55374999999999996</v>
      </c>
      <c r="C305">
        <v>0</v>
      </c>
      <c r="D305">
        <v>331.16</v>
      </c>
      <c r="E305">
        <v>485.6</v>
      </c>
      <c r="F305">
        <v>473.7</v>
      </c>
      <c r="G305">
        <v>537.57000000000005</v>
      </c>
      <c r="H305">
        <v>278.8</v>
      </c>
      <c r="I305">
        <v>600.57000000000005</v>
      </c>
      <c r="J305">
        <v>2191</v>
      </c>
      <c r="K305">
        <v>8243</v>
      </c>
      <c r="N305" s="20"/>
    </row>
    <row r="306" spans="2:14">
      <c r="B306" s="2">
        <f t="shared" si="5"/>
        <v>0.55409722222222224</v>
      </c>
      <c r="C306">
        <v>30</v>
      </c>
      <c r="D306">
        <v>330.61</v>
      </c>
      <c r="E306">
        <v>485.18</v>
      </c>
      <c r="F306">
        <v>473.3</v>
      </c>
      <c r="G306">
        <v>536.79999999999995</v>
      </c>
      <c r="H306">
        <v>279.31</v>
      </c>
      <c r="I306">
        <v>600.55999999999995</v>
      </c>
      <c r="J306">
        <v>2184</v>
      </c>
      <c r="K306">
        <v>8196</v>
      </c>
      <c r="N306" s="12"/>
    </row>
    <row r="307" spans="2:14">
      <c r="B307" s="2">
        <f t="shared" si="5"/>
        <v>0.55444444444444441</v>
      </c>
      <c r="C307">
        <v>60</v>
      </c>
      <c r="D307">
        <v>329.71</v>
      </c>
      <c r="E307">
        <v>484.8</v>
      </c>
      <c r="F307">
        <v>472.88</v>
      </c>
      <c r="G307">
        <v>536.54999999999995</v>
      </c>
      <c r="H307">
        <v>280.32</v>
      </c>
      <c r="I307">
        <v>599.54999999999995</v>
      </c>
      <c r="J307">
        <v>2187</v>
      </c>
      <c r="K307">
        <v>8162</v>
      </c>
      <c r="N307" s="12"/>
    </row>
    <row r="308" spans="2:14">
      <c r="B308" s="2">
        <f t="shared" si="5"/>
        <v>0.55479166666666668</v>
      </c>
      <c r="C308">
        <v>90</v>
      </c>
      <c r="D308">
        <v>329.07</v>
      </c>
      <c r="E308">
        <v>484.52</v>
      </c>
      <c r="F308">
        <v>472.46</v>
      </c>
      <c r="G308">
        <v>533.72</v>
      </c>
      <c r="H308">
        <v>281.01</v>
      </c>
      <c r="I308">
        <v>598.16999999999996</v>
      </c>
      <c r="J308">
        <v>2179</v>
      </c>
      <c r="K308">
        <v>8123</v>
      </c>
      <c r="N308" s="12"/>
    </row>
    <row r="309" spans="2:14">
      <c r="B309" s="2">
        <f t="shared" si="5"/>
        <v>0.55513888888888885</v>
      </c>
      <c r="C309">
        <v>120</v>
      </c>
      <c r="D309">
        <v>328.73</v>
      </c>
      <c r="E309">
        <v>484.62</v>
      </c>
      <c r="F309">
        <v>472.22</v>
      </c>
      <c r="G309">
        <v>529.48</v>
      </c>
      <c r="H309">
        <v>281.37</v>
      </c>
      <c r="I309">
        <v>599.70000000000005</v>
      </c>
      <c r="J309">
        <v>2185</v>
      </c>
      <c r="K309">
        <v>8191</v>
      </c>
      <c r="N309" s="12"/>
    </row>
    <row r="310" spans="2:14">
      <c r="B310" s="2">
        <f t="shared" si="5"/>
        <v>0.55548611111111112</v>
      </c>
      <c r="C310">
        <v>150</v>
      </c>
      <c r="D310">
        <v>328.63</v>
      </c>
      <c r="E310">
        <v>484.89</v>
      </c>
      <c r="F310">
        <v>472.19</v>
      </c>
      <c r="G310">
        <v>525.21</v>
      </c>
      <c r="H310">
        <v>281.62</v>
      </c>
      <c r="I310">
        <v>613.54</v>
      </c>
      <c r="J310">
        <v>2188</v>
      </c>
      <c r="K310">
        <v>8216</v>
      </c>
      <c r="N310" s="12"/>
    </row>
    <row r="311" spans="2:14">
      <c r="B311" s="2">
        <f t="shared" si="5"/>
        <v>0.55583333333333329</v>
      </c>
      <c r="C311">
        <v>180</v>
      </c>
      <c r="D311">
        <v>328.49</v>
      </c>
      <c r="E311">
        <v>481.19</v>
      </c>
      <c r="F311">
        <v>469.38</v>
      </c>
      <c r="G311">
        <v>510.58</v>
      </c>
      <c r="H311">
        <v>280.02</v>
      </c>
      <c r="I311">
        <v>598.89</v>
      </c>
      <c r="J311">
        <v>2296</v>
      </c>
      <c r="K311">
        <v>8815</v>
      </c>
      <c r="N311" s="12"/>
    </row>
    <row r="312" spans="2:14">
      <c r="B312" s="2">
        <f t="shared" si="5"/>
        <v>0.55618055555555557</v>
      </c>
      <c r="C312">
        <v>210</v>
      </c>
      <c r="D312">
        <v>329.77</v>
      </c>
      <c r="E312">
        <v>490.59</v>
      </c>
      <c r="F312">
        <v>478.43</v>
      </c>
      <c r="G312">
        <v>518.85</v>
      </c>
      <c r="H312">
        <v>291.77999999999997</v>
      </c>
      <c r="I312">
        <v>612.99</v>
      </c>
      <c r="J312">
        <v>2144</v>
      </c>
      <c r="K312">
        <v>4165</v>
      </c>
      <c r="N312" s="12"/>
    </row>
    <row r="313" spans="2:14">
      <c r="B313" s="2">
        <f t="shared" si="5"/>
        <v>0.55652777777777773</v>
      </c>
      <c r="C313">
        <v>240</v>
      </c>
      <c r="D313">
        <v>332.97</v>
      </c>
      <c r="E313">
        <v>487.13</v>
      </c>
      <c r="F313">
        <v>469.9</v>
      </c>
      <c r="G313">
        <v>514.41</v>
      </c>
      <c r="H313">
        <v>290.76</v>
      </c>
      <c r="I313">
        <v>614.08000000000004</v>
      </c>
      <c r="J313">
        <v>2182</v>
      </c>
      <c r="K313">
        <v>4149</v>
      </c>
      <c r="N313" s="12"/>
    </row>
    <row r="314" spans="2:14">
      <c r="B314" s="2">
        <f t="shared" si="5"/>
        <v>0.55687500000000001</v>
      </c>
      <c r="C314">
        <v>270</v>
      </c>
      <c r="D314">
        <v>336.12</v>
      </c>
      <c r="E314">
        <v>486.06</v>
      </c>
      <c r="F314">
        <v>466.67</v>
      </c>
      <c r="G314">
        <v>514.02</v>
      </c>
      <c r="H314">
        <v>289.49</v>
      </c>
      <c r="I314">
        <v>615.21</v>
      </c>
      <c r="J314">
        <v>2189</v>
      </c>
      <c r="K314">
        <v>4140</v>
      </c>
      <c r="N314" s="12"/>
    </row>
    <row r="315" spans="2:14">
      <c r="B315" s="2">
        <f t="shared" si="5"/>
        <v>0.55722222222222217</v>
      </c>
      <c r="C315">
        <v>300</v>
      </c>
      <c r="D315">
        <v>338.99</v>
      </c>
      <c r="E315">
        <v>485.6</v>
      </c>
      <c r="F315">
        <v>466.91</v>
      </c>
      <c r="G315">
        <v>514.91999999999996</v>
      </c>
      <c r="H315">
        <v>288.17</v>
      </c>
      <c r="I315">
        <v>615.04999999999995</v>
      </c>
      <c r="J315">
        <v>2190</v>
      </c>
      <c r="K315">
        <v>4146</v>
      </c>
      <c r="N315" s="12"/>
    </row>
    <row r="316" spans="2:14">
      <c r="B316" s="2">
        <f t="shared" si="5"/>
        <v>0.55756944444444445</v>
      </c>
      <c r="C316">
        <v>330</v>
      </c>
      <c r="D316">
        <v>341.79</v>
      </c>
      <c r="E316">
        <v>487.57</v>
      </c>
      <c r="F316">
        <v>467.16</v>
      </c>
      <c r="G316">
        <v>516.42999999999995</v>
      </c>
      <c r="H316">
        <v>286.77</v>
      </c>
      <c r="I316">
        <v>617.74</v>
      </c>
      <c r="J316">
        <v>2190</v>
      </c>
      <c r="K316">
        <v>4148</v>
      </c>
      <c r="N316" s="12"/>
    </row>
    <row r="317" spans="2:14">
      <c r="B317" s="2">
        <f t="shared" si="5"/>
        <v>0.55791666666666662</v>
      </c>
      <c r="C317">
        <v>360</v>
      </c>
      <c r="D317">
        <v>344.25</v>
      </c>
      <c r="E317">
        <v>488.95</v>
      </c>
      <c r="F317">
        <v>468.44</v>
      </c>
      <c r="G317">
        <v>518.94000000000005</v>
      </c>
      <c r="H317">
        <v>286.20999999999998</v>
      </c>
      <c r="I317">
        <v>618.25</v>
      </c>
      <c r="J317">
        <v>2188</v>
      </c>
      <c r="K317">
        <v>4152</v>
      </c>
      <c r="N317" s="12"/>
    </row>
    <row r="318" spans="2:14">
      <c r="B318" s="2">
        <f t="shared" si="5"/>
        <v>0.55826388888888889</v>
      </c>
      <c r="C318">
        <v>390</v>
      </c>
      <c r="D318">
        <v>346.45</v>
      </c>
      <c r="E318">
        <v>493.27</v>
      </c>
      <c r="F318">
        <v>472.65</v>
      </c>
      <c r="G318">
        <v>524.29</v>
      </c>
      <c r="H318">
        <v>286.74</v>
      </c>
      <c r="I318">
        <v>619.27</v>
      </c>
      <c r="J318">
        <v>2191</v>
      </c>
      <c r="K318">
        <v>4150</v>
      </c>
      <c r="N318" s="12"/>
    </row>
    <row r="319" spans="2:14">
      <c r="B319" s="2">
        <f t="shared" si="5"/>
        <v>0.55861111111111106</v>
      </c>
      <c r="C319">
        <v>420</v>
      </c>
      <c r="D319">
        <v>349.04</v>
      </c>
      <c r="E319">
        <v>497.78</v>
      </c>
      <c r="F319">
        <v>474.09</v>
      </c>
      <c r="G319">
        <v>528.28</v>
      </c>
      <c r="H319">
        <v>286.73</v>
      </c>
      <c r="I319">
        <v>618.20000000000005</v>
      </c>
      <c r="J319">
        <v>2190</v>
      </c>
      <c r="K319">
        <v>4156</v>
      </c>
      <c r="N319" s="12"/>
    </row>
    <row r="320" spans="2:14">
      <c r="B320" s="2">
        <f t="shared" si="5"/>
        <v>0.55895833333333333</v>
      </c>
      <c r="C320">
        <v>450</v>
      </c>
      <c r="D320">
        <v>351</v>
      </c>
      <c r="E320">
        <v>498.94</v>
      </c>
      <c r="F320">
        <v>475.72</v>
      </c>
      <c r="G320">
        <v>532.79999999999995</v>
      </c>
      <c r="H320">
        <v>287.93</v>
      </c>
      <c r="I320">
        <v>604.71</v>
      </c>
      <c r="J320">
        <v>2181</v>
      </c>
      <c r="K320">
        <v>4122</v>
      </c>
      <c r="N320" s="12"/>
    </row>
    <row r="321" spans="2:14">
      <c r="B321" s="2">
        <f t="shared" si="5"/>
        <v>0.5593055555555555</v>
      </c>
      <c r="C321">
        <v>480</v>
      </c>
      <c r="D321">
        <v>353.32</v>
      </c>
      <c r="E321">
        <v>501.1</v>
      </c>
      <c r="F321">
        <v>477.71</v>
      </c>
      <c r="G321">
        <v>536.04</v>
      </c>
      <c r="H321">
        <v>288.52999999999997</v>
      </c>
      <c r="I321">
        <v>602.92999999999995</v>
      </c>
      <c r="J321">
        <v>2184</v>
      </c>
      <c r="K321">
        <v>4128</v>
      </c>
      <c r="N321" s="12"/>
    </row>
    <row r="322" spans="2:14">
      <c r="B322" s="2">
        <f t="shared" si="5"/>
        <v>0.55965277777777778</v>
      </c>
      <c r="C322">
        <v>510</v>
      </c>
      <c r="D322">
        <v>355.38</v>
      </c>
      <c r="E322">
        <v>502.26</v>
      </c>
      <c r="F322">
        <v>477.18</v>
      </c>
      <c r="G322">
        <v>536.44000000000005</v>
      </c>
      <c r="H322">
        <v>288.74</v>
      </c>
      <c r="I322">
        <v>602.09</v>
      </c>
      <c r="J322">
        <v>2176</v>
      </c>
      <c r="K322">
        <v>4121</v>
      </c>
      <c r="N322" s="12"/>
    </row>
    <row r="323" spans="2:14">
      <c r="B323" s="2">
        <f t="shared" si="5"/>
        <v>0.55999999999999994</v>
      </c>
      <c r="C323">
        <v>540</v>
      </c>
      <c r="D323">
        <v>356.71</v>
      </c>
      <c r="E323">
        <v>501.4</v>
      </c>
      <c r="F323">
        <v>477.54</v>
      </c>
      <c r="G323">
        <v>537.42999999999995</v>
      </c>
      <c r="H323">
        <v>290.18</v>
      </c>
      <c r="I323">
        <v>601.52</v>
      </c>
      <c r="J323">
        <v>2179</v>
      </c>
      <c r="K323">
        <v>4128</v>
      </c>
      <c r="N323" s="12"/>
    </row>
    <row r="324" spans="2:14">
      <c r="B324" s="2">
        <f t="shared" si="5"/>
        <v>0.56034722222222222</v>
      </c>
      <c r="C324">
        <v>570</v>
      </c>
      <c r="D324">
        <v>358.14</v>
      </c>
      <c r="E324">
        <v>502.27</v>
      </c>
      <c r="F324">
        <v>479.39</v>
      </c>
      <c r="G324">
        <v>535.41</v>
      </c>
      <c r="H324">
        <v>290.69</v>
      </c>
      <c r="I324">
        <v>601.36</v>
      </c>
      <c r="J324">
        <v>2174</v>
      </c>
      <c r="K324">
        <v>4132</v>
      </c>
      <c r="N324" s="12"/>
    </row>
    <row r="325" spans="2:14">
      <c r="B325" s="2">
        <f t="shared" si="5"/>
        <v>0.56069444444444438</v>
      </c>
      <c r="C325">
        <v>600</v>
      </c>
      <c r="D325">
        <v>359.51</v>
      </c>
      <c r="E325">
        <v>503.55</v>
      </c>
      <c r="F325">
        <v>480.11</v>
      </c>
      <c r="G325">
        <v>530.38</v>
      </c>
      <c r="H325">
        <v>290.27</v>
      </c>
      <c r="I325">
        <v>601.14</v>
      </c>
      <c r="J325">
        <v>2178</v>
      </c>
      <c r="K325">
        <v>4118</v>
      </c>
      <c r="N325" s="12"/>
    </row>
    <row r="326" spans="2:14">
      <c r="B326" s="2">
        <f t="shared" si="5"/>
        <v>0.56104166666666666</v>
      </c>
      <c r="C326">
        <v>630</v>
      </c>
      <c r="D326">
        <v>360.78</v>
      </c>
      <c r="E326">
        <v>503.74</v>
      </c>
      <c r="F326">
        <v>479.64</v>
      </c>
      <c r="G326">
        <v>525.04999999999995</v>
      </c>
      <c r="H326">
        <v>289.39</v>
      </c>
      <c r="I326">
        <v>600.86</v>
      </c>
      <c r="J326">
        <v>2176</v>
      </c>
      <c r="K326">
        <v>4108</v>
      </c>
      <c r="N326" s="12"/>
    </row>
    <row r="327" spans="2:14">
      <c r="B327" s="2">
        <f t="shared" si="5"/>
        <v>0.56138888888888883</v>
      </c>
      <c r="C327">
        <v>660</v>
      </c>
      <c r="D327">
        <v>361.94</v>
      </c>
      <c r="E327">
        <v>504.28</v>
      </c>
      <c r="F327">
        <v>479.53</v>
      </c>
      <c r="G327">
        <v>519.1</v>
      </c>
      <c r="H327">
        <v>288.02999999999997</v>
      </c>
      <c r="I327">
        <v>599.64</v>
      </c>
      <c r="J327">
        <v>2185</v>
      </c>
      <c r="K327">
        <v>3942</v>
      </c>
      <c r="N327" s="12"/>
    </row>
    <row r="328" spans="2:14">
      <c r="B328" s="2">
        <f t="shared" si="5"/>
        <v>0.5617361111111111</v>
      </c>
      <c r="C328">
        <v>690</v>
      </c>
      <c r="D328">
        <v>362.94</v>
      </c>
      <c r="E328">
        <v>504.64</v>
      </c>
      <c r="F328">
        <v>480.19</v>
      </c>
      <c r="G328">
        <v>516.01</v>
      </c>
      <c r="H328">
        <v>287.14999999999998</v>
      </c>
      <c r="I328">
        <v>599.85</v>
      </c>
      <c r="J328">
        <v>2173</v>
      </c>
      <c r="K328">
        <v>4006</v>
      </c>
      <c r="N328" s="12"/>
    </row>
    <row r="329" spans="2:14">
      <c r="B329" s="2">
        <f t="shared" si="5"/>
        <v>0.56208333333333327</v>
      </c>
      <c r="C329">
        <v>720</v>
      </c>
      <c r="D329">
        <v>364.11</v>
      </c>
      <c r="E329">
        <v>505.66</v>
      </c>
      <c r="F329">
        <v>481.37</v>
      </c>
      <c r="G329">
        <v>512.65</v>
      </c>
      <c r="H329">
        <v>286.04000000000002</v>
      </c>
      <c r="I329">
        <v>599.72</v>
      </c>
      <c r="J329">
        <v>2174</v>
      </c>
      <c r="K329">
        <v>4015</v>
      </c>
      <c r="N329" s="12"/>
    </row>
    <row r="330" spans="2:14">
      <c r="B330" s="2">
        <f t="shared" si="5"/>
        <v>0.56243055555555554</v>
      </c>
      <c r="C330">
        <v>750</v>
      </c>
      <c r="D330">
        <v>365.21</v>
      </c>
      <c r="E330">
        <v>506.2</v>
      </c>
      <c r="F330">
        <v>481.77</v>
      </c>
      <c r="G330">
        <v>509.6</v>
      </c>
      <c r="H330">
        <v>284.63</v>
      </c>
      <c r="I330">
        <v>599.36</v>
      </c>
      <c r="J330">
        <v>2178</v>
      </c>
      <c r="K330">
        <v>4019</v>
      </c>
      <c r="N330" s="12"/>
    </row>
    <row r="331" spans="2:14">
      <c r="B331" s="2">
        <f t="shared" si="5"/>
        <v>0.56277777777777771</v>
      </c>
      <c r="C331">
        <v>780</v>
      </c>
      <c r="D331">
        <v>366.17</v>
      </c>
      <c r="E331">
        <v>506.96</v>
      </c>
      <c r="F331">
        <v>482.22</v>
      </c>
      <c r="G331">
        <v>505.44</v>
      </c>
      <c r="H331">
        <v>282.76</v>
      </c>
      <c r="I331">
        <v>597.03</v>
      </c>
      <c r="J331">
        <v>2187</v>
      </c>
      <c r="K331">
        <v>3618</v>
      </c>
      <c r="N331" s="12"/>
    </row>
    <row r="332" spans="2:14">
      <c r="B332" s="2">
        <f t="shared" si="5"/>
        <v>0.56312499999999999</v>
      </c>
      <c r="C332">
        <v>810</v>
      </c>
      <c r="D332">
        <v>366.71</v>
      </c>
      <c r="E332">
        <v>506.98</v>
      </c>
      <c r="F332">
        <v>482.93</v>
      </c>
      <c r="G332">
        <v>510.02</v>
      </c>
      <c r="H332">
        <v>282.04000000000002</v>
      </c>
      <c r="I332">
        <v>597.71</v>
      </c>
      <c r="J332">
        <v>2174</v>
      </c>
      <c r="K332">
        <v>4071</v>
      </c>
      <c r="N332" s="12"/>
    </row>
    <row r="333" spans="2:14">
      <c r="B333" s="2">
        <f t="shared" si="5"/>
        <v>0.56347222222222215</v>
      </c>
      <c r="C333">
        <v>840</v>
      </c>
      <c r="D333">
        <v>367.29</v>
      </c>
      <c r="E333">
        <v>507.53</v>
      </c>
      <c r="F333">
        <v>484.38</v>
      </c>
      <c r="G333">
        <v>512.39</v>
      </c>
      <c r="H333">
        <v>281.69</v>
      </c>
      <c r="I333">
        <v>597.62</v>
      </c>
      <c r="J333">
        <v>2178</v>
      </c>
      <c r="K333">
        <v>4202</v>
      </c>
      <c r="N333" s="12"/>
    </row>
    <row r="334" spans="2:14">
      <c r="B334" s="2">
        <f t="shared" si="5"/>
        <v>0.56381944444444443</v>
      </c>
      <c r="C334">
        <v>870</v>
      </c>
      <c r="D334">
        <v>367.5</v>
      </c>
      <c r="E334">
        <v>506.43</v>
      </c>
      <c r="F334">
        <v>486.39</v>
      </c>
      <c r="G334">
        <v>517.54999999999995</v>
      </c>
      <c r="H334">
        <v>281.77</v>
      </c>
      <c r="I334">
        <v>595.4</v>
      </c>
      <c r="J334">
        <v>2173</v>
      </c>
      <c r="K334">
        <v>4159</v>
      </c>
      <c r="N334" s="12"/>
    </row>
    <row r="335" spans="2:14">
      <c r="B335" s="2">
        <f t="shared" si="5"/>
        <v>0.56416666666666659</v>
      </c>
      <c r="C335">
        <v>900</v>
      </c>
      <c r="D335">
        <v>368.24</v>
      </c>
      <c r="E335">
        <v>506.46</v>
      </c>
      <c r="F335">
        <v>487.68</v>
      </c>
      <c r="G335">
        <v>521.20000000000005</v>
      </c>
      <c r="H335">
        <v>281.83</v>
      </c>
      <c r="I335">
        <v>595.9</v>
      </c>
      <c r="J335">
        <v>2173</v>
      </c>
      <c r="K335">
        <v>4155</v>
      </c>
      <c r="N335" s="12"/>
    </row>
    <row r="336" spans="2:14">
      <c r="B336" s="2">
        <f t="shared" si="5"/>
        <v>0.56451388888888887</v>
      </c>
      <c r="C336">
        <v>930</v>
      </c>
      <c r="D336">
        <v>368.66</v>
      </c>
      <c r="E336">
        <v>505.94</v>
      </c>
      <c r="F336">
        <v>487.43</v>
      </c>
      <c r="G336">
        <v>524.79999999999995</v>
      </c>
      <c r="H336">
        <v>281.87</v>
      </c>
      <c r="I336">
        <v>602.07000000000005</v>
      </c>
      <c r="J336">
        <v>2178</v>
      </c>
      <c r="K336">
        <v>4373</v>
      </c>
      <c r="N336" s="12"/>
    </row>
    <row r="337" spans="2:14">
      <c r="B337" s="2">
        <f t="shared" si="5"/>
        <v>0.56486111111111104</v>
      </c>
      <c r="C337">
        <v>960</v>
      </c>
      <c r="D337">
        <v>369.2</v>
      </c>
      <c r="E337">
        <v>505.72</v>
      </c>
      <c r="F337">
        <v>487.7</v>
      </c>
      <c r="G337">
        <v>525.16999999999996</v>
      </c>
      <c r="H337">
        <v>281.58</v>
      </c>
      <c r="I337">
        <v>593.88</v>
      </c>
      <c r="J337">
        <v>2173</v>
      </c>
      <c r="K337">
        <v>4151</v>
      </c>
      <c r="N337" s="12"/>
    </row>
    <row r="338" spans="2:14">
      <c r="B338" s="2">
        <f t="shared" si="5"/>
        <v>0.56520833333333331</v>
      </c>
      <c r="C338">
        <v>990</v>
      </c>
      <c r="D338">
        <v>369.79</v>
      </c>
      <c r="E338">
        <v>505.88</v>
      </c>
      <c r="F338">
        <v>487.03</v>
      </c>
      <c r="G338">
        <v>529.34</v>
      </c>
      <c r="H338">
        <v>281.98</v>
      </c>
      <c r="I338">
        <v>594.63</v>
      </c>
      <c r="J338">
        <v>2178</v>
      </c>
      <c r="K338">
        <v>4174</v>
      </c>
      <c r="N338" s="12"/>
    </row>
    <row r="339" spans="2:14">
      <c r="B339" s="2">
        <f t="shared" si="5"/>
        <v>0.56555555555555548</v>
      </c>
      <c r="C339">
        <v>1020</v>
      </c>
      <c r="D339">
        <v>368.31</v>
      </c>
      <c r="E339">
        <v>503.85</v>
      </c>
      <c r="F339">
        <v>486.15</v>
      </c>
      <c r="G339">
        <v>538.79999999999995</v>
      </c>
      <c r="H339">
        <v>284.73</v>
      </c>
      <c r="I339">
        <v>602.03</v>
      </c>
      <c r="J339">
        <v>2174</v>
      </c>
      <c r="K339">
        <v>5603</v>
      </c>
      <c r="N339" s="12"/>
    </row>
    <row r="340" spans="2:14">
      <c r="B340" s="2">
        <f t="shared" si="5"/>
        <v>0.56590277777777775</v>
      </c>
      <c r="C340">
        <v>1050</v>
      </c>
      <c r="D340">
        <v>367.03</v>
      </c>
      <c r="E340">
        <v>500.09</v>
      </c>
      <c r="F340">
        <v>488.34</v>
      </c>
      <c r="G340">
        <v>545.59</v>
      </c>
      <c r="H340">
        <v>294.43</v>
      </c>
      <c r="I340">
        <v>591.03</v>
      </c>
      <c r="J340">
        <v>2182</v>
      </c>
      <c r="K340">
        <v>4351</v>
      </c>
      <c r="N340" s="12"/>
    </row>
    <row r="341" spans="2:14">
      <c r="B341" s="2">
        <f t="shared" si="5"/>
        <v>0.56624999999999992</v>
      </c>
      <c r="C341">
        <v>1080</v>
      </c>
      <c r="D341">
        <v>369.78</v>
      </c>
      <c r="E341">
        <v>500.09</v>
      </c>
      <c r="F341">
        <v>490.73</v>
      </c>
      <c r="G341">
        <v>537.41999999999996</v>
      </c>
      <c r="H341">
        <v>294.25</v>
      </c>
      <c r="I341">
        <v>588.12</v>
      </c>
      <c r="J341">
        <v>2176</v>
      </c>
      <c r="K341">
        <v>4253</v>
      </c>
      <c r="N341" s="12"/>
    </row>
    <row r="342" spans="2:14">
      <c r="B342" s="2">
        <f t="shared" si="5"/>
        <v>0.5665972222222222</v>
      </c>
      <c r="C342">
        <v>1110</v>
      </c>
      <c r="D342">
        <v>370.48</v>
      </c>
      <c r="E342">
        <v>500.1</v>
      </c>
      <c r="F342">
        <v>489.04</v>
      </c>
      <c r="G342">
        <v>534.38</v>
      </c>
      <c r="H342">
        <v>293.70999999999998</v>
      </c>
      <c r="I342">
        <v>587.26</v>
      </c>
      <c r="J342">
        <v>2173</v>
      </c>
      <c r="K342">
        <v>4236</v>
      </c>
      <c r="N342" s="12"/>
    </row>
    <row r="343" spans="2:14">
      <c r="B343" s="2">
        <f t="shared" si="5"/>
        <v>0.56694444444444436</v>
      </c>
      <c r="C343">
        <v>1140</v>
      </c>
      <c r="D343">
        <v>370.69</v>
      </c>
      <c r="E343">
        <v>500</v>
      </c>
      <c r="F343">
        <v>487.32</v>
      </c>
      <c r="G343">
        <v>531.44000000000005</v>
      </c>
      <c r="H343">
        <v>293.89</v>
      </c>
      <c r="I343">
        <v>599.77</v>
      </c>
      <c r="J343">
        <v>2178</v>
      </c>
      <c r="K343">
        <v>4257</v>
      </c>
      <c r="N343" s="12"/>
    </row>
    <row r="344" spans="2:14">
      <c r="B344" s="2">
        <f t="shared" si="5"/>
        <v>0.56729166666666664</v>
      </c>
      <c r="C344">
        <v>1170</v>
      </c>
      <c r="D344">
        <v>370.83</v>
      </c>
      <c r="E344">
        <v>499.13</v>
      </c>
      <c r="F344">
        <v>485.66</v>
      </c>
      <c r="G344">
        <v>529.21</v>
      </c>
      <c r="H344">
        <v>294.67</v>
      </c>
      <c r="I344">
        <v>596.95000000000005</v>
      </c>
      <c r="J344">
        <v>2184</v>
      </c>
      <c r="K344">
        <v>4248</v>
      </c>
      <c r="N344" s="12"/>
    </row>
    <row r="345" spans="2:14">
      <c r="B345" s="2">
        <f t="shared" si="5"/>
        <v>0.5676388888888888</v>
      </c>
      <c r="C345">
        <v>1200</v>
      </c>
      <c r="D345">
        <v>371.08</v>
      </c>
      <c r="E345">
        <v>500.29</v>
      </c>
      <c r="F345">
        <v>485.91</v>
      </c>
      <c r="G345">
        <v>525.70000000000005</v>
      </c>
      <c r="H345">
        <v>294.94</v>
      </c>
      <c r="I345">
        <v>601.27</v>
      </c>
      <c r="J345">
        <v>2183</v>
      </c>
      <c r="K345">
        <v>4255</v>
      </c>
      <c r="N345" s="12"/>
    </row>
    <row r="346" spans="2:14">
      <c r="B346" s="2">
        <f t="shared" si="5"/>
        <v>0.56798611111111108</v>
      </c>
      <c r="C346">
        <v>1230</v>
      </c>
      <c r="D346">
        <v>371.09</v>
      </c>
      <c r="E346">
        <v>499.38</v>
      </c>
      <c r="F346">
        <v>484.81</v>
      </c>
      <c r="G346">
        <v>521.92999999999995</v>
      </c>
      <c r="H346">
        <v>295.32</v>
      </c>
      <c r="I346">
        <v>604.25</v>
      </c>
      <c r="J346">
        <v>2190</v>
      </c>
      <c r="K346">
        <v>4266</v>
      </c>
      <c r="N346" s="12"/>
    </row>
    <row r="347" spans="2:14">
      <c r="B347" s="2">
        <f t="shared" si="5"/>
        <v>0.56833333333333325</v>
      </c>
      <c r="C347">
        <v>1260</v>
      </c>
      <c r="D347">
        <v>370.78</v>
      </c>
      <c r="E347">
        <v>499.13</v>
      </c>
      <c r="F347">
        <v>486.11</v>
      </c>
      <c r="G347">
        <v>519.38</v>
      </c>
      <c r="H347">
        <v>296.12</v>
      </c>
      <c r="I347">
        <v>604.72</v>
      </c>
      <c r="J347">
        <v>2199</v>
      </c>
      <c r="K347">
        <v>4201</v>
      </c>
      <c r="N347" s="12"/>
    </row>
    <row r="348" spans="2:14">
      <c r="B348" s="2">
        <f t="shared" si="5"/>
        <v>0.56868055555555552</v>
      </c>
      <c r="C348">
        <v>1290</v>
      </c>
      <c r="D348">
        <v>371.59</v>
      </c>
      <c r="E348">
        <v>501.26</v>
      </c>
      <c r="F348">
        <v>486.84</v>
      </c>
      <c r="G348">
        <v>511.1</v>
      </c>
      <c r="H348">
        <v>293.72000000000003</v>
      </c>
      <c r="I348">
        <v>612.74</v>
      </c>
      <c r="J348">
        <v>2201</v>
      </c>
      <c r="K348">
        <v>3675</v>
      </c>
      <c r="N348" s="12"/>
    </row>
    <row r="349" spans="2:14">
      <c r="B349" s="2">
        <f t="shared" si="5"/>
        <v>0.56902777777777769</v>
      </c>
      <c r="C349">
        <v>1320</v>
      </c>
      <c r="D349">
        <v>372.03</v>
      </c>
      <c r="E349">
        <v>503.68</v>
      </c>
      <c r="F349">
        <v>487.05</v>
      </c>
      <c r="G349">
        <v>511.26</v>
      </c>
      <c r="H349">
        <v>293.13</v>
      </c>
      <c r="I349">
        <v>607.13</v>
      </c>
      <c r="J349">
        <v>2200</v>
      </c>
      <c r="K349">
        <v>4261</v>
      </c>
      <c r="N349" s="12"/>
    </row>
    <row r="350" spans="2:14">
      <c r="B350" s="2">
        <f t="shared" si="5"/>
        <v>0.56937499999999996</v>
      </c>
      <c r="C350">
        <v>1350</v>
      </c>
      <c r="D350">
        <v>372.3</v>
      </c>
      <c r="E350">
        <v>503.24</v>
      </c>
      <c r="F350">
        <v>486.26</v>
      </c>
      <c r="G350">
        <v>509.95</v>
      </c>
      <c r="H350">
        <v>291.88</v>
      </c>
      <c r="I350">
        <v>608.37</v>
      </c>
      <c r="J350">
        <v>2194</v>
      </c>
      <c r="K350">
        <v>4265</v>
      </c>
      <c r="N350" s="12"/>
    </row>
    <row r="351" spans="2:14">
      <c r="B351" s="2">
        <f t="shared" si="5"/>
        <v>0.56972222222222224</v>
      </c>
      <c r="C351">
        <v>1380</v>
      </c>
      <c r="D351">
        <v>372.47</v>
      </c>
      <c r="E351">
        <v>503.07</v>
      </c>
      <c r="F351">
        <v>485.76</v>
      </c>
      <c r="G351">
        <v>510.64</v>
      </c>
      <c r="H351">
        <v>290.66000000000003</v>
      </c>
      <c r="I351">
        <v>606.75</v>
      </c>
      <c r="J351">
        <v>2192</v>
      </c>
      <c r="K351">
        <v>4268</v>
      </c>
      <c r="N351" s="12"/>
    </row>
    <row r="352" spans="2:14">
      <c r="B352" s="2">
        <f t="shared" si="5"/>
        <v>0.57006944444444441</v>
      </c>
      <c r="C352">
        <v>1410</v>
      </c>
      <c r="D352">
        <v>372.5</v>
      </c>
      <c r="E352">
        <v>503.22</v>
      </c>
      <c r="F352">
        <v>485.75</v>
      </c>
      <c r="G352">
        <v>512.94000000000005</v>
      </c>
      <c r="H352">
        <v>289.63</v>
      </c>
      <c r="I352">
        <v>609.34</v>
      </c>
      <c r="J352">
        <v>2193</v>
      </c>
      <c r="K352">
        <v>4271</v>
      </c>
      <c r="N352" s="12"/>
    </row>
    <row r="353" spans="2:14">
      <c r="B353" s="2">
        <f t="shared" si="5"/>
        <v>0.57041666666666668</v>
      </c>
      <c r="C353">
        <v>1440</v>
      </c>
      <c r="D353">
        <v>372.21</v>
      </c>
      <c r="E353">
        <v>500.79</v>
      </c>
      <c r="F353">
        <v>484.17</v>
      </c>
      <c r="G353">
        <v>519.30999999999995</v>
      </c>
      <c r="H353">
        <v>289.39999999999998</v>
      </c>
      <c r="I353">
        <v>608.28</v>
      </c>
      <c r="J353">
        <v>2188</v>
      </c>
      <c r="K353">
        <v>4268</v>
      </c>
      <c r="N353" s="12"/>
    </row>
    <row r="354" spans="2:14">
      <c r="B354" s="2">
        <f t="shared" ref="B354:B417" si="6">C354/24/60/60+$B$3</f>
        <v>0.57076388888888885</v>
      </c>
      <c r="C354">
        <v>1470</v>
      </c>
      <c r="D354">
        <v>371.85</v>
      </c>
      <c r="E354">
        <v>500.31</v>
      </c>
      <c r="F354">
        <v>485.18</v>
      </c>
      <c r="G354">
        <v>525.07000000000005</v>
      </c>
      <c r="H354">
        <v>290.39</v>
      </c>
      <c r="I354">
        <v>608.07000000000005</v>
      </c>
      <c r="J354">
        <v>2184</v>
      </c>
      <c r="K354">
        <v>4278</v>
      </c>
      <c r="N354" s="12"/>
    </row>
    <row r="355" spans="2:14">
      <c r="B355" s="2">
        <f t="shared" si="6"/>
        <v>0.57111111111111112</v>
      </c>
      <c r="C355">
        <v>1500</v>
      </c>
      <c r="D355">
        <v>372.28</v>
      </c>
      <c r="E355">
        <v>501.28</v>
      </c>
      <c r="F355">
        <v>486.33</v>
      </c>
      <c r="G355">
        <v>528.78</v>
      </c>
      <c r="H355">
        <v>291.14999999999998</v>
      </c>
      <c r="I355">
        <v>607.88</v>
      </c>
      <c r="J355">
        <v>2261</v>
      </c>
      <c r="K355">
        <v>4164</v>
      </c>
      <c r="N355" s="12"/>
    </row>
    <row r="356" spans="2:14">
      <c r="B356" s="2">
        <f t="shared" si="6"/>
        <v>0.57145833333333329</v>
      </c>
      <c r="C356">
        <v>1530</v>
      </c>
      <c r="D356">
        <v>365.91</v>
      </c>
      <c r="E356">
        <v>532.72</v>
      </c>
      <c r="F356">
        <v>507.99</v>
      </c>
      <c r="G356">
        <v>524.04999999999995</v>
      </c>
      <c r="H356">
        <v>300.08999999999997</v>
      </c>
      <c r="I356">
        <v>605.85</v>
      </c>
      <c r="J356">
        <v>2436</v>
      </c>
      <c r="K356">
        <v>919</v>
      </c>
      <c r="N356" s="12"/>
    </row>
    <row r="357" spans="2:14">
      <c r="B357" s="2">
        <f t="shared" si="6"/>
        <v>0.57180555555555557</v>
      </c>
      <c r="C357">
        <v>1560</v>
      </c>
      <c r="D357">
        <v>370.56</v>
      </c>
      <c r="E357">
        <v>562.76</v>
      </c>
      <c r="F357">
        <v>532.51</v>
      </c>
      <c r="G357">
        <v>516.9</v>
      </c>
      <c r="H357">
        <v>299.85000000000002</v>
      </c>
      <c r="I357">
        <v>599.38</v>
      </c>
      <c r="J357">
        <v>2329</v>
      </c>
      <c r="K357">
        <v>677</v>
      </c>
      <c r="N357" s="12"/>
    </row>
    <row r="358" spans="2:14">
      <c r="B358" s="2">
        <f t="shared" si="6"/>
        <v>0.57215277777777773</v>
      </c>
      <c r="C358">
        <v>1590</v>
      </c>
      <c r="D358">
        <v>373.36</v>
      </c>
      <c r="E358">
        <v>569.51</v>
      </c>
      <c r="F358">
        <v>538.9</v>
      </c>
      <c r="G358">
        <v>517.14</v>
      </c>
      <c r="H358">
        <v>298.74</v>
      </c>
      <c r="I358">
        <v>598.46</v>
      </c>
      <c r="J358">
        <v>2325</v>
      </c>
      <c r="K358">
        <v>681</v>
      </c>
      <c r="N358" s="12"/>
    </row>
    <row r="359" spans="2:14">
      <c r="B359" s="2">
        <f t="shared" si="6"/>
        <v>0.57250000000000001</v>
      </c>
      <c r="C359">
        <v>1620</v>
      </c>
      <c r="D359">
        <v>375.02</v>
      </c>
      <c r="E359">
        <v>571.66999999999996</v>
      </c>
      <c r="F359">
        <v>540.91999999999996</v>
      </c>
      <c r="G359">
        <v>516.66999999999996</v>
      </c>
      <c r="H359">
        <v>297.7</v>
      </c>
      <c r="I359">
        <v>603.5</v>
      </c>
      <c r="J359">
        <v>2318</v>
      </c>
      <c r="K359">
        <v>686</v>
      </c>
      <c r="N359" s="12"/>
    </row>
    <row r="360" spans="2:14">
      <c r="B360" s="2">
        <f t="shared" si="6"/>
        <v>0.57284722222222217</v>
      </c>
      <c r="C360">
        <v>1650</v>
      </c>
      <c r="D360">
        <v>375.93</v>
      </c>
      <c r="E360">
        <v>572.67999999999995</v>
      </c>
      <c r="F360">
        <v>541.87</v>
      </c>
      <c r="G360">
        <v>513.17999999999995</v>
      </c>
      <c r="H360">
        <v>296.58999999999997</v>
      </c>
      <c r="I360">
        <v>594.51</v>
      </c>
      <c r="J360">
        <v>2307</v>
      </c>
      <c r="K360">
        <v>690</v>
      </c>
      <c r="N360" s="12"/>
    </row>
    <row r="361" spans="2:14">
      <c r="B361" s="2">
        <f t="shared" si="6"/>
        <v>0.57319444444444445</v>
      </c>
      <c r="C361">
        <v>1680</v>
      </c>
      <c r="D361">
        <v>376.78</v>
      </c>
      <c r="E361">
        <v>573.35</v>
      </c>
      <c r="F361">
        <v>542.35</v>
      </c>
      <c r="G361">
        <v>509.03</v>
      </c>
      <c r="H361">
        <v>294.98</v>
      </c>
      <c r="I361">
        <v>599.55999999999995</v>
      </c>
      <c r="J361">
        <v>2366</v>
      </c>
      <c r="K361">
        <v>707</v>
      </c>
      <c r="N361" s="12"/>
    </row>
    <row r="362" spans="2:14">
      <c r="B362" s="2">
        <f t="shared" si="6"/>
        <v>0.57354166666666662</v>
      </c>
      <c r="C362">
        <v>1710</v>
      </c>
      <c r="D362">
        <v>375.75</v>
      </c>
      <c r="E362">
        <v>573.87</v>
      </c>
      <c r="F362">
        <v>542.11</v>
      </c>
      <c r="G362">
        <v>523.41999999999996</v>
      </c>
      <c r="H362">
        <v>308.08999999999997</v>
      </c>
      <c r="I362">
        <v>611.88</v>
      </c>
      <c r="J362">
        <v>3227</v>
      </c>
      <c r="K362">
        <v>887</v>
      </c>
      <c r="N362" s="12"/>
    </row>
    <row r="363" spans="2:14">
      <c r="B363" s="2">
        <f t="shared" si="6"/>
        <v>0.57388888888888889</v>
      </c>
      <c r="C363">
        <v>1740</v>
      </c>
      <c r="D363">
        <v>378.94</v>
      </c>
      <c r="E363">
        <v>574.13</v>
      </c>
      <c r="F363">
        <v>540.77</v>
      </c>
      <c r="G363">
        <v>535.41999999999996</v>
      </c>
      <c r="H363">
        <v>350.48</v>
      </c>
      <c r="I363">
        <v>614.36</v>
      </c>
      <c r="J363">
        <v>3199</v>
      </c>
      <c r="K363">
        <v>982</v>
      </c>
      <c r="N363" s="12"/>
    </row>
    <row r="364" spans="2:14">
      <c r="B364" s="2">
        <f t="shared" si="6"/>
        <v>0.57423611111111106</v>
      </c>
      <c r="C364">
        <v>1770</v>
      </c>
      <c r="D364">
        <v>382.86</v>
      </c>
      <c r="E364">
        <v>574.01</v>
      </c>
      <c r="F364">
        <v>539.28</v>
      </c>
      <c r="G364">
        <v>515.91</v>
      </c>
      <c r="H364">
        <v>345.49</v>
      </c>
      <c r="I364">
        <v>598.58000000000004</v>
      </c>
      <c r="J364">
        <v>2091</v>
      </c>
      <c r="K364">
        <v>871</v>
      </c>
      <c r="N364" s="12"/>
    </row>
    <row r="365" spans="2:14">
      <c r="B365" s="2">
        <f t="shared" si="6"/>
        <v>0.57458333333333333</v>
      </c>
      <c r="C365">
        <v>1800</v>
      </c>
      <c r="D365">
        <v>381.54</v>
      </c>
      <c r="E365">
        <v>575.41</v>
      </c>
      <c r="F365">
        <v>541.48</v>
      </c>
      <c r="G365">
        <v>518.63</v>
      </c>
      <c r="H365">
        <v>328</v>
      </c>
      <c r="I365">
        <v>596.76</v>
      </c>
      <c r="J365">
        <v>2092</v>
      </c>
      <c r="K365">
        <v>846</v>
      </c>
      <c r="N365" s="12"/>
    </row>
    <row r="366" spans="2:14">
      <c r="B366" s="2">
        <f t="shared" si="6"/>
        <v>0.5749305555555555</v>
      </c>
      <c r="C366">
        <v>1830</v>
      </c>
      <c r="D366">
        <v>381.61</v>
      </c>
      <c r="E366">
        <v>576.36</v>
      </c>
      <c r="F366">
        <v>543.37</v>
      </c>
      <c r="G366">
        <v>517.64</v>
      </c>
      <c r="H366">
        <v>319.58</v>
      </c>
      <c r="I366">
        <v>586.08000000000004</v>
      </c>
      <c r="J366">
        <v>2091</v>
      </c>
      <c r="K366">
        <v>844</v>
      </c>
      <c r="N366" s="12"/>
    </row>
    <row r="367" spans="2:14">
      <c r="B367" s="2">
        <f t="shared" si="6"/>
        <v>0.57527777777777778</v>
      </c>
      <c r="C367">
        <v>1860</v>
      </c>
      <c r="D367">
        <v>381.99</v>
      </c>
      <c r="E367">
        <v>576.97</v>
      </c>
      <c r="F367">
        <v>544.48</v>
      </c>
      <c r="G367">
        <v>516.27</v>
      </c>
      <c r="H367">
        <v>314.67</v>
      </c>
      <c r="I367">
        <v>596.29999999999995</v>
      </c>
      <c r="J367">
        <v>2084</v>
      </c>
      <c r="K367">
        <v>842</v>
      </c>
      <c r="N367" s="12"/>
    </row>
    <row r="368" spans="2:14">
      <c r="B368" s="2">
        <f t="shared" si="6"/>
        <v>0.57562499999999994</v>
      </c>
      <c r="C368">
        <v>1890</v>
      </c>
      <c r="D368">
        <v>381.29</v>
      </c>
      <c r="E368">
        <v>576.88</v>
      </c>
      <c r="F368">
        <v>545.13</v>
      </c>
      <c r="G368">
        <v>515.02</v>
      </c>
      <c r="H368">
        <v>314.07</v>
      </c>
      <c r="I368">
        <v>603.64</v>
      </c>
      <c r="J368">
        <v>2093</v>
      </c>
      <c r="K368">
        <v>1214</v>
      </c>
      <c r="N368" s="12"/>
    </row>
    <row r="369" spans="2:14">
      <c r="B369" s="2">
        <f t="shared" si="6"/>
        <v>0.57597222222222222</v>
      </c>
      <c r="C369">
        <v>1920</v>
      </c>
      <c r="D369">
        <v>383.78</v>
      </c>
      <c r="E369">
        <v>575.32000000000005</v>
      </c>
      <c r="F369">
        <v>550.30999999999995</v>
      </c>
      <c r="G369">
        <v>525.21</v>
      </c>
      <c r="H369">
        <v>336.11</v>
      </c>
      <c r="I369">
        <v>603.44000000000005</v>
      </c>
      <c r="J369">
        <v>2104</v>
      </c>
      <c r="K369">
        <v>1400</v>
      </c>
      <c r="N369" s="12"/>
    </row>
    <row r="370" spans="2:14">
      <c r="B370" s="2">
        <f t="shared" si="6"/>
        <v>0.57631944444444438</v>
      </c>
      <c r="C370">
        <v>1950</v>
      </c>
      <c r="D370">
        <v>386.08</v>
      </c>
      <c r="E370">
        <v>576.15</v>
      </c>
      <c r="F370">
        <v>556.97</v>
      </c>
      <c r="G370">
        <v>525.35</v>
      </c>
      <c r="H370">
        <v>355.18</v>
      </c>
      <c r="I370">
        <v>600.37</v>
      </c>
      <c r="J370">
        <v>2145</v>
      </c>
      <c r="K370">
        <v>1577</v>
      </c>
      <c r="N370" s="12"/>
    </row>
    <row r="371" spans="2:14">
      <c r="B371" s="2">
        <f t="shared" si="6"/>
        <v>0.57666666666666666</v>
      </c>
      <c r="C371">
        <v>1980</v>
      </c>
      <c r="D371">
        <v>387.75</v>
      </c>
      <c r="E371">
        <v>576.1</v>
      </c>
      <c r="F371">
        <v>558.64</v>
      </c>
      <c r="G371">
        <v>525.67999999999995</v>
      </c>
      <c r="H371">
        <v>366.81</v>
      </c>
      <c r="I371">
        <v>611.29</v>
      </c>
      <c r="J371">
        <v>2156</v>
      </c>
      <c r="K371">
        <v>1489</v>
      </c>
      <c r="N371" s="12"/>
    </row>
    <row r="372" spans="2:14">
      <c r="B372" s="2">
        <f t="shared" si="6"/>
        <v>0.57701388888888883</v>
      </c>
      <c r="C372">
        <v>2010</v>
      </c>
      <c r="D372">
        <v>388.02</v>
      </c>
      <c r="E372">
        <v>576.01</v>
      </c>
      <c r="F372">
        <v>547.23</v>
      </c>
      <c r="G372">
        <v>520.78</v>
      </c>
      <c r="H372">
        <v>360.07</v>
      </c>
      <c r="I372">
        <v>590</v>
      </c>
      <c r="J372">
        <v>2148</v>
      </c>
      <c r="K372">
        <v>943</v>
      </c>
      <c r="N372" s="12"/>
    </row>
    <row r="373" spans="2:14">
      <c r="B373" s="2">
        <f t="shared" si="6"/>
        <v>0.5773611111111111</v>
      </c>
      <c r="C373">
        <v>2040</v>
      </c>
      <c r="D373">
        <v>388.18</v>
      </c>
      <c r="E373">
        <v>576.16999999999996</v>
      </c>
      <c r="F373">
        <v>543.34</v>
      </c>
      <c r="G373">
        <v>522.84</v>
      </c>
      <c r="H373">
        <v>347.48</v>
      </c>
      <c r="I373">
        <v>617.91999999999996</v>
      </c>
      <c r="J373">
        <v>2151</v>
      </c>
      <c r="K373">
        <v>1047</v>
      </c>
      <c r="N373" s="12"/>
    </row>
    <row r="374" spans="2:14">
      <c r="B374" s="2">
        <f t="shared" si="6"/>
        <v>0.57770833333333327</v>
      </c>
      <c r="C374">
        <v>2070</v>
      </c>
      <c r="D374">
        <v>388.84</v>
      </c>
      <c r="E374">
        <v>576.71</v>
      </c>
      <c r="F374">
        <v>543.02</v>
      </c>
      <c r="G374">
        <v>527.1</v>
      </c>
      <c r="H374">
        <v>340.58</v>
      </c>
      <c r="I374">
        <v>618.29999999999995</v>
      </c>
      <c r="J374">
        <v>2151</v>
      </c>
      <c r="K374">
        <v>1048</v>
      </c>
      <c r="N374" s="12"/>
    </row>
    <row r="375" spans="2:14">
      <c r="B375" s="2">
        <f t="shared" si="6"/>
        <v>0.57805555555555554</v>
      </c>
      <c r="C375">
        <v>2100</v>
      </c>
      <c r="D375">
        <v>393.52</v>
      </c>
      <c r="E375">
        <v>565.51</v>
      </c>
      <c r="F375">
        <v>534.88</v>
      </c>
      <c r="G375">
        <v>530.5</v>
      </c>
      <c r="H375">
        <v>335.11</v>
      </c>
      <c r="I375">
        <v>617.12</v>
      </c>
      <c r="J375">
        <v>2099</v>
      </c>
      <c r="K375">
        <v>2347</v>
      </c>
      <c r="N375" s="12"/>
    </row>
    <row r="376" spans="2:14">
      <c r="B376" s="2">
        <f t="shared" si="6"/>
        <v>0.57840277777777771</v>
      </c>
      <c r="C376">
        <v>2130</v>
      </c>
      <c r="D376">
        <v>423.49</v>
      </c>
      <c r="E376">
        <v>554.28</v>
      </c>
      <c r="F376">
        <v>535.41</v>
      </c>
      <c r="G376">
        <v>532.73</v>
      </c>
      <c r="H376">
        <v>323.3</v>
      </c>
      <c r="I376">
        <v>630.70000000000005</v>
      </c>
      <c r="J376">
        <v>2178</v>
      </c>
      <c r="K376">
        <v>3872</v>
      </c>
      <c r="N376" s="12"/>
    </row>
    <row r="377" spans="2:14">
      <c r="B377" s="2">
        <f t="shared" si="6"/>
        <v>0.57874999999999999</v>
      </c>
      <c r="C377">
        <v>2160</v>
      </c>
      <c r="D377">
        <v>427.3</v>
      </c>
      <c r="E377">
        <v>559.70000000000005</v>
      </c>
      <c r="F377">
        <v>536.48</v>
      </c>
      <c r="G377">
        <v>538.34</v>
      </c>
      <c r="H377">
        <v>315.27999999999997</v>
      </c>
      <c r="I377">
        <v>628.99</v>
      </c>
      <c r="J377">
        <v>2212</v>
      </c>
      <c r="K377">
        <v>3796</v>
      </c>
      <c r="N377" s="12"/>
    </row>
    <row r="378" spans="2:14">
      <c r="B378" s="2">
        <f t="shared" si="6"/>
        <v>0.57909722222222215</v>
      </c>
      <c r="C378">
        <v>2190</v>
      </c>
      <c r="D378">
        <v>423.91</v>
      </c>
      <c r="E378">
        <v>549.73</v>
      </c>
      <c r="F378">
        <v>524.82000000000005</v>
      </c>
      <c r="G378">
        <v>542.94000000000005</v>
      </c>
      <c r="H378">
        <v>311.45</v>
      </c>
      <c r="I378">
        <v>617.74</v>
      </c>
      <c r="J378">
        <v>2224</v>
      </c>
      <c r="K378">
        <v>3777</v>
      </c>
      <c r="N378" s="12"/>
    </row>
    <row r="379" spans="2:14">
      <c r="B379" s="2">
        <f t="shared" si="6"/>
        <v>0.57944444444444443</v>
      </c>
      <c r="C379">
        <v>2220</v>
      </c>
      <c r="D379">
        <v>421.55</v>
      </c>
      <c r="E379">
        <v>542.46</v>
      </c>
      <c r="F379">
        <v>518.73</v>
      </c>
      <c r="G379">
        <v>544.35</v>
      </c>
      <c r="H379">
        <v>309.16000000000003</v>
      </c>
      <c r="I379">
        <v>614.73</v>
      </c>
      <c r="J379">
        <v>2232</v>
      </c>
      <c r="K379">
        <v>3779</v>
      </c>
      <c r="N379" s="12"/>
    </row>
    <row r="380" spans="2:14">
      <c r="B380" s="2">
        <f t="shared" si="6"/>
        <v>0.57979166666666659</v>
      </c>
      <c r="C380">
        <v>2250</v>
      </c>
      <c r="D380">
        <v>419.88</v>
      </c>
      <c r="E380">
        <v>539.54999999999995</v>
      </c>
      <c r="F380">
        <v>517.54999999999995</v>
      </c>
      <c r="G380">
        <v>542.9</v>
      </c>
      <c r="H380">
        <v>307.81</v>
      </c>
      <c r="I380">
        <v>616.02</v>
      </c>
      <c r="J380">
        <v>2239</v>
      </c>
      <c r="K380">
        <v>3786</v>
      </c>
      <c r="N380" s="12"/>
    </row>
    <row r="381" spans="2:14">
      <c r="B381" s="2">
        <f t="shared" si="6"/>
        <v>0.58013888888888887</v>
      </c>
      <c r="C381">
        <v>2280</v>
      </c>
      <c r="D381">
        <v>421.72</v>
      </c>
      <c r="E381">
        <v>544.9</v>
      </c>
      <c r="F381">
        <v>521.44000000000005</v>
      </c>
      <c r="G381">
        <v>532.54</v>
      </c>
      <c r="H381">
        <v>308.41000000000003</v>
      </c>
      <c r="I381">
        <v>614.51</v>
      </c>
      <c r="J381">
        <v>2104</v>
      </c>
      <c r="K381">
        <v>4206</v>
      </c>
      <c r="N381" s="12"/>
    </row>
    <row r="382" spans="2:14">
      <c r="B382" s="2">
        <f t="shared" si="6"/>
        <v>0.58048611111111104</v>
      </c>
      <c r="C382">
        <v>2310</v>
      </c>
      <c r="D382">
        <v>418.21</v>
      </c>
      <c r="E382">
        <v>538.20000000000005</v>
      </c>
      <c r="F382">
        <v>516.5</v>
      </c>
      <c r="G382">
        <v>532.32000000000005</v>
      </c>
      <c r="H382">
        <v>311.29000000000002</v>
      </c>
      <c r="I382">
        <v>617.5</v>
      </c>
      <c r="J382">
        <v>2317</v>
      </c>
      <c r="K382">
        <v>3497</v>
      </c>
      <c r="N382" s="12"/>
    </row>
    <row r="383" spans="2:14">
      <c r="B383" s="2">
        <f t="shared" si="6"/>
        <v>0.58083333333333331</v>
      </c>
      <c r="C383">
        <v>2340</v>
      </c>
      <c r="D383">
        <v>412.12</v>
      </c>
      <c r="E383">
        <v>526.36</v>
      </c>
      <c r="F383">
        <v>505.45</v>
      </c>
      <c r="G383">
        <v>530.16999999999996</v>
      </c>
      <c r="H383">
        <v>311.08999999999997</v>
      </c>
      <c r="I383">
        <v>617.1</v>
      </c>
      <c r="J383">
        <v>2317</v>
      </c>
      <c r="K383">
        <v>3509</v>
      </c>
      <c r="N383" s="12"/>
    </row>
    <row r="384" spans="2:14">
      <c r="B384" s="2">
        <f t="shared" si="6"/>
        <v>0.58118055555555548</v>
      </c>
      <c r="C384">
        <v>2370</v>
      </c>
      <c r="D384">
        <v>408.59</v>
      </c>
      <c r="E384">
        <v>523.69000000000005</v>
      </c>
      <c r="F384">
        <v>502.87</v>
      </c>
      <c r="G384">
        <v>525.91999999999996</v>
      </c>
      <c r="H384">
        <v>310.02</v>
      </c>
      <c r="I384">
        <v>625.39</v>
      </c>
      <c r="J384">
        <v>2332</v>
      </c>
      <c r="K384">
        <v>3774</v>
      </c>
      <c r="N384" s="12"/>
    </row>
    <row r="385" spans="2:14">
      <c r="B385" s="2">
        <f t="shared" si="6"/>
        <v>0.58152777777777775</v>
      </c>
      <c r="C385">
        <v>2400</v>
      </c>
      <c r="D385">
        <v>405.79</v>
      </c>
      <c r="E385">
        <v>521.70000000000005</v>
      </c>
      <c r="F385">
        <v>501.15</v>
      </c>
      <c r="G385">
        <v>521.59</v>
      </c>
      <c r="H385">
        <v>309.57</v>
      </c>
      <c r="I385">
        <v>619.44000000000005</v>
      </c>
      <c r="J385">
        <v>2356</v>
      </c>
      <c r="K385">
        <v>3547</v>
      </c>
      <c r="N385" s="12"/>
    </row>
    <row r="386" spans="2:14">
      <c r="B386" s="2">
        <f t="shared" si="6"/>
        <v>0.58187499999999992</v>
      </c>
      <c r="C386">
        <v>2430</v>
      </c>
      <c r="D386">
        <v>402.26</v>
      </c>
      <c r="E386">
        <v>532.54</v>
      </c>
      <c r="F386">
        <v>508.13</v>
      </c>
      <c r="G386">
        <v>520.47</v>
      </c>
      <c r="H386">
        <v>314.58</v>
      </c>
      <c r="I386">
        <v>636.04999999999995</v>
      </c>
      <c r="J386">
        <v>2635</v>
      </c>
      <c r="K386">
        <v>2369</v>
      </c>
      <c r="N386" s="12"/>
    </row>
    <row r="387" spans="2:14">
      <c r="B387" s="2">
        <f t="shared" si="6"/>
        <v>0.5822222222222222</v>
      </c>
      <c r="C387">
        <v>2460</v>
      </c>
      <c r="D387">
        <v>397.84</v>
      </c>
      <c r="E387">
        <v>538.66</v>
      </c>
      <c r="F387">
        <v>511.99</v>
      </c>
      <c r="G387">
        <v>521.9</v>
      </c>
      <c r="H387">
        <v>325.83999999999997</v>
      </c>
      <c r="I387">
        <v>642.64</v>
      </c>
      <c r="J387">
        <v>2659</v>
      </c>
      <c r="K387">
        <v>2179</v>
      </c>
      <c r="N387" s="12"/>
    </row>
    <row r="388" spans="2:14">
      <c r="B388" s="2">
        <f t="shared" si="6"/>
        <v>0.58256944444444436</v>
      </c>
      <c r="C388">
        <v>2490</v>
      </c>
      <c r="D388">
        <v>397.45</v>
      </c>
      <c r="E388">
        <v>539.78</v>
      </c>
      <c r="F388">
        <v>512.79999999999995</v>
      </c>
      <c r="G388">
        <v>520.96</v>
      </c>
      <c r="H388">
        <v>336.53</v>
      </c>
      <c r="I388">
        <v>642.21</v>
      </c>
      <c r="J388">
        <v>2653</v>
      </c>
      <c r="K388">
        <v>2512</v>
      </c>
      <c r="N388" s="12"/>
    </row>
    <row r="389" spans="2:14">
      <c r="B389" s="2">
        <f t="shared" si="6"/>
        <v>0.58291666666666664</v>
      </c>
      <c r="C389">
        <v>2520</v>
      </c>
      <c r="D389">
        <v>401.28</v>
      </c>
      <c r="E389">
        <v>539.70000000000005</v>
      </c>
      <c r="F389">
        <v>513.17999999999995</v>
      </c>
      <c r="G389">
        <v>523.96</v>
      </c>
      <c r="H389">
        <v>365.87</v>
      </c>
      <c r="I389">
        <v>650.66</v>
      </c>
      <c r="J389">
        <v>2619</v>
      </c>
      <c r="K389">
        <v>2940</v>
      </c>
      <c r="N389" s="12"/>
    </row>
    <row r="390" spans="2:14">
      <c r="B390" s="2">
        <f t="shared" si="6"/>
        <v>0.5832638888888888</v>
      </c>
      <c r="C390">
        <v>2550</v>
      </c>
      <c r="D390">
        <v>419.43</v>
      </c>
      <c r="E390">
        <v>544.61</v>
      </c>
      <c r="F390">
        <v>521.48</v>
      </c>
      <c r="G390">
        <v>523.75</v>
      </c>
      <c r="H390">
        <v>398.96</v>
      </c>
      <c r="I390">
        <v>634.73</v>
      </c>
      <c r="J390">
        <v>2311</v>
      </c>
      <c r="K390">
        <v>3495</v>
      </c>
      <c r="N390" s="12"/>
    </row>
    <row r="391" spans="2:14">
      <c r="B391" s="2">
        <f t="shared" si="6"/>
        <v>0.58361111111111108</v>
      </c>
      <c r="C391">
        <v>2580</v>
      </c>
      <c r="D391">
        <v>436</v>
      </c>
      <c r="E391">
        <v>556.16999999999996</v>
      </c>
      <c r="F391">
        <v>535.04</v>
      </c>
      <c r="G391">
        <v>511.42</v>
      </c>
      <c r="H391">
        <v>355.21</v>
      </c>
      <c r="I391">
        <v>635.07000000000005</v>
      </c>
      <c r="J391">
        <v>2210</v>
      </c>
      <c r="K391">
        <v>4039</v>
      </c>
      <c r="N391" s="12"/>
    </row>
    <row r="392" spans="2:14">
      <c r="B392" s="2">
        <f t="shared" si="6"/>
        <v>0.58395833333333325</v>
      </c>
      <c r="C392">
        <v>2610</v>
      </c>
      <c r="D392">
        <v>438.23</v>
      </c>
      <c r="E392">
        <v>558.71</v>
      </c>
      <c r="F392">
        <v>535.05999999999995</v>
      </c>
      <c r="G392">
        <v>511.24</v>
      </c>
      <c r="H392">
        <v>338.63</v>
      </c>
      <c r="I392">
        <v>624.97</v>
      </c>
      <c r="J392">
        <v>2237</v>
      </c>
      <c r="K392">
        <v>3989</v>
      </c>
      <c r="N392" s="12"/>
    </row>
    <row r="393" spans="2:14">
      <c r="B393" s="2">
        <f t="shared" si="6"/>
        <v>0.58430555555555552</v>
      </c>
      <c r="C393">
        <v>2640</v>
      </c>
      <c r="D393">
        <v>438.8</v>
      </c>
      <c r="E393">
        <v>554.69000000000005</v>
      </c>
      <c r="F393">
        <v>531.39</v>
      </c>
      <c r="G393">
        <v>515.66999999999996</v>
      </c>
      <c r="H393">
        <v>331.02</v>
      </c>
      <c r="I393">
        <v>619.37</v>
      </c>
      <c r="J393">
        <v>2115</v>
      </c>
      <c r="K393">
        <v>4467</v>
      </c>
      <c r="N393" s="12"/>
    </row>
    <row r="394" spans="2:14">
      <c r="B394" s="2">
        <f t="shared" si="6"/>
        <v>0.58465277777777769</v>
      </c>
      <c r="C394">
        <v>2670</v>
      </c>
      <c r="D394">
        <v>446.07</v>
      </c>
      <c r="E394">
        <v>560.16999999999996</v>
      </c>
      <c r="F394">
        <v>541.79</v>
      </c>
      <c r="G394">
        <v>518.34</v>
      </c>
      <c r="H394">
        <v>326.62</v>
      </c>
      <c r="I394">
        <v>614.21</v>
      </c>
      <c r="J394">
        <v>2064</v>
      </c>
      <c r="K394">
        <v>4756</v>
      </c>
      <c r="N394" s="12"/>
    </row>
    <row r="395" spans="2:14">
      <c r="B395" s="2">
        <f t="shared" si="6"/>
        <v>0.58499999999999996</v>
      </c>
      <c r="C395">
        <v>2700</v>
      </c>
      <c r="D395">
        <v>445.53</v>
      </c>
      <c r="E395">
        <v>559.98</v>
      </c>
      <c r="F395">
        <v>540.6</v>
      </c>
      <c r="G395">
        <v>522.77</v>
      </c>
      <c r="H395">
        <v>323.77999999999997</v>
      </c>
      <c r="I395">
        <v>614.69000000000005</v>
      </c>
      <c r="J395">
        <v>2086</v>
      </c>
      <c r="K395">
        <v>4725</v>
      </c>
      <c r="N395" s="12"/>
    </row>
    <row r="396" spans="2:14">
      <c r="B396" s="2">
        <f t="shared" si="6"/>
        <v>0.58534722222222224</v>
      </c>
      <c r="C396">
        <v>2730</v>
      </c>
      <c r="D396">
        <v>441.95</v>
      </c>
      <c r="E396">
        <v>557.20000000000005</v>
      </c>
      <c r="F396">
        <v>534.92999999999995</v>
      </c>
      <c r="G396">
        <v>527.4</v>
      </c>
      <c r="H396">
        <v>321.89999999999998</v>
      </c>
      <c r="I396">
        <v>614.36</v>
      </c>
      <c r="J396">
        <v>2097</v>
      </c>
      <c r="K396">
        <v>4714</v>
      </c>
      <c r="N396" s="12"/>
    </row>
    <row r="397" spans="2:14">
      <c r="B397" s="2">
        <f t="shared" si="6"/>
        <v>0.58569444444444441</v>
      </c>
      <c r="C397">
        <v>2760</v>
      </c>
      <c r="D397">
        <v>438.59</v>
      </c>
      <c r="E397">
        <v>553.66999999999996</v>
      </c>
      <c r="F397">
        <v>530.73</v>
      </c>
      <c r="G397">
        <v>531.1</v>
      </c>
      <c r="H397">
        <v>320.83</v>
      </c>
      <c r="I397">
        <v>623.48</v>
      </c>
      <c r="J397">
        <v>2219</v>
      </c>
      <c r="K397">
        <v>4690</v>
      </c>
      <c r="N397" s="12"/>
    </row>
    <row r="398" spans="2:14">
      <c r="B398" s="2">
        <f t="shared" si="6"/>
        <v>0.58604166666666668</v>
      </c>
      <c r="C398">
        <v>2790</v>
      </c>
      <c r="D398">
        <v>435.1</v>
      </c>
      <c r="E398">
        <v>548.48</v>
      </c>
      <c r="F398">
        <v>525.89</v>
      </c>
      <c r="G398">
        <v>534.28</v>
      </c>
      <c r="H398">
        <v>320.05</v>
      </c>
      <c r="I398">
        <v>627.41999999999996</v>
      </c>
      <c r="J398">
        <v>2268</v>
      </c>
      <c r="K398">
        <v>4678</v>
      </c>
      <c r="N398" s="12"/>
    </row>
    <row r="399" spans="2:14">
      <c r="B399" s="2">
        <f t="shared" si="6"/>
        <v>0.58638888888888885</v>
      </c>
      <c r="C399">
        <v>2820</v>
      </c>
      <c r="D399">
        <v>431.72</v>
      </c>
      <c r="E399">
        <v>541.03</v>
      </c>
      <c r="F399">
        <v>523.29</v>
      </c>
      <c r="G399">
        <v>517.13</v>
      </c>
      <c r="H399">
        <v>326.93</v>
      </c>
      <c r="I399">
        <v>613.53</v>
      </c>
      <c r="J399">
        <v>2411</v>
      </c>
      <c r="K399">
        <v>7099</v>
      </c>
      <c r="N399" s="12"/>
    </row>
    <row r="400" spans="2:14">
      <c r="B400" s="2">
        <f t="shared" si="6"/>
        <v>0.58673611111111112</v>
      </c>
      <c r="C400">
        <v>2850</v>
      </c>
      <c r="D400">
        <v>424.9</v>
      </c>
      <c r="E400">
        <v>548.72</v>
      </c>
      <c r="F400">
        <v>536.95000000000005</v>
      </c>
      <c r="G400">
        <v>458.89</v>
      </c>
      <c r="H400">
        <v>367.67</v>
      </c>
      <c r="I400">
        <v>593.86</v>
      </c>
      <c r="J400">
        <v>2392</v>
      </c>
      <c r="K400">
        <v>9039</v>
      </c>
      <c r="N400" s="12"/>
    </row>
    <row r="401" spans="2:14">
      <c r="B401" s="2">
        <f t="shared" si="6"/>
        <v>0.58708333333333329</v>
      </c>
      <c r="C401">
        <v>2880</v>
      </c>
      <c r="D401">
        <v>405.65</v>
      </c>
      <c r="E401">
        <v>519.85</v>
      </c>
      <c r="F401">
        <v>507.25</v>
      </c>
      <c r="G401">
        <v>441.24</v>
      </c>
      <c r="H401">
        <v>370.6</v>
      </c>
      <c r="I401">
        <v>609.73</v>
      </c>
      <c r="J401">
        <v>2412</v>
      </c>
      <c r="K401">
        <v>9052</v>
      </c>
      <c r="N401" s="12"/>
    </row>
    <row r="402" spans="2:14">
      <c r="B402" s="2">
        <f t="shared" si="6"/>
        <v>0.58743055555555557</v>
      </c>
      <c r="C402">
        <v>2910</v>
      </c>
      <c r="D402">
        <v>393.84</v>
      </c>
      <c r="E402">
        <v>503.7</v>
      </c>
      <c r="F402">
        <v>491.88</v>
      </c>
      <c r="G402">
        <v>430.12</v>
      </c>
      <c r="H402">
        <v>365.46</v>
      </c>
      <c r="I402">
        <v>603.80999999999995</v>
      </c>
      <c r="J402">
        <v>2440</v>
      </c>
      <c r="K402">
        <v>8942</v>
      </c>
      <c r="N402" s="12"/>
    </row>
    <row r="403" spans="2:14">
      <c r="B403" s="2">
        <f t="shared" si="6"/>
        <v>0.58777777777777773</v>
      </c>
      <c r="C403">
        <v>2940</v>
      </c>
      <c r="D403">
        <v>385.18</v>
      </c>
      <c r="E403">
        <v>500.11</v>
      </c>
      <c r="F403">
        <v>487.64</v>
      </c>
      <c r="G403">
        <v>420.76</v>
      </c>
      <c r="H403">
        <v>360.52</v>
      </c>
      <c r="I403">
        <v>601.16999999999996</v>
      </c>
      <c r="J403">
        <v>2462</v>
      </c>
      <c r="K403">
        <v>8851</v>
      </c>
      <c r="N403" s="12"/>
    </row>
    <row r="404" spans="2:14">
      <c r="B404" s="2">
        <f t="shared" si="6"/>
        <v>0.58812500000000001</v>
      </c>
      <c r="C404">
        <v>2970</v>
      </c>
      <c r="D404">
        <v>379.91</v>
      </c>
      <c r="E404">
        <v>510.55</v>
      </c>
      <c r="F404">
        <v>493.09</v>
      </c>
      <c r="G404">
        <v>422.56</v>
      </c>
      <c r="H404">
        <v>353.68</v>
      </c>
      <c r="I404">
        <v>618.58000000000004</v>
      </c>
      <c r="J404">
        <v>2403</v>
      </c>
      <c r="K404">
        <v>4434</v>
      </c>
      <c r="N404" s="12"/>
    </row>
    <row r="405" spans="2:14">
      <c r="B405" s="2">
        <f t="shared" si="6"/>
        <v>0.58847222222222217</v>
      </c>
      <c r="C405">
        <v>3000</v>
      </c>
      <c r="D405">
        <v>378.92</v>
      </c>
      <c r="E405">
        <v>511.01</v>
      </c>
      <c r="F405">
        <v>492.26</v>
      </c>
      <c r="G405">
        <v>465.79</v>
      </c>
      <c r="H405">
        <v>345.97</v>
      </c>
      <c r="I405">
        <v>625.62</v>
      </c>
      <c r="J405">
        <v>2501</v>
      </c>
      <c r="K405">
        <v>3691</v>
      </c>
      <c r="N405" s="12"/>
    </row>
    <row r="406" spans="2:14">
      <c r="B406" s="2">
        <f t="shared" si="6"/>
        <v>0.58881944444444445</v>
      </c>
      <c r="C406">
        <v>3030</v>
      </c>
      <c r="D406">
        <v>379.04</v>
      </c>
      <c r="E406">
        <v>506.82</v>
      </c>
      <c r="F406">
        <v>488.9</v>
      </c>
      <c r="G406">
        <v>498.29</v>
      </c>
      <c r="H406">
        <v>344.61</v>
      </c>
      <c r="I406">
        <v>620.70000000000005</v>
      </c>
      <c r="J406">
        <v>2441</v>
      </c>
      <c r="K406">
        <v>3575</v>
      </c>
      <c r="N406" s="12"/>
    </row>
    <row r="407" spans="2:14">
      <c r="B407" s="2">
        <f t="shared" si="6"/>
        <v>0.58916666666666662</v>
      </c>
      <c r="C407">
        <v>3060</v>
      </c>
      <c r="D407">
        <v>379.31</v>
      </c>
      <c r="E407">
        <v>505.93</v>
      </c>
      <c r="F407">
        <v>488.4</v>
      </c>
      <c r="G407">
        <v>500.9</v>
      </c>
      <c r="H407">
        <v>344.63</v>
      </c>
      <c r="I407">
        <v>620.24</v>
      </c>
      <c r="J407">
        <v>2402</v>
      </c>
      <c r="K407">
        <v>3568</v>
      </c>
      <c r="N407" s="12"/>
    </row>
    <row r="408" spans="2:14">
      <c r="B408" s="2">
        <f t="shared" si="6"/>
        <v>0.58951388888888889</v>
      </c>
      <c r="C408">
        <v>3090</v>
      </c>
      <c r="D408">
        <v>379.71</v>
      </c>
      <c r="E408">
        <v>506.39</v>
      </c>
      <c r="F408">
        <v>488.66</v>
      </c>
      <c r="G408">
        <v>507.83</v>
      </c>
      <c r="H408">
        <v>343.64</v>
      </c>
      <c r="I408">
        <v>621.49</v>
      </c>
      <c r="J408">
        <v>2367</v>
      </c>
      <c r="K408">
        <v>3561</v>
      </c>
      <c r="N408" s="12"/>
    </row>
    <row r="409" spans="2:14">
      <c r="B409" s="2">
        <f t="shared" si="6"/>
        <v>0.58986111111111106</v>
      </c>
      <c r="C409">
        <v>3120</v>
      </c>
      <c r="D409">
        <v>380.18</v>
      </c>
      <c r="E409">
        <v>507.12</v>
      </c>
      <c r="F409">
        <v>489.25</v>
      </c>
      <c r="G409">
        <v>537.64</v>
      </c>
      <c r="H409">
        <v>342.02</v>
      </c>
      <c r="I409">
        <v>632.03</v>
      </c>
      <c r="J409">
        <v>2344</v>
      </c>
      <c r="K409">
        <v>4515</v>
      </c>
      <c r="N409" s="12"/>
    </row>
    <row r="410" spans="2:14">
      <c r="B410" s="2">
        <f t="shared" si="6"/>
        <v>0.59020833333333333</v>
      </c>
      <c r="C410">
        <v>3150</v>
      </c>
      <c r="D410">
        <v>380.68</v>
      </c>
      <c r="E410">
        <v>507.24</v>
      </c>
      <c r="F410">
        <v>489.31</v>
      </c>
      <c r="G410">
        <v>592.16999999999996</v>
      </c>
      <c r="H410">
        <v>340.55</v>
      </c>
      <c r="I410">
        <v>625.17999999999995</v>
      </c>
      <c r="J410">
        <v>2328</v>
      </c>
      <c r="K410">
        <v>3671</v>
      </c>
      <c r="N410" s="12"/>
    </row>
    <row r="411" spans="2:14">
      <c r="B411" s="2">
        <f t="shared" si="6"/>
        <v>0.5905555555555555</v>
      </c>
      <c r="C411">
        <v>3180</v>
      </c>
      <c r="D411">
        <v>381.25</v>
      </c>
      <c r="E411">
        <v>508.07</v>
      </c>
      <c r="F411">
        <v>489.99</v>
      </c>
      <c r="G411">
        <v>583.98</v>
      </c>
      <c r="H411">
        <v>339.25</v>
      </c>
      <c r="I411">
        <v>626.23</v>
      </c>
      <c r="J411">
        <v>2306</v>
      </c>
      <c r="K411">
        <v>4553</v>
      </c>
      <c r="N411" s="12"/>
    </row>
    <row r="412" spans="2:14">
      <c r="B412" s="2">
        <f t="shared" si="6"/>
        <v>0.59090277777777778</v>
      </c>
      <c r="C412">
        <v>3210</v>
      </c>
      <c r="D412">
        <v>382.06</v>
      </c>
      <c r="E412">
        <v>509.94</v>
      </c>
      <c r="F412">
        <v>492.71</v>
      </c>
      <c r="G412">
        <v>572.04</v>
      </c>
      <c r="H412">
        <v>338.4</v>
      </c>
      <c r="I412">
        <v>620.12</v>
      </c>
      <c r="J412">
        <v>2278</v>
      </c>
      <c r="K412">
        <v>3574</v>
      </c>
      <c r="N412" s="12"/>
    </row>
    <row r="413" spans="2:14">
      <c r="B413" s="2">
        <f t="shared" si="6"/>
        <v>0.59124999999999994</v>
      </c>
      <c r="C413">
        <v>3240</v>
      </c>
      <c r="D413">
        <v>382.7</v>
      </c>
      <c r="E413">
        <v>508.71</v>
      </c>
      <c r="F413">
        <v>490.8</v>
      </c>
      <c r="G413">
        <v>562.09</v>
      </c>
      <c r="H413">
        <v>338.04</v>
      </c>
      <c r="I413">
        <v>622.09</v>
      </c>
      <c r="J413">
        <v>2279</v>
      </c>
      <c r="K413">
        <v>3623</v>
      </c>
      <c r="N413" s="12"/>
    </row>
    <row r="414" spans="2:14">
      <c r="B414" s="2">
        <f t="shared" si="6"/>
        <v>0.59159722222222222</v>
      </c>
      <c r="C414">
        <v>3270</v>
      </c>
      <c r="D414">
        <v>383.43</v>
      </c>
      <c r="E414">
        <v>509.29</v>
      </c>
      <c r="F414">
        <v>491.23</v>
      </c>
      <c r="G414">
        <v>555.07000000000005</v>
      </c>
      <c r="H414">
        <v>337.62</v>
      </c>
      <c r="I414">
        <v>637.24</v>
      </c>
      <c r="J414">
        <v>2280</v>
      </c>
      <c r="K414">
        <v>4803</v>
      </c>
      <c r="N414" s="12"/>
    </row>
    <row r="415" spans="2:14">
      <c r="B415" s="2">
        <f t="shared" si="6"/>
        <v>0.59194444444444438</v>
      </c>
      <c r="C415">
        <v>3300</v>
      </c>
      <c r="D415">
        <v>384.13</v>
      </c>
      <c r="E415">
        <v>509.67</v>
      </c>
      <c r="F415">
        <v>491.46</v>
      </c>
      <c r="G415">
        <v>550.57000000000005</v>
      </c>
      <c r="H415">
        <v>338.57</v>
      </c>
      <c r="I415">
        <v>622.98</v>
      </c>
      <c r="J415">
        <v>2264</v>
      </c>
      <c r="K415">
        <v>3606</v>
      </c>
      <c r="N415" s="12"/>
    </row>
    <row r="416" spans="2:14">
      <c r="B416" s="2">
        <f t="shared" si="6"/>
        <v>0.59229166666666666</v>
      </c>
      <c r="C416">
        <v>3330</v>
      </c>
      <c r="D416">
        <v>388.57</v>
      </c>
      <c r="E416">
        <v>511.33</v>
      </c>
      <c r="F416">
        <v>492.36</v>
      </c>
      <c r="G416">
        <v>551.42999999999995</v>
      </c>
      <c r="H416">
        <v>356.43</v>
      </c>
      <c r="I416">
        <v>623.4</v>
      </c>
      <c r="J416">
        <v>2248</v>
      </c>
      <c r="K416">
        <v>3646</v>
      </c>
      <c r="N416" s="12"/>
    </row>
    <row r="417" spans="2:14">
      <c r="B417" s="2">
        <f t="shared" si="6"/>
        <v>0.59263888888888883</v>
      </c>
      <c r="C417">
        <v>3360</v>
      </c>
      <c r="D417">
        <v>425.56</v>
      </c>
      <c r="E417">
        <v>543.39</v>
      </c>
      <c r="F417">
        <v>523.54999999999995</v>
      </c>
      <c r="G417">
        <v>552.05999999999995</v>
      </c>
      <c r="H417">
        <v>448.71</v>
      </c>
      <c r="I417">
        <v>631.27</v>
      </c>
      <c r="J417">
        <v>2264</v>
      </c>
      <c r="K417">
        <v>4009</v>
      </c>
      <c r="N417" s="12"/>
    </row>
    <row r="418" spans="2:14">
      <c r="B418" s="2">
        <f t="shared" ref="B418:B481" si="7">C418/24/60/60+$B$3</f>
        <v>0.5929861111111111</v>
      </c>
      <c r="C418">
        <v>3390</v>
      </c>
      <c r="D418">
        <v>433.46</v>
      </c>
      <c r="E418">
        <v>554.22</v>
      </c>
      <c r="F418">
        <v>535.65</v>
      </c>
      <c r="G418">
        <v>556.28</v>
      </c>
      <c r="H418">
        <v>433.99</v>
      </c>
      <c r="I418">
        <v>642.21</v>
      </c>
      <c r="J418">
        <v>2808</v>
      </c>
      <c r="K418">
        <v>4098</v>
      </c>
      <c r="N418" s="12"/>
    </row>
    <row r="419" spans="2:14">
      <c r="B419" s="2">
        <f t="shared" si="7"/>
        <v>0.59333333333333327</v>
      </c>
      <c r="C419">
        <v>3420</v>
      </c>
      <c r="D419">
        <v>435.28</v>
      </c>
      <c r="E419">
        <v>555.92999999999995</v>
      </c>
      <c r="F419">
        <v>532.6</v>
      </c>
      <c r="G419">
        <v>567.78</v>
      </c>
      <c r="H419">
        <v>444.61</v>
      </c>
      <c r="I419">
        <v>639.6</v>
      </c>
      <c r="J419">
        <v>2832</v>
      </c>
      <c r="K419">
        <v>4185</v>
      </c>
      <c r="N419" s="12"/>
    </row>
    <row r="420" spans="2:14">
      <c r="B420" s="2">
        <f t="shared" si="7"/>
        <v>0.59368055555555554</v>
      </c>
      <c r="C420">
        <v>3450</v>
      </c>
      <c r="D420">
        <v>441.32</v>
      </c>
      <c r="E420">
        <v>561.03</v>
      </c>
      <c r="F420">
        <v>535.97</v>
      </c>
      <c r="G420">
        <v>565.44000000000005</v>
      </c>
      <c r="H420">
        <v>446.15</v>
      </c>
      <c r="I420">
        <v>642.99</v>
      </c>
      <c r="J420">
        <v>2820</v>
      </c>
      <c r="K420">
        <v>4218</v>
      </c>
      <c r="N420" s="12"/>
    </row>
    <row r="421" spans="2:14">
      <c r="B421" s="2">
        <f t="shared" si="7"/>
        <v>0.59402777777777771</v>
      </c>
      <c r="C421">
        <v>3480</v>
      </c>
      <c r="D421">
        <v>443.63</v>
      </c>
      <c r="E421">
        <v>559.57000000000005</v>
      </c>
      <c r="F421">
        <v>535.88</v>
      </c>
      <c r="G421">
        <v>565.47</v>
      </c>
      <c r="H421">
        <v>446.63</v>
      </c>
      <c r="I421">
        <v>643.57000000000005</v>
      </c>
      <c r="J421">
        <v>2803</v>
      </c>
      <c r="K421">
        <v>4232</v>
      </c>
      <c r="N421" s="12"/>
    </row>
    <row r="422" spans="2:14">
      <c r="B422" s="2">
        <f t="shared" si="7"/>
        <v>0.59437499999999999</v>
      </c>
      <c r="C422">
        <v>3510</v>
      </c>
      <c r="D422">
        <v>448</v>
      </c>
      <c r="E422">
        <v>559.85</v>
      </c>
      <c r="F422">
        <v>536.72</v>
      </c>
      <c r="G422">
        <v>560.52</v>
      </c>
      <c r="H422">
        <v>445.81</v>
      </c>
      <c r="I422">
        <v>643.09</v>
      </c>
      <c r="J422">
        <v>2785</v>
      </c>
      <c r="K422">
        <v>4477</v>
      </c>
      <c r="N422" s="12"/>
    </row>
    <row r="423" spans="2:14">
      <c r="B423" s="2">
        <f t="shared" si="7"/>
        <v>0.59472222222222215</v>
      </c>
      <c r="C423">
        <v>3540</v>
      </c>
      <c r="D423">
        <v>449.39</v>
      </c>
      <c r="E423">
        <v>559.58000000000004</v>
      </c>
      <c r="F423">
        <v>536</v>
      </c>
      <c r="G423">
        <v>554.32000000000005</v>
      </c>
      <c r="H423">
        <v>441.23</v>
      </c>
      <c r="I423">
        <v>643.30999999999995</v>
      </c>
      <c r="J423">
        <v>2787</v>
      </c>
      <c r="K423">
        <v>4285</v>
      </c>
      <c r="N423" s="12"/>
    </row>
    <row r="424" spans="2:14">
      <c r="B424" s="2">
        <f t="shared" si="7"/>
        <v>0.59506944444444443</v>
      </c>
      <c r="C424">
        <v>3570</v>
      </c>
      <c r="D424">
        <v>449.53</v>
      </c>
      <c r="E424">
        <v>558.38</v>
      </c>
      <c r="F424">
        <v>535.34</v>
      </c>
      <c r="G424">
        <v>547.74</v>
      </c>
      <c r="H424">
        <v>435.19</v>
      </c>
      <c r="I424">
        <v>642.53</v>
      </c>
      <c r="J424">
        <v>2714</v>
      </c>
      <c r="K424">
        <v>4299</v>
      </c>
      <c r="N424" s="12"/>
    </row>
    <row r="425" spans="2:14">
      <c r="B425" s="2">
        <f t="shared" si="7"/>
        <v>0.59541666666666659</v>
      </c>
      <c r="C425">
        <v>3600</v>
      </c>
      <c r="D425">
        <v>450.15</v>
      </c>
      <c r="E425">
        <v>558.29999999999995</v>
      </c>
      <c r="F425">
        <v>535.80999999999995</v>
      </c>
      <c r="G425">
        <v>541.16999999999996</v>
      </c>
      <c r="H425">
        <v>429.08</v>
      </c>
      <c r="I425">
        <v>637.03</v>
      </c>
      <c r="J425">
        <v>2235</v>
      </c>
      <c r="K425">
        <v>4276</v>
      </c>
      <c r="N425" s="12"/>
    </row>
    <row r="426" spans="2:14">
      <c r="B426" s="2">
        <f t="shared" si="7"/>
        <v>0.59576388888888887</v>
      </c>
      <c r="C426">
        <v>3630</v>
      </c>
      <c r="D426">
        <v>453.2</v>
      </c>
      <c r="E426">
        <v>560.22</v>
      </c>
      <c r="F426">
        <v>537.24</v>
      </c>
      <c r="G426">
        <v>534.41999999999996</v>
      </c>
      <c r="H426">
        <v>423.05</v>
      </c>
      <c r="I426">
        <v>631.21</v>
      </c>
      <c r="J426">
        <v>2240</v>
      </c>
      <c r="K426">
        <v>4244</v>
      </c>
      <c r="N426" s="12"/>
    </row>
    <row r="427" spans="2:14">
      <c r="B427" s="2">
        <f t="shared" si="7"/>
        <v>0.59611111111111104</v>
      </c>
      <c r="C427">
        <v>3660</v>
      </c>
      <c r="D427">
        <v>454.37</v>
      </c>
      <c r="E427">
        <v>559.19000000000005</v>
      </c>
      <c r="F427">
        <v>536.03</v>
      </c>
      <c r="G427">
        <v>527.79999999999995</v>
      </c>
      <c r="H427">
        <v>417.16</v>
      </c>
      <c r="I427">
        <v>618.4</v>
      </c>
      <c r="J427">
        <v>2244</v>
      </c>
      <c r="K427">
        <v>4211</v>
      </c>
      <c r="N427" s="12"/>
    </row>
    <row r="428" spans="2:14">
      <c r="B428" s="2">
        <f t="shared" si="7"/>
        <v>0.59645833333333331</v>
      </c>
      <c r="C428">
        <v>3690</v>
      </c>
      <c r="D428">
        <v>454.54</v>
      </c>
      <c r="E428">
        <v>559.25</v>
      </c>
      <c r="F428">
        <v>535.26</v>
      </c>
      <c r="G428">
        <v>523.37</v>
      </c>
      <c r="H428">
        <v>411.49</v>
      </c>
      <c r="I428">
        <v>618.36</v>
      </c>
      <c r="J428">
        <v>2257</v>
      </c>
      <c r="K428">
        <v>4258</v>
      </c>
      <c r="N428" s="12"/>
    </row>
    <row r="429" spans="2:14">
      <c r="B429" s="2">
        <f t="shared" si="7"/>
        <v>0.59680555555555548</v>
      </c>
      <c r="C429">
        <v>3720</v>
      </c>
      <c r="D429">
        <v>453.86</v>
      </c>
      <c r="E429">
        <v>557.54999999999995</v>
      </c>
      <c r="F429">
        <v>533.49</v>
      </c>
      <c r="G429">
        <v>525.71</v>
      </c>
      <c r="H429">
        <v>408.41</v>
      </c>
      <c r="I429">
        <v>612.03</v>
      </c>
      <c r="J429">
        <v>2568</v>
      </c>
      <c r="K429">
        <v>4425</v>
      </c>
      <c r="N429" s="12"/>
    </row>
    <row r="430" spans="2:14">
      <c r="B430" s="2">
        <f t="shared" si="7"/>
        <v>0.59715277777777775</v>
      </c>
      <c r="C430">
        <v>3750</v>
      </c>
      <c r="D430">
        <v>453.2</v>
      </c>
      <c r="E430">
        <v>557.6</v>
      </c>
      <c r="F430">
        <v>533.61</v>
      </c>
      <c r="G430">
        <v>523.95000000000005</v>
      </c>
      <c r="H430">
        <v>405.35</v>
      </c>
      <c r="I430">
        <v>610.55999999999995</v>
      </c>
      <c r="J430">
        <v>2905</v>
      </c>
      <c r="K430">
        <v>4224</v>
      </c>
      <c r="N430" s="12"/>
    </row>
    <row r="431" spans="2:14">
      <c r="B431" s="2">
        <f t="shared" si="7"/>
        <v>0.59749999999999992</v>
      </c>
      <c r="C431">
        <v>3780</v>
      </c>
      <c r="D431">
        <v>453.3</v>
      </c>
      <c r="E431">
        <v>557.67999999999995</v>
      </c>
      <c r="F431">
        <v>533.77</v>
      </c>
      <c r="G431">
        <v>526.76</v>
      </c>
      <c r="H431">
        <v>404.76</v>
      </c>
      <c r="I431">
        <v>610.70000000000005</v>
      </c>
      <c r="J431">
        <v>2894</v>
      </c>
      <c r="K431">
        <v>4277</v>
      </c>
      <c r="N431" s="12"/>
    </row>
    <row r="432" spans="2:14">
      <c r="B432" s="2">
        <f t="shared" si="7"/>
        <v>0.5978472222222222</v>
      </c>
      <c r="C432">
        <v>3810</v>
      </c>
      <c r="D432">
        <v>454.27</v>
      </c>
      <c r="E432">
        <v>559.38</v>
      </c>
      <c r="F432">
        <v>535.48</v>
      </c>
      <c r="G432">
        <v>533.65</v>
      </c>
      <c r="H432">
        <v>409.44</v>
      </c>
      <c r="I432">
        <v>625.14</v>
      </c>
      <c r="J432">
        <v>2865</v>
      </c>
      <c r="K432">
        <v>4513</v>
      </c>
      <c r="N432" s="12"/>
    </row>
    <row r="433" spans="2:14">
      <c r="B433" s="2">
        <f t="shared" si="7"/>
        <v>0.59819444444444436</v>
      </c>
      <c r="C433">
        <v>3840</v>
      </c>
      <c r="D433">
        <v>457.55</v>
      </c>
      <c r="E433">
        <v>560.16999999999996</v>
      </c>
      <c r="F433">
        <v>538.65</v>
      </c>
      <c r="G433">
        <v>543.42999999999995</v>
      </c>
      <c r="H433">
        <v>420.59</v>
      </c>
      <c r="I433">
        <v>628.23</v>
      </c>
      <c r="J433">
        <v>2832</v>
      </c>
      <c r="K433">
        <v>4550</v>
      </c>
      <c r="N433" s="12"/>
    </row>
    <row r="434" spans="2:14">
      <c r="B434" s="2">
        <f t="shared" si="7"/>
        <v>0.59854166666666664</v>
      </c>
      <c r="C434">
        <v>3870</v>
      </c>
      <c r="D434">
        <v>462.07</v>
      </c>
      <c r="E434">
        <v>562.54999999999995</v>
      </c>
      <c r="F434">
        <v>542.17999999999995</v>
      </c>
      <c r="G434">
        <v>552.87</v>
      </c>
      <c r="H434">
        <v>433.41</v>
      </c>
      <c r="I434">
        <v>630.14</v>
      </c>
      <c r="J434">
        <v>2786</v>
      </c>
      <c r="K434">
        <v>4564</v>
      </c>
      <c r="N434" s="12"/>
    </row>
    <row r="435" spans="2:14">
      <c r="B435" s="2">
        <f t="shared" si="7"/>
        <v>0.5988888888888888</v>
      </c>
      <c r="C435">
        <v>3900</v>
      </c>
      <c r="D435">
        <v>467.58</v>
      </c>
      <c r="E435">
        <v>564.91999999999996</v>
      </c>
      <c r="F435">
        <v>545.26</v>
      </c>
      <c r="G435">
        <v>558.57000000000005</v>
      </c>
      <c r="H435">
        <v>441.5</v>
      </c>
      <c r="I435">
        <v>629.66999999999996</v>
      </c>
      <c r="J435">
        <v>2735</v>
      </c>
      <c r="K435">
        <v>4650</v>
      </c>
      <c r="N435" s="12"/>
    </row>
    <row r="436" spans="2:14">
      <c r="B436" s="2">
        <f t="shared" si="7"/>
        <v>0.59923611111111108</v>
      </c>
      <c r="C436">
        <v>3930</v>
      </c>
      <c r="D436">
        <v>470.15</v>
      </c>
      <c r="E436">
        <v>566.73</v>
      </c>
      <c r="F436">
        <v>547.36</v>
      </c>
      <c r="G436">
        <v>564.51</v>
      </c>
      <c r="H436">
        <v>449.41</v>
      </c>
      <c r="I436">
        <v>635.71</v>
      </c>
      <c r="J436">
        <v>2694</v>
      </c>
      <c r="K436">
        <v>4736</v>
      </c>
      <c r="N436" s="12"/>
    </row>
    <row r="437" spans="2:14">
      <c r="B437" s="2">
        <f t="shared" si="7"/>
        <v>0.59958333333333325</v>
      </c>
      <c r="C437">
        <v>3960</v>
      </c>
      <c r="D437">
        <v>473.9</v>
      </c>
      <c r="E437">
        <v>567.99</v>
      </c>
      <c r="F437">
        <v>548.84</v>
      </c>
      <c r="G437">
        <v>564.64</v>
      </c>
      <c r="H437">
        <v>450.36</v>
      </c>
      <c r="I437">
        <v>638.03</v>
      </c>
      <c r="J437">
        <v>2656</v>
      </c>
      <c r="K437">
        <v>4772</v>
      </c>
      <c r="N437" s="12"/>
    </row>
    <row r="438" spans="2:14">
      <c r="B438" s="2">
        <f t="shared" si="7"/>
        <v>0.59993055555555552</v>
      </c>
      <c r="C438">
        <v>3990</v>
      </c>
      <c r="D438">
        <v>475.41</v>
      </c>
      <c r="E438">
        <v>568.86</v>
      </c>
      <c r="F438">
        <v>549.80999999999995</v>
      </c>
      <c r="G438">
        <v>564.79999999999995</v>
      </c>
      <c r="H438">
        <v>449.56</v>
      </c>
      <c r="I438">
        <v>636.63</v>
      </c>
      <c r="J438">
        <v>2641</v>
      </c>
      <c r="K438">
        <v>4799</v>
      </c>
      <c r="N438" s="12"/>
    </row>
    <row r="439" spans="2:14">
      <c r="B439" s="2">
        <f t="shared" si="7"/>
        <v>0.60027777777777769</v>
      </c>
      <c r="C439">
        <v>4020</v>
      </c>
      <c r="D439">
        <v>478.58</v>
      </c>
      <c r="E439">
        <v>569.14</v>
      </c>
      <c r="F439">
        <v>550.29999999999995</v>
      </c>
      <c r="G439">
        <v>564.67999999999995</v>
      </c>
      <c r="H439">
        <v>452.53</v>
      </c>
      <c r="I439">
        <v>636.79999999999995</v>
      </c>
      <c r="J439">
        <v>2626</v>
      </c>
      <c r="K439">
        <v>4826</v>
      </c>
      <c r="N439" s="12"/>
    </row>
    <row r="440" spans="2:14">
      <c r="B440" s="2">
        <f t="shared" si="7"/>
        <v>0.60062499999999996</v>
      </c>
      <c r="C440">
        <v>4050</v>
      </c>
      <c r="D440">
        <v>480.71</v>
      </c>
      <c r="E440">
        <v>569.92999999999995</v>
      </c>
      <c r="F440">
        <v>551.27</v>
      </c>
      <c r="G440">
        <v>560.57000000000005</v>
      </c>
      <c r="H440">
        <v>451.65</v>
      </c>
      <c r="I440">
        <v>627.69000000000005</v>
      </c>
      <c r="J440">
        <v>3104</v>
      </c>
      <c r="K440">
        <v>4707</v>
      </c>
      <c r="N440" s="12"/>
    </row>
    <row r="441" spans="2:14">
      <c r="B441" s="2">
        <f t="shared" si="7"/>
        <v>0.60097222222222224</v>
      </c>
      <c r="C441">
        <v>4080</v>
      </c>
      <c r="D441">
        <v>483.23</v>
      </c>
      <c r="E441">
        <v>568.78</v>
      </c>
      <c r="F441">
        <v>551</v>
      </c>
      <c r="G441">
        <v>561.49</v>
      </c>
      <c r="H441">
        <v>466.32</v>
      </c>
      <c r="I441">
        <v>636.66999999999996</v>
      </c>
      <c r="J441">
        <v>3252</v>
      </c>
      <c r="K441">
        <v>4743</v>
      </c>
      <c r="N441" s="12"/>
    </row>
    <row r="442" spans="2:14">
      <c r="B442" s="2">
        <f t="shared" si="7"/>
        <v>0.60131944444444441</v>
      </c>
      <c r="C442">
        <v>4110</v>
      </c>
      <c r="D442">
        <v>487.21</v>
      </c>
      <c r="E442">
        <v>566.77</v>
      </c>
      <c r="F442">
        <v>551.61</v>
      </c>
      <c r="G442">
        <v>561.28</v>
      </c>
      <c r="H442">
        <v>473.67</v>
      </c>
      <c r="I442">
        <v>635.79</v>
      </c>
      <c r="J442">
        <v>3211</v>
      </c>
      <c r="K442">
        <v>4844</v>
      </c>
      <c r="N442" s="12"/>
    </row>
    <row r="443" spans="2:14">
      <c r="B443" s="2">
        <f t="shared" si="7"/>
        <v>0.60166666666666668</v>
      </c>
      <c r="C443">
        <v>4140</v>
      </c>
      <c r="D443">
        <v>490.36</v>
      </c>
      <c r="E443">
        <v>566.86</v>
      </c>
      <c r="F443">
        <v>553.73</v>
      </c>
      <c r="G443">
        <v>561.49</v>
      </c>
      <c r="H443">
        <v>478.52</v>
      </c>
      <c r="I443">
        <v>642.30999999999995</v>
      </c>
      <c r="J443">
        <v>3162</v>
      </c>
      <c r="K443">
        <v>4932</v>
      </c>
      <c r="N443" s="12"/>
    </row>
    <row r="444" spans="2:14">
      <c r="B444" s="2">
        <f t="shared" si="7"/>
        <v>0.60201388888888885</v>
      </c>
      <c r="C444">
        <v>4170</v>
      </c>
      <c r="D444">
        <v>494.49</v>
      </c>
      <c r="E444">
        <v>567.19000000000005</v>
      </c>
      <c r="F444">
        <v>555.66</v>
      </c>
      <c r="G444">
        <v>562.41999999999996</v>
      </c>
      <c r="H444">
        <v>484.51</v>
      </c>
      <c r="I444">
        <v>645.1</v>
      </c>
      <c r="J444">
        <v>3127</v>
      </c>
      <c r="K444">
        <v>5026</v>
      </c>
      <c r="N444" s="12"/>
    </row>
    <row r="445" spans="2:14">
      <c r="B445" s="2">
        <f t="shared" si="7"/>
        <v>0.60236111111111112</v>
      </c>
      <c r="C445">
        <v>4200</v>
      </c>
      <c r="D445">
        <v>496.63</v>
      </c>
      <c r="E445">
        <v>567.05999999999995</v>
      </c>
      <c r="F445">
        <v>556.15</v>
      </c>
      <c r="G445">
        <v>561.54</v>
      </c>
      <c r="H445">
        <v>485.51</v>
      </c>
      <c r="I445">
        <v>645.32000000000005</v>
      </c>
      <c r="J445">
        <v>3093</v>
      </c>
      <c r="K445">
        <v>5080</v>
      </c>
      <c r="N445" s="12"/>
    </row>
    <row r="446" spans="2:14">
      <c r="B446" s="2">
        <f t="shared" si="7"/>
        <v>0.60270833333333329</v>
      </c>
      <c r="C446">
        <v>4230</v>
      </c>
      <c r="D446">
        <v>497.9</v>
      </c>
      <c r="E446">
        <v>567.22</v>
      </c>
      <c r="F446">
        <v>557.04</v>
      </c>
      <c r="G446">
        <v>562.36</v>
      </c>
      <c r="H446">
        <v>486.88</v>
      </c>
      <c r="I446">
        <v>645.74</v>
      </c>
      <c r="J446">
        <v>3062</v>
      </c>
      <c r="K446">
        <v>5120</v>
      </c>
      <c r="N446" s="12"/>
    </row>
    <row r="447" spans="2:14">
      <c r="B447" s="2">
        <f t="shared" si="7"/>
        <v>0.60305555555555557</v>
      </c>
      <c r="C447">
        <v>4260</v>
      </c>
      <c r="D447">
        <v>499.26</v>
      </c>
      <c r="E447">
        <v>568.11</v>
      </c>
      <c r="F447">
        <v>557.57000000000005</v>
      </c>
      <c r="G447">
        <v>563.12</v>
      </c>
      <c r="H447">
        <v>486.69</v>
      </c>
      <c r="I447">
        <v>644.5</v>
      </c>
      <c r="J447">
        <v>3055</v>
      </c>
      <c r="K447">
        <v>5150</v>
      </c>
      <c r="N447" s="12"/>
    </row>
    <row r="448" spans="2:14">
      <c r="B448" s="2">
        <f t="shared" si="7"/>
        <v>0.60340277777777773</v>
      </c>
      <c r="C448">
        <v>4290</v>
      </c>
      <c r="D448">
        <v>500.33</v>
      </c>
      <c r="E448">
        <v>567.76</v>
      </c>
      <c r="F448">
        <v>557.66</v>
      </c>
      <c r="G448">
        <v>570.66</v>
      </c>
      <c r="H448">
        <v>494.72</v>
      </c>
      <c r="I448">
        <v>635.88</v>
      </c>
      <c r="J448">
        <v>3186</v>
      </c>
      <c r="K448">
        <v>5341</v>
      </c>
      <c r="N448" s="12"/>
    </row>
    <row r="449" spans="2:14">
      <c r="B449" s="2">
        <f t="shared" si="7"/>
        <v>0.60375000000000001</v>
      </c>
      <c r="C449">
        <v>4320</v>
      </c>
      <c r="D449">
        <v>504.87</v>
      </c>
      <c r="E449">
        <v>566.80999999999995</v>
      </c>
      <c r="F449">
        <v>558.54999999999995</v>
      </c>
      <c r="G449">
        <v>579.70000000000005</v>
      </c>
      <c r="H449">
        <v>508.02</v>
      </c>
      <c r="I449">
        <v>632.14</v>
      </c>
      <c r="J449">
        <v>3180</v>
      </c>
      <c r="K449">
        <v>5486</v>
      </c>
      <c r="N449" s="12"/>
    </row>
    <row r="450" spans="2:14">
      <c r="B450" s="2">
        <f t="shared" si="7"/>
        <v>0.60409722222222217</v>
      </c>
      <c r="C450">
        <v>4350</v>
      </c>
      <c r="D450">
        <v>507.98</v>
      </c>
      <c r="E450">
        <v>567.59</v>
      </c>
      <c r="F450">
        <v>559.57000000000005</v>
      </c>
      <c r="G450">
        <v>589.09</v>
      </c>
      <c r="H450">
        <v>516.24</v>
      </c>
      <c r="I450">
        <v>634.66999999999996</v>
      </c>
      <c r="J450">
        <v>3119</v>
      </c>
      <c r="K450">
        <v>5628</v>
      </c>
      <c r="N450" s="12"/>
    </row>
    <row r="451" spans="2:14">
      <c r="B451" s="2">
        <f t="shared" si="7"/>
        <v>0.60444444444444445</v>
      </c>
      <c r="C451">
        <v>4380</v>
      </c>
      <c r="D451">
        <v>508.91</v>
      </c>
      <c r="E451">
        <v>567.15</v>
      </c>
      <c r="F451">
        <v>560.14</v>
      </c>
      <c r="G451">
        <v>595.53</v>
      </c>
      <c r="H451">
        <v>520.91</v>
      </c>
      <c r="I451">
        <v>636.5</v>
      </c>
      <c r="J451">
        <v>3085</v>
      </c>
      <c r="K451">
        <v>5676</v>
      </c>
      <c r="N451" s="12"/>
    </row>
    <row r="452" spans="2:14">
      <c r="B452" s="2">
        <f t="shared" si="7"/>
        <v>0.60479166666666662</v>
      </c>
      <c r="C452">
        <v>4410</v>
      </c>
      <c r="D452">
        <v>511.62</v>
      </c>
      <c r="E452">
        <v>567.80999999999995</v>
      </c>
      <c r="F452">
        <v>560.78</v>
      </c>
      <c r="G452">
        <v>598.70000000000005</v>
      </c>
      <c r="H452">
        <v>522.22</v>
      </c>
      <c r="I452">
        <v>639.6</v>
      </c>
      <c r="J452">
        <v>3085</v>
      </c>
      <c r="K452">
        <v>5693</v>
      </c>
      <c r="N452" s="12"/>
    </row>
    <row r="453" spans="2:14">
      <c r="B453" s="2">
        <f t="shared" si="7"/>
        <v>0.60513888888888889</v>
      </c>
      <c r="C453">
        <v>4440</v>
      </c>
      <c r="D453">
        <v>512.74</v>
      </c>
      <c r="E453">
        <v>568.28</v>
      </c>
      <c r="F453">
        <v>561.19000000000005</v>
      </c>
      <c r="G453">
        <v>606.62</v>
      </c>
      <c r="H453">
        <v>527.51</v>
      </c>
      <c r="I453">
        <v>638.83000000000004</v>
      </c>
      <c r="J453">
        <v>3046</v>
      </c>
      <c r="K453">
        <v>5763</v>
      </c>
      <c r="N453" s="12"/>
    </row>
    <row r="454" spans="2:14">
      <c r="B454" s="2">
        <f t="shared" si="7"/>
        <v>0.60548611111111106</v>
      </c>
      <c r="C454">
        <v>4470</v>
      </c>
      <c r="D454">
        <v>513.94000000000005</v>
      </c>
      <c r="E454">
        <v>568.6</v>
      </c>
      <c r="F454">
        <v>562.1</v>
      </c>
      <c r="G454">
        <v>606.67999999999995</v>
      </c>
      <c r="H454">
        <v>527.65</v>
      </c>
      <c r="I454">
        <v>640.28</v>
      </c>
      <c r="J454">
        <v>3046</v>
      </c>
      <c r="K454">
        <v>5749</v>
      </c>
      <c r="N454" s="12"/>
    </row>
    <row r="455" spans="2:14">
      <c r="B455" s="2">
        <f t="shared" si="7"/>
        <v>0.60583333333333333</v>
      </c>
      <c r="C455">
        <v>4500</v>
      </c>
      <c r="D455">
        <v>514.46</v>
      </c>
      <c r="E455">
        <v>570.11</v>
      </c>
      <c r="F455">
        <v>562.16999999999996</v>
      </c>
      <c r="G455">
        <v>607.23</v>
      </c>
      <c r="H455">
        <v>527.5</v>
      </c>
      <c r="I455">
        <v>640.22</v>
      </c>
      <c r="J455">
        <v>3038</v>
      </c>
      <c r="K455">
        <v>5787</v>
      </c>
      <c r="N455" s="12"/>
    </row>
    <row r="456" spans="2:14">
      <c r="B456" s="2">
        <f t="shared" si="7"/>
        <v>0.6061805555555555</v>
      </c>
      <c r="C456">
        <v>4530</v>
      </c>
      <c r="D456">
        <v>515.49</v>
      </c>
      <c r="E456">
        <v>569.89</v>
      </c>
      <c r="F456">
        <v>562.15</v>
      </c>
      <c r="G456">
        <v>608.25</v>
      </c>
      <c r="H456">
        <v>531.75</v>
      </c>
      <c r="I456">
        <v>641.26</v>
      </c>
      <c r="J456">
        <v>3128</v>
      </c>
      <c r="K456">
        <v>5840</v>
      </c>
      <c r="N456" s="12"/>
    </row>
    <row r="457" spans="2:14">
      <c r="B457" s="2">
        <f t="shared" si="7"/>
        <v>0.60652777777777778</v>
      </c>
      <c r="C457">
        <v>4560</v>
      </c>
      <c r="D457">
        <v>518.14</v>
      </c>
      <c r="E457">
        <v>570.11</v>
      </c>
      <c r="F457">
        <v>562.41999999999996</v>
      </c>
      <c r="G457">
        <v>620.62</v>
      </c>
      <c r="H457">
        <v>541.86</v>
      </c>
      <c r="I457">
        <v>670.76</v>
      </c>
      <c r="J457">
        <v>3220</v>
      </c>
      <c r="K457">
        <v>6140</v>
      </c>
      <c r="N457" s="12"/>
    </row>
    <row r="458" spans="2:14">
      <c r="B458" s="2">
        <f t="shared" si="7"/>
        <v>0.60687499999999994</v>
      </c>
      <c r="C458">
        <v>4590</v>
      </c>
      <c r="D458">
        <v>520.41999999999996</v>
      </c>
      <c r="E458">
        <v>570.36</v>
      </c>
      <c r="F458">
        <v>563.48</v>
      </c>
      <c r="G458">
        <v>639.23</v>
      </c>
      <c r="H458">
        <v>553.71</v>
      </c>
      <c r="I458">
        <v>681.06</v>
      </c>
      <c r="J458">
        <v>3136</v>
      </c>
      <c r="K458">
        <v>6279</v>
      </c>
      <c r="N458" s="12"/>
    </row>
    <row r="459" spans="2:14">
      <c r="B459" s="2">
        <f t="shared" si="7"/>
        <v>0.60722222222222222</v>
      </c>
      <c r="C459">
        <v>4620</v>
      </c>
      <c r="D459">
        <v>521.84</v>
      </c>
      <c r="E459">
        <v>570.58000000000004</v>
      </c>
      <c r="F459">
        <v>563.72</v>
      </c>
      <c r="G459">
        <v>642.44000000000005</v>
      </c>
      <c r="H459">
        <v>555.20000000000005</v>
      </c>
      <c r="I459">
        <v>693.19</v>
      </c>
      <c r="J459">
        <v>3091</v>
      </c>
      <c r="K459">
        <v>6347</v>
      </c>
      <c r="N459" s="12"/>
    </row>
    <row r="460" spans="2:14">
      <c r="B460" s="2">
        <f t="shared" si="7"/>
        <v>0.60756944444444438</v>
      </c>
      <c r="C460">
        <v>4650</v>
      </c>
      <c r="D460">
        <v>523.6</v>
      </c>
      <c r="E460">
        <v>570.66</v>
      </c>
      <c r="F460">
        <v>564.47</v>
      </c>
      <c r="G460">
        <v>649.85</v>
      </c>
      <c r="H460">
        <v>556.02</v>
      </c>
      <c r="I460">
        <v>689.15</v>
      </c>
      <c r="J460">
        <v>3051</v>
      </c>
      <c r="K460">
        <v>6421</v>
      </c>
      <c r="N460" s="12"/>
    </row>
    <row r="461" spans="2:14">
      <c r="B461" s="2">
        <f t="shared" si="7"/>
        <v>0.60791666666666666</v>
      </c>
      <c r="C461">
        <v>4680</v>
      </c>
      <c r="D461">
        <v>523.69000000000005</v>
      </c>
      <c r="E461">
        <v>570.91</v>
      </c>
      <c r="F461">
        <v>565.04999999999995</v>
      </c>
      <c r="G461">
        <v>639.86</v>
      </c>
      <c r="H461">
        <v>552.5</v>
      </c>
      <c r="I461">
        <v>694.07</v>
      </c>
      <c r="J461">
        <v>3039</v>
      </c>
      <c r="K461">
        <v>6416</v>
      </c>
      <c r="N461" s="12"/>
    </row>
    <row r="462" spans="2:14">
      <c r="B462" s="2">
        <f t="shared" si="7"/>
        <v>0.60826388888888883</v>
      </c>
      <c r="C462">
        <v>4710</v>
      </c>
      <c r="D462">
        <v>523.83000000000004</v>
      </c>
      <c r="E462">
        <v>572.01</v>
      </c>
      <c r="F462">
        <v>565.17999999999995</v>
      </c>
      <c r="G462">
        <v>646.57000000000005</v>
      </c>
      <c r="H462">
        <v>551.42999999999995</v>
      </c>
      <c r="I462">
        <v>698.41</v>
      </c>
      <c r="J462">
        <v>3017</v>
      </c>
      <c r="K462">
        <v>6495</v>
      </c>
      <c r="N462" s="12"/>
    </row>
    <row r="463" spans="2:14">
      <c r="B463" s="2">
        <f t="shared" si="7"/>
        <v>0.6086111111111111</v>
      </c>
      <c r="C463">
        <v>4740</v>
      </c>
      <c r="D463">
        <v>526.36</v>
      </c>
      <c r="E463">
        <v>572.23</v>
      </c>
      <c r="F463">
        <v>565.30999999999995</v>
      </c>
      <c r="G463">
        <v>647.64</v>
      </c>
      <c r="H463">
        <v>552.41</v>
      </c>
      <c r="I463">
        <v>691.46</v>
      </c>
      <c r="J463">
        <v>2993</v>
      </c>
      <c r="K463">
        <v>6466</v>
      </c>
      <c r="N463" s="12"/>
    </row>
    <row r="464" spans="2:14">
      <c r="B464" s="2">
        <f t="shared" si="7"/>
        <v>0.60895833333333327</v>
      </c>
      <c r="C464">
        <v>4770</v>
      </c>
      <c r="D464">
        <v>526.54999999999995</v>
      </c>
      <c r="E464">
        <v>571.87</v>
      </c>
      <c r="F464">
        <v>565.78</v>
      </c>
      <c r="G464">
        <v>650.58000000000004</v>
      </c>
      <c r="H464">
        <v>553.44000000000005</v>
      </c>
      <c r="I464">
        <v>699.59</v>
      </c>
      <c r="J464">
        <v>2974</v>
      </c>
      <c r="K464">
        <v>6523</v>
      </c>
      <c r="N464" s="12"/>
    </row>
    <row r="465" spans="2:14">
      <c r="B465" s="2">
        <f t="shared" si="7"/>
        <v>0.60930555555555554</v>
      </c>
      <c r="C465">
        <v>4800</v>
      </c>
      <c r="D465">
        <v>526.22</v>
      </c>
      <c r="E465">
        <v>572.41999999999996</v>
      </c>
      <c r="F465">
        <v>565.97</v>
      </c>
      <c r="G465">
        <v>650.47</v>
      </c>
      <c r="H465">
        <v>553.41</v>
      </c>
      <c r="I465">
        <v>704.44</v>
      </c>
      <c r="J465">
        <v>2959</v>
      </c>
      <c r="K465">
        <v>6517</v>
      </c>
      <c r="N465" s="12"/>
    </row>
    <row r="466" spans="2:14">
      <c r="B466" s="2">
        <f t="shared" si="7"/>
        <v>0.60965277777777771</v>
      </c>
      <c r="C466">
        <v>4830</v>
      </c>
      <c r="D466">
        <v>525.71</v>
      </c>
      <c r="E466">
        <v>572.65</v>
      </c>
      <c r="F466">
        <v>566.46</v>
      </c>
      <c r="G466">
        <v>642.73</v>
      </c>
      <c r="H466">
        <v>549.75</v>
      </c>
      <c r="I466">
        <v>686.69</v>
      </c>
      <c r="J466">
        <v>3312</v>
      </c>
      <c r="K466">
        <v>6248</v>
      </c>
      <c r="N466" s="12"/>
    </row>
    <row r="467" spans="2:14">
      <c r="B467" s="2">
        <f t="shared" si="7"/>
        <v>0.61</v>
      </c>
      <c r="C467">
        <v>4860</v>
      </c>
      <c r="D467">
        <v>528.07000000000005</v>
      </c>
      <c r="E467">
        <v>572.79</v>
      </c>
      <c r="F467">
        <v>566.71</v>
      </c>
      <c r="G467">
        <v>644.29</v>
      </c>
      <c r="H467">
        <v>563.42999999999995</v>
      </c>
      <c r="I467">
        <v>685.49</v>
      </c>
      <c r="J467">
        <v>3638</v>
      </c>
      <c r="K467">
        <v>6199</v>
      </c>
      <c r="N467" s="12"/>
    </row>
    <row r="468" spans="2:14">
      <c r="B468" s="2">
        <f t="shared" si="7"/>
        <v>0.61034722222222215</v>
      </c>
      <c r="C468">
        <v>4890</v>
      </c>
      <c r="D468">
        <v>529.89</v>
      </c>
      <c r="E468">
        <v>572.99</v>
      </c>
      <c r="F468">
        <v>566.99</v>
      </c>
      <c r="G468">
        <v>662.73</v>
      </c>
      <c r="H468">
        <v>574.14</v>
      </c>
      <c r="I468">
        <v>683.61</v>
      </c>
      <c r="J468">
        <v>3554</v>
      </c>
      <c r="K468">
        <v>6370</v>
      </c>
      <c r="N468" s="12"/>
    </row>
    <row r="469" spans="2:14">
      <c r="B469" s="2">
        <f t="shared" si="7"/>
        <v>0.61069444444444443</v>
      </c>
      <c r="C469">
        <v>4920</v>
      </c>
      <c r="D469">
        <v>534.22</v>
      </c>
      <c r="E469">
        <v>573.54999999999995</v>
      </c>
      <c r="F469">
        <v>568.20000000000005</v>
      </c>
      <c r="G469">
        <v>682.07</v>
      </c>
      <c r="H469">
        <v>584.4</v>
      </c>
      <c r="I469">
        <v>691.6</v>
      </c>
      <c r="J469">
        <v>3499</v>
      </c>
      <c r="K469">
        <v>6580</v>
      </c>
      <c r="N469" s="12"/>
    </row>
    <row r="470" spans="2:14">
      <c r="B470" s="2">
        <f t="shared" si="7"/>
        <v>0.61104166666666659</v>
      </c>
      <c r="C470">
        <v>4950</v>
      </c>
      <c r="D470">
        <v>537</v>
      </c>
      <c r="E470">
        <v>574.51</v>
      </c>
      <c r="F470">
        <v>568.94000000000005</v>
      </c>
      <c r="G470">
        <v>694.23</v>
      </c>
      <c r="H470">
        <v>591.63</v>
      </c>
      <c r="I470">
        <v>692.06</v>
      </c>
      <c r="J470">
        <v>3424</v>
      </c>
      <c r="K470">
        <v>6682</v>
      </c>
      <c r="N470" s="12"/>
    </row>
    <row r="471" spans="2:14">
      <c r="B471" s="2">
        <f t="shared" si="7"/>
        <v>0.61138888888888887</v>
      </c>
      <c r="C471">
        <v>4980</v>
      </c>
      <c r="D471">
        <v>539.39</v>
      </c>
      <c r="E471">
        <v>574.54999999999995</v>
      </c>
      <c r="F471">
        <v>569.75</v>
      </c>
      <c r="G471">
        <v>704.37</v>
      </c>
      <c r="H471">
        <v>602.16</v>
      </c>
      <c r="I471">
        <v>695.36</v>
      </c>
      <c r="J471">
        <v>3364</v>
      </c>
      <c r="K471">
        <v>6841</v>
      </c>
      <c r="N471" s="12"/>
    </row>
    <row r="472" spans="2:14">
      <c r="B472" s="2">
        <f t="shared" si="7"/>
        <v>0.61173611111111104</v>
      </c>
      <c r="C472">
        <v>5010</v>
      </c>
      <c r="D472">
        <v>539.69000000000005</v>
      </c>
      <c r="E472">
        <v>575.71</v>
      </c>
      <c r="F472">
        <v>570.04999999999995</v>
      </c>
      <c r="G472">
        <v>703.73</v>
      </c>
      <c r="H472">
        <v>600.70000000000005</v>
      </c>
      <c r="I472">
        <v>706.3</v>
      </c>
      <c r="J472">
        <v>3351</v>
      </c>
      <c r="K472">
        <v>6964</v>
      </c>
      <c r="N472" s="12"/>
    </row>
    <row r="473" spans="2:14">
      <c r="B473" s="2">
        <f t="shared" si="7"/>
        <v>0.61208333333333331</v>
      </c>
      <c r="C473">
        <v>5040</v>
      </c>
      <c r="D473">
        <v>539.22</v>
      </c>
      <c r="E473">
        <v>576.11</v>
      </c>
      <c r="F473">
        <v>570.45000000000005</v>
      </c>
      <c r="G473">
        <v>707.22</v>
      </c>
      <c r="H473">
        <v>605.76</v>
      </c>
      <c r="I473">
        <v>699.95</v>
      </c>
      <c r="J473">
        <v>3302</v>
      </c>
      <c r="K473">
        <v>6960</v>
      </c>
      <c r="N473" s="12"/>
    </row>
    <row r="474" spans="2:14">
      <c r="B474" s="2">
        <f t="shared" si="7"/>
        <v>0.61243055555555548</v>
      </c>
      <c r="C474">
        <v>5070</v>
      </c>
      <c r="D474">
        <v>540.49</v>
      </c>
      <c r="E474">
        <v>576.77</v>
      </c>
      <c r="F474">
        <v>570.54999999999995</v>
      </c>
      <c r="G474">
        <v>706.61</v>
      </c>
      <c r="H474">
        <v>607.29</v>
      </c>
      <c r="I474">
        <v>710.39</v>
      </c>
      <c r="J474">
        <v>3282</v>
      </c>
      <c r="K474">
        <v>7000</v>
      </c>
      <c r="N474" s="12"/>
    </row>
    <row r="475" spans="2:14">
      <c r="B475" s="2">
        <f t="shared" si="7"/>
        <v>0.61277777777777775</v>
      </c>
      <c r="C475">
        <v>5100</v>
      </c>
      <c r="D475">
        <v>542.46</v>
      </c>
      <c r="E475">
        <v>576.97</v>
      </c>
      <c r="F475">
        <v>571.05999999999995</v>
      </c>
      <c r="G475">
        <v>715.63</v>
      </c>
      <c r="H475">
        <v>611.79999999999995</v>
      </c>
      <c r="I475">
        <v>709.77</v>
      </c>
      <c r="J475">
        <v>3239</v>
      </c>
      <c r="K475">
        <v>7053</v>
      </c>
      <c r="N475" s="12"/>
    </row>
    <row r="476" spans="2:14">
      <c r="B476" s="2">
        <f t="shared" si="7"/>
        <v>0.61312499999999992</v>
      </c>
      <c r="C476">
        <v>5130</v>
      </c>
      <c r="D476">
        <v>542.70000000000005</v>
      </c>
      <c r="E476">
        <v>578.02</v>
      </c>
      <c r="F476">
        <v>572.58000000000004</v>
      </c>
      <c r="G476">
        <v>706.74</v>
      </c>
      <c r="H476">
        <v>610.87</v>
      </c>
      <c r="I476">
        <v>705.66</v>
      </c>
      <c r="J476">
        <v>3209</v>
      </c>
      <c r="K476">
        <v>7132</v>
      </c>
      <c r="N476" s="12"/>
    </row>
    <row r="477" spans="2:14">
      <c r="B477" s="2">
        <f t="shared" si="7"/>
        <v>0.6134722222222222</v>
      </c>
      <c r="C477">
        <v>5160</v>
      </c>
      <c r="D477">
        <v>538.66</v>
      </c>
      <c r="E477">
        <v>575.75</v>
      </c>
      <c r="F477">
        <v>570.41</v>
      </c>
      <c r="G477">
        <v>693.09</v>
      </c>
      <c r="H477">
        <v>601.19000000000005</v>
      </c>
      <c r="I477">
        <v>697.26</v>
      </c>
      <c r="J477">
        <v>3230</v>
      </c>
      <c r="K477">
        <v>8324</v>
      </c>
      <c r="N477" s="12"/>
    </row>
    <row r="478" spans="2:14">
      <c r="B478" s="2">
        <f t="shared" si="7"/>
        <v>0.61381944444444436</v>
      </c>
      <c r="C478">
        <v>5190</v>
      </c>
      <c r="D478">
        <v>465.55</v>
      </c>
      <c r="E478">
        <v>554.45000000000005</v>
      </c>
      <c r="F478">
        <v>555.51</v>
      </c>
      <c r="G478">
        <v>601.36</v>
      </c>
      <c r="H478">
        <v>529.4</v>
      </c>
      <c r="I478">
        <v>656.87</v>
      </c>
      <c r="J478">
        <v>4616</v>
      </c>
      <c r="K478">
        <v>10054</v>
      </c>
      <c r="N478" s="12"/>
    </row>
    <row r="479" spans="2:14">
      <c r="B479" s="2">
        <f t="shared" si="7"/>
        <v>0.61416666666666664</v>
      </c>
      <c r="C479">
        <v>5220</v>
      </c>
      <c r="D479">
        <v>444.03</v>
      </c>
      <c r="E479">
        <v>532.66</v>
      </c>
      <c r="F479">
        <v>530.66999999999996</v>
      </c>
      <c r="G479">
        <v>601.30999999999995</v>
      </c>
      <c r="H479">
        <v>530.54999999999995</v>
      </c>
      <c r="I479">
        <v>660.94</v>
      </c>
      <c r="J479">
        <v>4976</v>
      </c>
      <c r="K479">
        <v>7765</v>
      </c>
      <c r="N479" s="12"/>
    </row>
    <row r="480" spans="2:14">
      <c r="B480" s="2">
        <f t="shared" si="7"/>
        <v>0.6145138888888888</v>
      </c>
      <c r="C480">
        <v>5250</v>
      </c>
      <c r="D480">
        <v>573.49</v>
      </c>
      <c r="E480">
        <v>576.78</v>
      </c>
      <c r="F480">
        <v>569.05999999999995</v>
      </c>
      <c r="G480">
        <v>732.84</v>
      </c>
      <c r="H480">
        <v>659.69</v>
      </c>
      <c r="I480">
        <v>690.13</v>
      </c>
      <c r="J480">
        <v>3738</v>
      </c>
      <c r="K480">
        <v>4753</v>
      </c>
      <c r="N480" s="12"/>
    </row>
    <row r="481" spans="2:14">
      <c r="B481" s="2">
        <f t="shared" si="7"/>
        <v>0.61486111111111108</v>
      </c>
      <c r="C481">
        <v>5280</v>
      </c>
      <c r="D481">
        <v>565.45000000000005</v>
      </c>
      <c r="E481">
        <v>584.71</v>
      </c>
      <c r="F481">
        <v>576.41</v>
      </c>
      <c r="G481">
        <v>753.91</v>
      </c>
      <c r="H481">
        <v>677.8</v>
      </c>
      <c r="I481">
        <v>689.05</v>
      </c>
      <c r="J481">
        <v>3455</v>
      </c>
      <c r="K481">
        <v>5298</v>
      </c>
      <c r="N481" s="12"/>
    </row>
    <row r="482" spans="2:14">
      <c r="B482" s="2">
        <f t="shared" ref="B482:B547" si="8">C482/24/60/60+$B$3</f>
        <v>0.61520833333333325</v>
      </c>
      <c r="C482">
        <v>5310</v>
      </c>
      <c r="D482">
        <v>564.04999999999995</v>
      </c>
      <c r="E482">
        <v>587.03</v>
      </c>
      <c r="F482">
        <v>577.98</v>
      </c>
      <c r="G482">
        <v>735.48</v>
      </c>
      <c r="H482">
        <v>682.6</v>
      </c>
      <c r="I482">
        <v>694.09</v>
      </c>
      <c r="J482">
        <v>3388</v>
      </c>
      <c r="K482">
        <v>5840</v>
      </c>
      <c r="N482" s="12"/>
    </row>
    <row r="483" spans="2:14">
      <c r="B483" s="2">
        <f t="shared" si="8"/>
        <v>0.61555555555555552</v>
      </c>
      <c r="C483">
        <v>5340</v>
      </c>
      <c r="D483">
        <v>563.03</v>
      </c>
      <c r="E483">
        <v>587.01</v>
      </c>
      <c r="F483">
        <v>578.23</v>
      </c>
      <c r="G483">
        <v>714.95</v>
      </c>
      <c r="H483">
        <v>664.32</v>
      </c>
      <c r="I483">
        <v>700.53</v>
      </c>
      <c r="J483">
        <v>3386</v>
      </c>
      <c r="K483">
        <v>6311</v>
      </c>
      <c r="N483" s="12"/>
    </row>
    <row r="484" spans="2:14">
      <c r="B484" s="2">
        <f t="shared" si="8"/>
        <v>0.61590277777777769</v>
      </c>
      <c r="C484">
        <v>5370</v>
      </c>
      <c r="D484">
        <v>553.28</v>
      </c>
      <c r="E484">
        <v>583.05999999999995</v>
      </c>
      <c r="F484">
        <v>575.9</v>
      </c>
      <c r="G484">
        <v>693.57</v>
      </c>
      <c r="H484">
        <v>639.16</v>
      </c>
      <c r="I484">
        <v>676.21</v>
      </c>
      <c r="J484">
        <v>3216</v>
      </c>
      <c r="K484">
        <v>6912</v>
      </c>
      <c r="N484" s="12"/>
    </row>
    <row r="485" spans="2:14">
      <c r="B485" s="2">
        <f t="shared" si="8"/>
        <v>0.61624999999999996</v>
      </c>
      <c r="C485">
        <v>5400</v>
      </c>
      <c r="D485">
        <v>551.19000000000005</v>
      </c>
      <c r="E485">
        <v>582.20000000000005</v>
      </c>
      <c r="F485">
        <v>575.61</v>
      </c>
      <c r="G485">
        <v>692.49</v>
      </c>
      <c r="H485">
        <v>656.34</v>
      </c>
      <c r="I485">
        <v>683.42</v>
      </c>
      <c r="J485">
        <v>3363</v>
      </c>
      <c r="K485">
        <v>6857</v>
      </c>
      <c r="N485" s="12"/>
    </row>
    <row r="486" spans="2:14">
      <c r="B486" s="2">
        <f t="shared" si="8"/>
        <v>0.61659722222222224</v>
      </c>
      <c r="C486">
        <v>5430</v>
      </c>
      <c r="D486">
        <v>552.87</v>
      </c>
      <c r="E486">
        <v>583.77</v>
      </c>
      <c r="F486">
        <v>576.77</v>
      </c>
      <c r="G486">
        <v>703.45</v>
      </c>
      <c r="H486">
        <v>667.02</v>
      </c>
      <c r="I486">
        <v>682.59</v>
      </c>
      <c r="J486">
        <v>3332</v>
      </c>
      <c r="K486">
        <v>6858</v>
      </c>
      <c r="N486" s="12"/>
    </row>
    <row r="487" spans="2:14">
      <c r="B487" s="2">
        <f t="shared" si="8"/>
        <v>0.61694444444444441</v>
      </c>
      <c r="C487">
        <v>5460</v>
      </c>
      <c r="D487">
        <v>551.01</v>
      </c>
      <c r="E487">
        <v>583.47</v>
      </c>
      <c r="F487">
        <v>577.16999999999996</v>
      </c>
      <c r="G487">
        <v>716.91</v>
      </c>
      <c r="H487">
        <v>662.16</v>
      </c>
      <c r="I487">
        <v>657.57</v>
      </c>
      <c r="J487">
        <v>3578</v>
      </c>
      <c r="K487">
        <v>7080</v>
      </c>
      <c r="N487" s="12"/>
    </row>
    <row r="488" spans="2:14">
      <c r="B488" s="2">
        <f t="shared" si="8"/>
        <v>0.61729166666666657</v>
      </c>
      <c r="C488">
        <v>5490</v>
      </c>
      <c r="D488">
        <v>544.29</v>
      </c>
      <c r="E488">
        <v>581.33000000000004</v>
      </c>
      <c r="F488">
        <v>575.9</v>
      </c>
      <c r="G488">
        <v>704.96</v>
      </c>
      <c r="H488">
        <v>663.8</v>
      </c>
      <c r="I488">
        <v>649.66999999999996</v>
      </c>
      <c r="J488">
        <v>3893</v>
      </c>
      <c r="K488">
        <v>6786</v>
      </c>
      <c r="N488" s="12"/>
    </row>
    <row r="489" spans="2:14">
      <c r="B489" s="2">
        <f t="shared" si="8"/>
        <v>0.61763888888888885</v>
      </c>
      <c r="C489">
        <v>5520</v>
      </c>
      <c r="D489">
        <v>553.52</v>
      </c>
      <c r="E489">
        <v>586.77</v>
      </c>
      <c r="F489">
        <v>579.85</v>
      </c>
      <c r="G489">
        <v>716.8</v>
      </c>
      <c r="H489">
        <v>694.21</v>
      </c>
      <c r="I489">
        <v>652.44000000000005</v>
      </c>
      <c r="J489">
        <v>3870</v>
      </c>
      <c r="K489">
        <v>7760</v>
      </c>
      <c r="N489" s="12"/>
    </row>
    <row r="490" spans="2:14">
      <c r="B490" s="2">
        <f t="shared" si="8"/>
        <v>0.61798611111111112</v>
      </c>
      <c r="C490">
        <v>5550</v>
      </c>
      <c r="D490">
        <v>460.68</v>
      </c>
      <c r="E490">
        <v>561.91999999999996</v>
      </c>
      <c r="F490">
        <v>564.86</v>
      </c>
      <c r="G490">
        <v>626.09</v>
      </c>
      <c r="H490">
        <v>562.87</v>
      </c>
      <c r="I490">
        <v>660.51</v>
      </c>
      <c r="J490">
        <v>4510</v>
      </c>
      <c r="K490">
        <v>10053</v>
      </c>
      <c r="N490" s="12"/>
    </row>
    <row r="491" spans="2:14">
      <c r="B491" s="2">
        <f t="shared" si="8"/>
        <v>0.61833333333333329</v>
      </c>
      <c r="C491">
        <v>5580</v>
      </c>
      <c r="D491">
        <v>394.41</v>
      </c>
      <c r="E491">
        <v>524.64</v>
      </c>
      <c r="F491">
        <v>528.19000000000005</v>
      </c>
      <c r="G491">
        <v>590.54</v>
      </c>
      <c r="H491">
        <v>503.91</v>
      </c>
      <c r="I491">
        <v>670.47</v>
      </c>
      <c r="J491">
        <v>4858</v>
      </c>
      <c r="K491">
        <v>10054</v>
      </c>
      <c r="N491" s="12"/>
    </row>
    <row r="492" spans="2:14">
      <c r="B492" s="2">
        <f t="shared" si="8"/>
        <v>0.61868055555555557</v>
      </c>
      <c r="C492">
        <v>5610</v>
      </c>
      <c r="D492">
        <v>373.2</v>
      </c>
      <c r="E492">
        <v>511.48</v>
      </c>
      <c r="F492">
        <v>513.85</v>
      </c>
      <c r="G492">
        <v>576.54999999999995</v>
      </c>
      <c r="H492">
        <v>482.42</v>
      </c>
      <c r="I492">
        <v>670.78</v>
      </c>
      <c r="J492">
        <v>4878</v>
      </c>
      <c r="K492">
        <v>10054</v>
      </c>
      <c r="N492" s="12"/>
    </row>
    <row r="493" spans="2:14">
      <c r="B493" s="2">
        <f t="shared" si="8"/>
        <v>0.61902777777777773</v>
      </c>
      <c r="C493">
        <v>5640</v>
      </c>
      <c r="D493">
        <v>357.32</v>
      </c>
      <c r="E493">
        <v>503.87</v>
      </c>
      <c r="F493">
        <v>507.17</v>
      </c>
      <c r="G493">
        <v>555.78</v>
      </c>
      <c r="H493">
        <v>460.26</v>
      </c>
      <c r="I493">
        <v>677.42</v>
      </c>
      <c r="J493">
        <v>4863</v>
      </c>
      <c r="K493">
        <v>10054</v>
      </c>
      <c r="N493" s="12"/>
    </row>
    <row r="494" spans="2:14">
      <c r="B494" s="2">
        <f t="shared" si="8"/>
        <v>0.61937500000000001</v>
      </c>
      <c r="C494">
        <v>5670</v>
      </c>
      <c r="D494">
        <v>474.91</v>
      </c>
      <c r="E494">
        <v>540.26</v>
      </c>
      <c r="F494">
        <v>537.5</v>
      </c>
      <c r="G494">
        <v>640.75</v>
      </c>
      <c r="H494">
        <v>598.45000000000005</v>
      </c>
      <c r="I494">
        <v>646.79999999999995</v>
      </c>
      <c r="J494">
        <v>4622</v>
      </c>
      <c r="K494">
        <v>6962</v>
      </c>
      <c r="N494" s="12"/>
    </row>
    <row r="495" spans="2:14">
      <c r="B495" s="2">
        <f t="shared" si="8"/>
        <v>0.61972222222222217</v>
      </c>
      <c r="C495">
        <v>5700</v>
      </c>
      <c r="D495">
        <v>597.85</v>
      </c>
      <c r="E495">
        <v>593.30999999999995</v>
      </c>
      <c r="F495">
        <v>584.64</v>
      </c>
      <c r="G495">
        <v>780.26</v>
      </c>
      <c r="H495">
        <v>721.53</v>
      </c>
      <c r="I495">
        <v>641.85</v>
      </c>
      <c r="J495">
        <v>4114</v>
      </c>
      <c r="K495">
        <v>5838</v>
      </c>
      <c r="N495" s="12"/>
    </row>
    <row r="496" spans="2:14">
      <c r="B496" s="2">
        <f t="shared" si="8"/>
        <v>0.62006944444444445</v>
      </c>
      <c r="C496">
        <v>5730</v>
      </c>
      <c r="D496">
        <v>573.61</v>
      </c>
      <c r="E496">
        <v>594.41</v>
      </c>
      <c r="F496">
        <v>586.64</v>
      </c>
      <c r="G496">
        <v>720.84</v>
      </c>
      <c r="H496">
        <v>713.83</v>
      </c>
      <c r="I496">
        <v>645.28</v>
      </c>
      <c r="J496">
        <v>4049</v>
      </c>
      <c r="K496">
        <v>6244</v>
      </c>
      <c r="N496" s="12"/>
    </row>
    <row r="497" spans="2:14">
      <c r="B497" s="2">
        <f t="shared" si="8"/>
        <v>0.62041666666666662</v>
      </c>
      <c r="C497">
        <v>5760</v>
      </c>
      <c r="D497">
        <v>560.77</v>
      </c>
      <c r="E497">
        <v>590.02</v>
      </c>
      <c r="F497">
        <v>583.94000000000005</v>
      </c>
      <c r="G497">
        <v>704.88</v>
      </c>
      <c r="H497">
        <v>704.26</v>
      </c>
      <c r="I497">
        <v>650.12</v>
      </c>
      <c r="J497">
        <v>4031</v>
      </c>
      <c r="K497">
        <v>6393</v>
      </c>
      <c r="N497" s="12"/>
    </row>
    <row r="498" spans="2:14">
      <c r="B498" s="2">
        <f t="shared" si="8"/>
        <v>0.62076388888888889</v>
      </c>
      <c r="C498">
        <v>5790</v>
      </c>
      <c r="D498">
        <v>555.41999999999996</v>
      </c>
      <c r="E498">
        <v>589.45000000000005</v>
      </c>
      <c r="F498">
        <v>583.37</v>
      </c>
      <c r="G498">
        <v>707.12</v>
      </c>
      <c r="H498">
        <v>709.1</v>
      </c>
      <c r="I498">
        <v>652.91</v>
      </c>
      <c r="J498">
        <v>3989</v>
      </c>
      <c r="K498">
        <v>6546</v>
      </c>
      <c r="N498" s="12"/>
    </row>
    <row r="499" spans="2:14">
      <c r="B499" s="2">
        <f t="shared" si="8"/>
        <v>0.62111111111111106</v>
      </c>
      <c r="C499">
        <v>5820</v>
      </c>
      <c r="D499">
        <v>563.04</v>
      </c>
      <c r="E499">
        <v>593.07000000000005</v>
      </c>
      <c r="F499">
        <v>585.97</v>
      </c>
      <c r="G499">
        <v>713.74</v>
      </c>
      <c r="H499">
        <v>720.71</v>
      </c>
      <c r="I499">
        <v>666.06</v>
      </c>
      <c r="J499">
        <v>3937</v>
      </c>
      <c r="K499">
        <v>6762</v>
      </c>
      <c r="N499" s="12"/>
    </row>
    <row r="500" spans="2:14">
      <c r="B500" s="2">
        <f t="shared" si="8"/>
        <v>0.62145833333333333</v>
      </c>
      <c r="C500">
        <v>5850</v>
      </c>
      <c r="D500">
        <v>561.01</v>
      </c>
      <c r="E500">
        <v>592.44000000000005</v>
      </c>
      <c r="F500">
        <v>585.65</v>
      </c>
      <c r="G500">
        <v>716.83</v>
      </c>
      <c r="H500">
        <v>718.69</v>
      </c>
      <c r="I500">
        <v>667.32</v>
      </c>
      <c r="J500">
        <v>3945</v>
      </c>
      <c r="K500">
        <v>6795</v>
      </c>
      <c r="N500" s="12"/>
    </row>
    <row r="501" spans="2:14">
      <c r="B501" s="2">
        <f t="shared" si="8"/>
        <v>0.6218055555555555</v>
      </c>
      <c r="C501">
        <v>5880</v>
      </c>
      <c r="D501">
        <v>563.07000000000005</v>
      </c>
      <c r="E501">
        <v>593.84</v>
      </c>
      <c r="F501">
        <v>586.57000000000005</v>
      </c>
      <c r="G501">
        <v>720.88</v>
      </c>
      <c r="H501">
        <v>722.8</v>
      </c>
      <c r="I501">
        <v>666.41</v>
      </c>
      <c r="J501">
        <v>3933</v>
      </c>
      <c r="K501">
        <v>6844</v>
      </c>
      <c r="N501" s="12"/>
    </row>
    <row r="502" spans="2:14">
      <c r="B502" s="2">
        <f t="shared" si="8"/>
        <v>0.62215277777777778</v>
      </c>
      <c r="C502">
        <v>5910</v>
      </c>
      <c r="D502">
        <v>561.99</v>
      </c>
      <c r="E502">
        <v>594.23</v>
      </c>
      <c r="F502">
        <v>587.44000000000005</v>
      </c>
      <c r="G502">
        <v>723.27</v>
      </c>
      <c r="H502">
        <v>723.86</v>
      </c>
      <c r="I502">
        <v>669.9</v>
      </c>
      <c r="J502">
        <v>3938</v>
      </c>
      <c r="K502">
        <v>6886</v>
      </c>
      <c r="N502" s="12"/>
    </row>
    <row r="503" spans="2:14">
      <c r="B503" s="2">
        <f t="shared" si="8"/>
        <v>0.62249999999999994</v>
      </c>
      <c r="C503">
        <v>5940</v>
      </c>
      <c r="D503">
        <v>565.72</v>
      </c>
      <c r="E503">
        <v>595.07000000000005</v>
      </c>
      <c r="F503">
        <v>588.30999999999995</v>
      </c>
      <c r="G503">
        <v>725.19</v>
      </c>
      <c r="H503">
        <v>726.31</v>
      </c>
      <c r="I503">
        <v>671.53</v>
      </c>
      <c r="J503">
        <v>3928</v>
      </c>
      <c r="K503">
        <v>6938</v>
      </c>
      <c r="N503" s="12"/>
    </row>
    <row r="504" spans="2:14">
      <c r="B504" s="2">
        <f t="shared" si="8"/>
        <v>0.62284722222222222</v>
      </c>
      <c r="C504">
        <v>5970</v>
      </c>
      <c r="D504">
        <v>562.54</v>
      </c>
      <c r="E504">
        <v>594.29999999999995</v>
      </c>
      <c r="F504">
        <v>588.09</v>
      </c>
      <c r="G504">
        <v>722.21</v>
      </c>
      <c r="H504">
        <v>719.24</v>
      </c>
      <c r="I504">
        <v>642.13</v>
      </c>
      <c r="J504">
        <v>4257</v>
      </c>
      <c r="K504">
        <v>6453</v>
      </c>
      <c r="N504" s="12"/>
    </row>
    <row r="505" spans="2:14">
      <c r="B505" s="2">
        <f t="shared" si="8"/>
        <v>0.62319444444444438</v>
      </c>
      <c r="C505">
        <v>6000</v>
      </c>
      <c r="D505">
        <v>563.1</v>
      </c>
      <c r="E505">
        <v>594.04999999999995</v>
      </c>
      <c r="F505">
        <v>588.07000000000005</v>
      </c>
      <c r="G505">
        <v>716.46</v>
      </c>
      <c r="H505">
        <v>716.04</v>
      </c>
      <c r="I505">
        <v>631.5</v>
      </c>
      <c r="J505">
        <v>4619</v>
      </c>
      <c r="K505">
        <v>6340</v>
      </c>
      <c r="N505" s="12"/>
    </row>
    <row r="506" spans="2:14">
      <c r="B506" s="2">
        <f t="shared" si="8"/>
        <v>0.62354166666666666</v>
      </c>
      <c r="C506">
        <v>6030</v>
      </c>
      <c r="D506">
        <v>572.87</v>
      </c>
      <c r="E506">
        <v>597.95000000000005</v>
      </c>
      <c r="F506">
        <v>591.15</v>
      </c>
      <c r="G506">
        <v>720.52</v>
      </c>
      <c r="H506">
        <v>721.08</v>
      </c>
      <c r="I506">
        <v>637.36</v>
      </c>
      <c r="J506">
        <v>4557</v>
      </c>
      <c r="K506">
        <v>6670</v>
      </c>
      <c r="N506" s="12"/>
    </row>
    <row r="507" spans="2:14">
      <c r="B507" s="2">
        <f t="shared" si="8"/>
        <v>0.62388888888888883</v>
      </c>
      <c r="C507">
        <v>6060</v>
      </c>
      <c r="D507">
        <v>580.41</v>
      </c>
      <c r="E507">
        <v>602.44000000000005</v>
      </c>
      <c r="F507">
        <v>594.12</v>
      </c>
      <c r="G507">
        <v>760.62</v>
      </c>
      <c r="H507">
        <v>735.97</v>
      </c>
      <c r="I507">
        <v>645.78</v>
      </c>
      <c r="J507">
        <v>4402</v>
      </c>
      <c r="K507">
        <v>7216</v>
      </c>
      <c r="N507" s="12"/>
    </row>
    <row r="508" spans="2:14">
      <c r="B508" s="2">
        <f t="shared" si="8"/>
        <v>0.6242361111111111</v>
      </c>
      <c r="C508">
        <v>6090</v>
      </c>
      <c r="D508">
        <v>584.91999999999996</v>
      </c>
      <c r="E508">
        <v>604.17999999999995</v>
      </c>
      <c r="F508">
        <v>595.75</v>
      </c>
      <c r="G508">
        <v>775.82</v>
      </c>
      <c r="H508">
        <v>737.43</v>
      </c>
      <c r="I508">
        <v>653.61</v>
      </c>
      <c r="J508">
        <v>4308</v>
      </c>
      <c r="K508">
        <v>7518</v>
      </c>
      <c r="N508" s="12"/>
    </row>
    <row r="509" spans="2:14">
      <c r="B509" s="2">
        <f t="shared" si="8"/>
        <v>0.62458333333333327</v>
      </c>
      <c r="C509">
        <v>6120</v>
      </c>
      <c r="D509">
        <v>583.41</v>
      </c>
      <c r="E509">
        <v>603.6</v>
      </c>
      <c r="F509">
        <v>595.98</v>
      </c>
      <c r="G509">
        <v>787.78</v>
      </c>
      <c r="H509">
        <v>736.72</v>
      </c>
      <c r="I509">
        <v>655.08000000000004</v>
      </c>
      <c r="J509">
        <v>4074</v>
      </c>
      <c r="K509">
        <v>7746</v>
      </c>
      <c r="N509" s="12"/>
    </row>
    <row r="510" spans="2:14">
      <c r="B510" s="2">
        <f t="shared" si="8"/>
        <v>0.62493055555555554</v>
      </c>
      <c r="C510">
        <v>6150</v>
      </c>
      <c r="D510">
        <v>592.07000000000005</v>
      </c>
      <c r="E510">
        <v>607.41</v>
      </c>
      <c r="F510">
        <v>599.04</v>
      </c>
      <c r="G510">
        <v>796.61</v>
      </c>
      <c r="H510">
        <v>750.06</v>
      </c>
      <c r="I510">
        <v>655.95</v>
      </c>
      <c r="J510">
        <v>3638</v>
      </c>
      <c r="K510">
        <v>8330</v>
      </c>
      <c r="N510" s="12"/>
    </row>
    <row r="511" spans="2:14">
      <c r="B511" s="2">
        <f t="shared" si="8"/>
        <v>0.62527777777777771</v>
      </c>
      <c r="C511">
        <v>6180</v>
      </c>
      <c r="D511">
        <v>585.72</v>
      </c>
      <c r="E511">
        <v>606.38</v>
      </c>
      <c r="F511">
        <v>598.91</v>
      </c>
      <c r="G511">
        <v>779.33</v>
      </c>
      <c r="H511">
        <v>736.76</v>
      </c>
      <c r="I511">
        <v>649.69000000000005</v>
      </c>
      <c r="J511">
        <v>3626</v>
      </c>
      <c r="K511">
        <v>8277</v>
      </c>
      <c r="N511" s="12"/>
    </row>
    <row r="512" spans="2:14">
      <c r="B512" s="2">
        <f t="shared" si="8"/>
        <v>0.62562499999999999</v>
      </c>
      <c r="C512">
        <v>6210</v>
      </c>
      <c r="D512">
        <v>586.11</v>
      </c>
      <c r="E512">
        <v>605.20000000000005</v>
      </c>
      <c r="F512">
        <v>598.16</v>
      </c>
      <c r="G512">
        <v>780.19</v>
      </c>
      <c r="H512">
        <v>730.74</v>
      </c>
      <c r="I512">
        <v>647.85</v>
      </c>
      <c r="J512">
        <v>3586</v>
      </c>
      <c r="K512">
        <v>8265</v>
      </c>
      <c r="N512" s="12"/>
    </row>
    <row r="513" spans="2:14">
      <c r="B513" s="2">
        <f t="shared" si="8"/>
        <v>0.62597222222222215</v>
      </c>
      <c r="C513">
        <v>6240</v>
      </c>
      <c r="D513">
        <v>582.79999999999995</v>
      </c>
      <c r="E513">
        <v>605.53</v>
      </c>
      <c r="F513">
        <v>598.52</v>
      </c>
      <c r="G513">
        <v>774.49</v>
      </c>
      <c r="H513">
        <v>728.01</v>
      </c>
      <c r="I513">
        <v>656.79</v>
      </c>
      <c r="J513">
        <v>3591</v>
      </c>
      <c r="K513">
        <v>8307</v>
      </c>
      <c r="N513" s="12"/>
    </row>
    <row r="514" spans="2:14">
      <c r="B514" s="2">
        <f t="shared" si="8"/>
        <v>0.62631944444444443</v>
      </c>
      <c r="C514">
        <v>6270</v>
      </c>
      <c r="D514">
        <v>583.87</v>
      </c>
      <c r="E514">
        <v>605.70000000000005</v>
      </c>
      <c r="F514">
        <v>598.88</v>
      </c>
      <c r="G514">
        <v>786.06</v>
      </c>
      <c r="H514">
        <v>732.03</v>
      </c>
      <c r="I514">
        <v>681.27</v>
      </c>
      <c r="J514">
        <v>3543</v>
      </c>
      <c r="K514">
        <v>8482</v>
      </c>
      <c r="N514" s="12"/>
    </row>
    <row r="515" spans="2:14">
      <c r="B515" s="2">
        <f t="shared" si="8"/>
        <v>0.62666666666666659</v>
      </c>
      <c r="C515">
        <v>6300</v>
      </c>
      <c r="D515">
        <v>585.91999999999996</v>
      </c>
      <c r="E515">
        <v>606.66</v>
      </c>
      <c r="F515">
        <v>599.61</v>
      </c>
      <c r="G515">
        <v>787.51</v>
      </c>
      <c r="H515">
        <v>733.41</v>
      </c>
      <c r="I515">
        <v>689.75</v>
      </c>
      <c r="J515">
        <v>3517</v>
      </c>
      <c r="K515">
        <v>8562</v>
      </c>
      <c r="N515" s="12"/>
    </row>
    <row r="516" spans="2:14">
      <c r="B516" s="2">
        <f t="shared" si="8"/>
        <v>0.62701388888888887</v>
      </c>
      <c r="C516">
        <v>6330</v>
      </c>
      <c r="D516">
        <v>587.27</v>
      </c>
      <c r="E516">
        <v>607.41999999999996</v>
      </c>
      <c r="F516">
        <v>600.27</v>
      </c>
      <c r="G516">
        <v>793.71</v>
      </c>
      <c r="H516">
        <v>735.36</v>
      </c>
      <c r="I516">
        <v>687.22</v>
      </c>
      <c r="J516">
        <v>3465</v>
      </c>
      <c r="K516">
        <v>8691</v>
      </c>
      <c r="N516" s="12"/>
    </row>
    <row r="517" spans="2:14">
      <c r="B517" s="2">
        <f t="shared" si="8"/>
        <v>0.62736111111111104</v>
      </c>
      <c r="C517">
        <v>6360</v>
      </c>
      <c r="D517">
        <v>587.92999999999995</v>
      </c>
      <c r="E517">
        <v>608.34</v>
      </c>
      <c r="F517">
        <v>601.35</v>
      </c>
      <c r="G517">
        <v>791.01</v>
      </c>
      <c r="H517">
        <v>738.25</v>
      </c>
      <c r="I517">
        <v>698.76</v>
      </c>
      <c r="J517">
        <v>3440</v>
      </c>
      <c r="K517">
        <v>8754</v>
      </c>
      <c r="N517" s="12"/>
    </row>
    <row r="518" spans="2:14">
      <c r="B518" s="2">
        <f t="shared" si="8"/>
        <v>0.62770833333333331</v>
      </c>
      <c r="C518">
        <v>6390</v>
      </c>
      <c r="D518">
        <v>586</v>
      </c>
      <c r="E518">
        <v>607.69000000000005</v>
      </c>
      <c r="F518">
        <v>601.21</v>
      </c>
      <c r="G518">
        <v>790.12</v>
      </c>
      <c r="H518">
        <v>735.61</v>
      </c>
      <c r="I518">
        <v>713.24</v>
      </c>
      <c r="J518">
        <v>3437</v>
      </c>
      <c r="K518">
        <v>8799</v>
      </c>
      <c r="N518" s="12"/>
    </row>
    <row r="519" spans="2:14">
      <c r="B519" s="2">
        <f t="shared" si="8"/>
        <v>0.62805555555555548</v>
      </c>
      <c r="C519">
        <v>6420</v>
      </c>
      <c r="D519">
        <v>589.25</v>
      </c>
      <c r="E519">
        <v>608.21</v>
      </c>
      <c r="F519">
        <v>602.07000000000005</v>
      </c>
      <c r="G519">
        <v>798.62</v>
      </c>
      <c r="H519">
        <v>740.04</v>
      </c>
      <c r="I519">
        <v>726.07</v>
      </c>
      <c r="J519">
        <v>3399</v>
      </c>
      <c r="K519">
        <v>8812</v>
      </c>
      <c r="N519" s="12"/>
    </row>
    <row r="520" spans="2:14">
      <c r="B520" s="2">
        <f t="shared" si="8"/>
        <v>0.62840277777777775</v>
      </c>
      <c r="C520">
        <v>6450</v>
      </c>
      <c r="D520">
        <v>589.94000000000005</v>
      </c>
      <c r="E520">
        <v>609.4</v>
      </c>
      <c r="F520">
        <v>603.04999999999995</v>
      </c>
      <c r="G520">
        <v>798.95</v>
      </c>
      <c r="H520">
        <v>742.77</v>
      </c>
      <c r="I520">
        <v>727.12</v>
      </c>
      <c r="J520">
        <v>3365</v>
      </c>
      <c r="K520">
        <v>8921</v>
      </c>
      <c r="N520" s="12"/>
    </row>
    <row r="521" spans="2:14">
      <c r="B521" s="2">
        <f t="shared" si="8"/>
        <v>0.62874999999999992</v>
      </c>
      <c r="C521">
        <v>6480</v>
      </c>
      <c r="D521">
        <v>588.69000000000005</v>
      </c>
      <c r="E521">
        <v>609.05999999999995</v>
      </c>
      <c r="F521">
        <v>603.03</v>
      </c>
      <c r="G521">
        <v>798.23</v>
      </c>
      <c r="H521">
        <v>741.21</v>
      </c>
      <c r="I521">
        <v>741.19</v>
      </c>
      <c r="J521">
        <v>3361</v>
      </c>
      <c r="K521">
        <v>8911</v>
      </c>
      <c r="N521" s="12"/>
    </row>
    <row r="522" spans="2:14">
      <c r="B522" s="2">
        <f t="shared" si="8"/>
        <v>0.6290972222222222</v>
      </c>
      <c r="C522">
        <v>6510</v>
      </c>
      <c r="D522">
        <v>589.58000000000004</v>
      </c>
      <c r="E522">
        <v>610.04</v>
      </c>
      <c r="F522">
        <v>603.96</v>
      </c>
      <c r="G522">
        <v>806.32</v>
      </c>
      <c r="H522">
        <v>747.27</v>
      </c>
      <c r="I522">
        <v>754.7</v>
      </c>
      <c r="J522">
        <v>3327</v>
      </c>
      <c r="K522">
        <v>8931</v>
      </c>
      <c r="N522" s="12"/>
    </row>
    <row r="523" spans="2:14">
      <c r="B523" s="2">
        <f t="shared" si="8"/>
        <v>0.62944444444444447</v>
      </c>
      <c r="C523">
        <v>6540</v>
      </c>
      <c r="D523">
        <v>591.86</v>
      </c>
      <c r="E523">
        <v>611.24</v>
      </c>
      <c r="F523">
        <v>605.17999999999995</v>
      </c>
      <c r="G523">
        <v>804.1</v>
      </c>
      <c r="H523">
        <v>747.95</v>
      </c>
      <c r="I523">
        <v>759.35</v>
      </c>
      <c r="J523">
        <v>3282</v>
      </c>
      <c r="K523">
        <v>9016</v>
      </c>
      <c r="N523" s="12"/>
    </row>
    <row r="524" spans="2:14">
      <c r="B524" s="2">
        <f t="shared" si="8"/>
        <v>0.62979166666666664</v>
      </c>
      <c r="C524">
        <v>6570</v>
      </c>
      <c r="D524">
        <v>591.67999999999995</v>
      </c>
      <c r="E524">
        <v>610.99</v>
      </c>
      <c r="F524">
        <v>605.07000000000005</v>
      </c>
      <c r="G524">
        <v>803.05</v>
      </c>
      <c r="H524">
        <v>746.58</v>
      </c>
      <c r="I524">
        <v>769.55</v>
      </c>
      <c r="J524">
        <v>3121</v>
      </c>
      <c r="K524">
        <v>8806</v>
      </c>
      <c r="N524" s="12"/>
    </row>
    <row r="525" spans="2:14">
      <c r="B525" s="2">
        <f t="shared" si="8"/>
        <v>0.6301388888888888</v>
      </c>
      <c r="C525">
        <v>6600</v>
      </c>
      <c r="D525">
        <v>587.80999999999995</v>
      </c>
      <c r="E525">
        <v>609.04999999999995</v>
      </c>
      <c r="F525">
        <v>603.54</v>
      </c>
      <c r="G525">
        <v>800.18</v>
      </c>
      <c r="H525">
        <v>742.13</v>
      </c>
      <c r="I525">
        <v>765.42</v>
      </c>
      <c r="J525">
        <v>3105</v>
      </c>
      <c r="K525">
        <v>8549</v>
      </c>
      <c r="N525" s="12"/>
    </row>
    <row r="526" spans="2:14">
      <c r="B526" s="2">
        <f t="shared" si="8"/>
        <v>0.63048611111111108</v>
      </c>
      <c r="C526">
        <v>6630</v>
      </c>
      <c r="D526">
        <v>587.77</v>
      </c>
      <c r="E526">
        <v>609.6</v>
      </c>
      <c r="F526">
        <v>604.29999999999995</v>
      </c>
      <c r="G526">
        <v>805.98</v>
      </c>
      <c r="H526">
        <v>747.88</v>
      </c>
      <c r="I526">
        <v>775.02</v>
      </c>
      <c r="J526">
        <v>3138</v>
      </c>
      <c r="K526">
        <v>8513</v>
      </c>
      <c r="N526" s="12"/>
    </row>
    <row r="527" spans="2:14">
      <c r="B527" s="2">
        <f t="shared" si="8"/>
        <v>0.63083333333333336</v>
      </c>
      <c r="C527">
        <v>6660</v>
      </c>
      <c r="D527">
        <v>590.76</v>
      </c>
      <c r="E527">
        <v>610.53</v>
      </c>
      <c r="F527">
        <v>604.96</v>
      </c>
      <c r="G527">
        <v>814.95</v>
      </c>
      <c r="H527">
        <v>753.06</v>
      </c>
      <c r="I527">
        <v>767.38</v>
      </c>
      <c r="J527">
        <v>3237</v>
      </c>
      <c r="K527">
        <v>8659</v>
      </c>
      <c r="N527" s="12"/>
    </row>
    <row r="528" spans="2:14">
      <c r="B528" s="2">
        <f t="shared" si="8"/>
        <v>0.63118055555555552</v>
      </c>
      <c r="C528">
        <v>6690</v>
      </c>
      <c r="D528">
        <v>595.11</v>
      </c>
      <c r="E528">
        <v>613.24</v>
      </c>
      <c r="F528">
        <v>607</v>
      </c>
      <c r="G528">
        <v>815.51</v>
      </c>
      <c r="H528">
        <v>761.49</v>
      </c>
      <c r="I528">
        <v>755.29</v>
      </c>
      <c r="J528">
        <v>3361</v>
      </c>
      <c r="K528">
        <v>8907</v>
      </c>
      <c r="N528" s="12"/>
    </row>
    <row r="529" spans="2:14">
      <c r="B529" s="2">
        <f t="shared" si="8"/>
        <v>0.63152777777777769</v>
      </c>
      <c r="C529">
        <v>6720</v>
      </c>
      <c r="D529">
        <v>595.64</v>
      </c>
      <c r="E529">
        <v>614.4</v>
      </c>
      <c r="F529">
        <v>608.04</v>
      </c>
      <c r="G529">
        <v>814.95</v>
      </c>
      <c r="H529">
        <v>762.86</v>
      </c>
      <c r="I529">
        <v>761.72</v>
      </c>
      <c r="J529">
        <v>3320</v>
      </c>
      <c r="K529">
        <v>8907</v>
      </c>
      <c r="N529" s="12"/>
    </row>
    <row r="530" spans="2:14">
      <c r="B530" s="2">
        <f t="shared" si="8"/>
        <v>0.63187499999999996</v>
      </c>
      <c r="C530">
        <v>6750</v>
      </c>
      <c r="D530">
        <v>595.09</v>
      </c>
      <c r="E530">
        <v>614.70000000000005</v>
      </c>
      <c r="F530">
        <v>608.65</v>
      </c>
      <c r="G530">
        <v>815.98</v>
      </c>
      <c r="H530">
        <v>761.76</v>
      </c>
      <c r="I530">
        <v>778</v>
      </c>
      <c r="J530">
        <v>3312</v>
      </c>
      <c r="K530">
        <v>8929</v>
      </c>
      <c r="N530" s="12"/>
    </row>
    <row r="531" spans="2:14">
      <c r="B531" s="2">
        <f t="shared" si="8"/>
        <v>0.63222222222222224</v>
      </c>
      <c r="C531">
        <v>6780</v>
      </c>
      <c r="D531">
        <v>595.63</v>
      </c>
      <c r="E531">
        <v>614.84</v>
      </c>
      <c r="F531">
        <v>609.27</v>
      </c>
      <c r="G531">
        <v>814.43</v>
      </c>
      <c r="H531">
        <v>762.29</v>
      </c>
      <c r="I531">
        <v>775.16</v>
      </c>
      <c r="J531">
        <v>3311</v>
      </c>
      <c r="K531">
        <v>8857</v>
      </c>
      <c r="N531" s="12"/>
    </row>
    <row r="532" spans="2:14">
      <c r="B532" s="2">
        <f t="shared" si="8"/>
        <v>0.63256944444444441</v>
      </c>
      <c r="C532">
        <v>6810</v>
      </c>
      <c r="D532">
        <v>596.94000000000005</v>
      </c>
      <c r="E532">
        <v>615.46</v>
      </c>
      <c r="F532">
        <v>609.87</v>
      </c>
      <c r="G532">
        <v>816.05</v>
      </c>
      <c r="H532">
        <v>763.69</v>
      </c>
      <c r="I532">
        <v>782.73</v>
      </c>
      <c r="J532">
        <v>3296</v>
      </c>
      <c r="K532">
        <v>8883</v>
      </c>
      <c r="N532" s="12"/>
    </row>
    <row r="533" spans="2:14">
      <c r="B533" s="2">
        <f t="shared" si="8"/>
        <v>0.63291666666666657</v>
      </c>
      <c r="C533">
        <v>6840</v>
      </c>
      <c r="D533">
        <v>597.49</v>
      </c>
      <c r="E533">
        <v>615.55999999999995</v>
      </c>
      <c r="F533">
        <v>610.20000000000005</v>
      </c>
      <c r="G533">
        <v>819.48</v>
      </c>
      <c r="H533">
        <v>763.93</v>
      </c>
      <c r="I533">
        <v>785.1</v>
      </c>
      <c r="J533">
        <v>3299</v>
      </c>
      <c r="K533">
        <v>8811</v>
      </c>
      <c r="N533" s="12"/>
    </row>
    <row r="534" spans="2:14">
      <c r="B534" s="2">
        <f t="shared" si="8"/>
        <v>0.63326388888888885</v>
      </c>
      <c r="C534">
        <v>6870</v>
      </c>
      <c r="D534">
        <v>600.07000000000005</v>
      </c>
      <c r="E534">
        <v>617.26</v>
      </c>
      <c r="F534">
        <v>611.66999999999996</v>
      </c>
      <c r="G534">
        <v>818.1</v>
      </c>
      <c r="H534">
        <v>768.03</v>
      </c>
      <c r="I534">
        <v>800.14</v>
      </c>
      <c r="J534">
        <v>3271</v>
      </c>
      <c r="K534">
        <v>8818</v>
      </c>
      <c r="N534" s="12"/>
    </row>
    <row r="535" spans="2:14">
      <c r="B535" s="2">
        <f t="shared" si="8"/>
        <v>0.63361111111111112</v>
      </c>
      <c r="C535">
        <v>6900</v>
      </c>
      <c r="D535">
        <v>597.92999999999995</v>
      </c>
      <c r="E535">
        <v>617.5</v>
      </c>
      <c r="F535">
        <v>612.29</v>
      </c>
      <c r="G535">
        <v>820.55</v>
      </c>
      <c r="H535">
        <v>768.45</v>
      </c>
      <c r="I535">
        <v>806.35</v>
      </c>
      <c r="J535">
        <v>3236</v>
      </c>
      <c r="K535">
        <v>8858</v>
      </c>
      <c r="N535" s="12"/>
    </row>
    <row r="536" spans="2:14">
      <c r="B536" s="2">
        <f t="shared" si="8"/>
        <v>0.63395833333333329</v>
      </c>
      <c r="C536">
        <v>6930</v>
      </c>
      <c r="D536">
        <v>599.25</v>
      </c>
      <c r="E536">
        <v>617.63</v>
      </c>
      <c r="F536">
        <v>612.26</v>
      </c>
      <c r="G536">
        <v>820.03</v>
      </c>
      <c r="H536">
        <v>768.95</v>
      </c>
      <c r="I536">
        <v>802.92</v>
      </c>
      <c r="J536">
        <v>3209</v>
      </c>
      <c r="K536">
        <v>8847</v>
      </c>
      <c r="N536" s="12"/>
    </row>
    <row r="537" spans="2:14">
      <c r="B537" s="2">
        <f t="shared" si="8"/>
        <v>0.63430555555555546</v>
      </c>
      <c r="C537">
        <v>6960</v>
      </c>
      <c r="D537">
        <v>596.01</v>
      </c>
      <c r="E537">
        <v>617.24</v>
      </c>
      <c r="F537">
        <v>611.73</v>
      </c>
      <c r="G537">
        <v>817.7</v>
      </c>
      <c r="H537">
        <v>764.66</v>
      </c>
      <c r="I537">
        <v>813.64</v>
      </c>
      <c r="J537">
        <v>3070</v>
      </c>
      <c r="K537">
        <v>8668</v>
      </c>
      <c r="N537" s="12"/>
    </row>
    <row r="538" spans="2:14">
      <c r="B538" s="2">
        <f t="shared" si="8"/>
        <v>0.63465277777777773</v>
      </c>
      <c r="C538">
        <v>6990</v>
      </c>
      <c r="D538">
        <v>596.34</v>
      </c>
      <c r="E538">
        <v>617.16999999999996</v>
      </c>
      <c r="F538">
        <v>611.92999999999995</v>
      </c>
      <c r="G538">
        <v>821.96</v>
      </c>
      <c r="H538">
        <v>768.86</v>
      </c>
      <c r="I538">
        <v>819.36</v>
      </c>
      <c r="J538">
        <v>3045</v>
      </c>
      <c r="K538">
        <v>8623</v>
      </c>
      <c r="N538" s="12"/>
    </row>
    <row r="539" spans="2:14">
      <c r="B539" s="2">
        <f t="shared" si="8"/>
        <v>0.63500000000000001</v>
      </c>
      <c r="C539">
        <v>7020</v>
      </c>
      <c r="D539">
        <v>597.61</v>
      </c>
      <c r="E539">
        <v>617.98</v>
      </c>
      <c r="F539">
        <v>612.46</v>
      </c>
      <c r="G539">
        <v>821.75</v>
      </c>
      <c r="H539">
        <v>768.34</v>
      </c>
      <c r="I539">
        <v>833.71</v>
      </c>
      <c r="J539">
        <v>3038</v>
      </c>
      <c r="K539">
        <v>8569</v>
      </c>
      <c r="N539" s="12"/>
    </row>
    <row r="540" spans="2:14">
      <c r="B540" s="2">
        <f t="shared" si="8"/>
        <v>0.63534722222222217</v>
      </c>
      <c r="C540">
        <v>7050</v>
      </c>
      <c r="D540">
        <v>596.94000000000005</v>
      </c>
      <c r="E540">
        <v>617.57000000000005</v>
      </c>
      <c r="F540">
        <v>612.38</v>
      </c>
      <c r="G540">
        <v>820.39</v>
      </c>
      <c r="H540">
        <v>768.88</v>
      </c>
      <c r="I540">
        <v>816.12</v>
      </c>
      <c r="J540">
        <v>2963</v>
      </c>
      <c r="K540">
        <v>8419</v>
      </c>
      <c r="N540" s="12"/>
    </row>
    <row r="541" spans="2:14">
      <c r="B541" s="2">
        <f t="shared" si="8"/>
        <v>0.63569444444444445</v>
      </c>
      <c r="C541">
        <v>7080</v>
      </c>
      <c r="D541">
        <v>597.55999999999995</v>
      </c>
      <c r="E541">
        <v>617.34</v>
      </c>
      <c r="F541">
        <v>612.30999999999995</v>
      </c>
      <c r="G541">
        <v>822.34</v>
      </c>
      <c r="H541">
        <v>768.74</v>
      </c>
      <c r="I541">
        <v>812.39</v>
      </c>
      <c r="J541">
        <v>2862</v>
      </c>
      <c r="K541">
        <v>8238</v>
      </c>
      <c r="N541" s="12"/>
    </row>
    <row r="542" spans="2:14">
      <c r="B542" s="2">
        <f t="shared" si="8"/>
        <v>0.63604166666666662</v>
      </c>
      <c r="C542">
        <v>7110</v>
      </c>
      <c r="D542">
        <v>599.54</v>
      </c>
      <c r="E542">
        <v>618.57000000000005</v>
      </c>
      <c r="F542">
        <v>613.71</v>
      </c>
      <c r="G542">
        <v>821.82</v>
      </c>
      <c r="H542">
        <v>772.74</v>
      </c>
      <c r="I542">
        <v>814.17</v>
      </c>
      <c r="J542">
        <v>2879</v>
      </c>
      <c r="K542">
        <v>8172</v>
      </c>
      <c r="N542" s="12"/>
    </row>
    <row r="543" spans="2:14">
      <c r="B543" s="2">
        <f t="shared" si="8"/>
        <v>0.63638888888888889</v>
      </c>
      <c r="C543">
        <v>7140</v>
      </c>
      <c r="D543">
        <v>598.20000000000005</v>
      </c>
      <c r="E543">
        <v>618.75</v>
      </c>
      <c r="F543">
        <v>614.02</v>
      </c>
      <c r="G543">
        <v>825.32</v>
      </c>
      <c r="H543">
        <v>773.99</v>
      </c>
      <c r="I543">
        <v>822.03</v>
      </c>
      <c r="J543">
        <v>2894</v>
      </c>
      <c r="K543">
        <v>8100</v>
      </c>
      <c r="N543" s="12"/>
    </row>
    <row r="544" spans="2:14">
      <c r="B544" s="2">
        <f t="shared" si="8"/>
        <v>0.63673611111111106</v>
      </c>
      <c r="C544">
        <v>7170</v>
      </c>
      <c r="D544">
        <v>599.71</v>
      </c>
      <c r="E544">
        <v>620.1</v>
      </c>
      <c r="F544">
        <v>615.07000000000005</v>
      </c>
      <c r="G544">
        <v>826.25</v>
      </c>
      <c r="H544">
        <v>777.21</v>
      </c>
      <c r="I544">
        <v>826.62</v>
      </c>
      <c r="J544">
        <v>2989</v>
      </c>
      <c r="K544">
        <v>8164</v>
      </c>
      <c r="N544" s="12"/>
    </row>
    <row r="545" spans="2:14">
      <c r="B545" s="2">
        <f t="shared" si="8"/>
        <v>0.63708333333333333</v>
      </c>
      <c r="C545">
        <v>7200</v>
      </c>
      <c r="D545">
        <v>601.41999999999996</v>
      </c>
      <c r="E545">
        <v>620.54999999999995</v>
      </c>
      <c r="F545">
        <v>615.4</v>
      </c>
      <c r="G545">
        <v>825.22</v>
      </c>
      <c r="H545">
        <v>777.8</v>
      </c>
      <c r="I545">
        <v>830.61</v>
      </c>
      <c r="J545">
        <v>2984</v>
      </c>
      <c r="K545">
        <v>8136</v>
      </c>
      <c r="N545" s="12"/>
    </row>
    <row r="546" spans="2:14">
      <c r="B546" s="2">
        <f t="shared" ref="B546" si="9">C546/24/60/60+$B$3</f>
        <v>0.6374305555555555</v>
      </c>
      <c r="C546">
        <v>7230</v>
      </c>
      <c r="D546">
        <v>602.22</v>
      </c>
      <c r="E546">
        <v>621.17999999999995</v>
      </c>
      <c r="F546">
        <v>615.98</v>
      </c>
      <c r="G546">
        <v>831.01</v>
      </c>
      <c r="H546">
        <v>780.83</v>
      </c>
      <c r="I546">
        <v>838.85</v>
      </c>
      <c r="J546">
        <v>2919</v>
      </c>
      <c r="K546">
        <v>8161</v>
      </c>
      <c r="N546" s="12"/>
    </row>
    <row r="547" spans="2:14">
      <c r="B547" s="2">
        <f t="shared" si="8"/>
        <v>0.63777777777777778</v>
      </c>
      <c r="C547">
        <v>7260</v>
      </c>
      <c r="D547">
        <v>603.65</v>
      </c>
      <c r="E547">
        <v>622.66999999999996</v>
      </c>
      <c r="F547">
        <v>617.34</v>
      </c>
      <c r="G547">
        <v>829.87</v>
      </c>
      <c r="H547">
        <v>781.84</v>
      </c>
      <c r="I547">
        <v>841.33</v>
      </c>
      <c r="J547">
        <v>2890</v>
      </c>
      <c r="K547">
        <v>8206</v>
      </c>
      <c r="N547" s="12"/>
    </row>
    <row r="548" spans="2:14">
      <c r="B548" s="2">
        <f t="shared" ref="B548:B611" si="10">C548/24/60/60+$B$3</f>
        <v>0.63812499999999994</v>
      </c>
      <c r="C548">
        <v>7290</v>
      </c>
      <c r="D548">
        <v>601.59</v>
      </c>
      <c r="E548">
        <v>621.66</v>
      </c>
      <c r="F548">
        <v>616.48</v>
      </c>
      <c r="G548">
        <v>830.45</v>
      </c>
      <c r="H548">
        <v>781.07</v>
      </c>
      <c r="I548">
        <v>847.01</v>
      </c>
      <c r="J548">
        <v>2895</v>
      </c>
      <c r="K548">
        <v>7807</v>
      </c>
      <c r="N548" s="12"/>
    </row>
    <row r="549" spans="2:14">
      <c r="B549" s="2">
        <f t="shared" si="10"/>
        <v>0.63847222222222222</v>
      </c>
      <c r="C549">
        <v>7320</v>
      </c>
      <c r="D549">
        <v>631.66</v>
      </c>
      <c r="E549">
        <v>620.80999999999995</v>
      </c>
      <c r="F549">
        <v>613.91</v>
      </c>
      <c r="G549">
        <v>799.64</v>
      </c>
      <c r="H549">
        <v>769.91</v>
      </c>
      <c r="I549">
        <v>820.27</v>
      </c>
      <c r="J549">
        <v>2714</v>
      </c>
      <c r="K549">
        <v>4028</v>
      </c>
      <c r="N549" s="12"/>
    </row>
    <row r="550" spans="2:14">
      <c r="B550" s="2">
        <f t="shared" si="10"/>
        <v>0.63881944444444438</v>
      </c>
      <c r="C550">
        <v>7350</v>
      </c>
      <c r="D550">
        <v>632.9</v>
      </c>
      <c r="E550">
        <v>620.69000000000005</v>
      </c>
      <c r="F550">
        <v>611.87</v>
      </c>
      <c r="G550">
        <v>782.75</v>
      </c>
      <c r="H550">
        <v>746.06</v>
      </c>
      <c r="I550">
        <v>827.45</v>
      </c>
      <c r="J550">
        <v>2479</v>
      </c>
      <c r="K550">
        <v>4525</v>
      </c>
      <c r="N550" s="12"/>
    </row>
    <row r="551" spans="2:14">
      <c r="B551" s="2">
        <f t="shared" si="10"/>
        <v>0.63916666666666666</v>
      </c>
      <c r="C551">
        <v>7380</v>
      </c>
      <c r="D551">
        <v>627.52</v>
      </c>
      <c r="E551">
        <v>618.94000000000005</v>
      </c>
      <c r="F551">
        <v>610.07000000000005</v>
      </c>
      <c r="G551">
        <v>761.21</v>
      </c>
      <c r="H551">
        <v>723.39</v>
      </c>
      <c r="I551">
        <v>818.57</v>
      </c>
      <c r="J551">
        <v>2358</v>
      </c>
      <c r="K551">
        <v>4452</v>
      </c>
      <c r="N551" s="12"/>
    </row>
    <row r="552" spans="2:14">
      <c r="B552" s="2">
        <f t="shared" si="10"/>
        <v>0.63951388888888883</v>
      </c>
      <c r="C552">
        <v>7410</v>
      </c>
      <c r="D552">
        <v>614.34</v>
      </c>
      <c r="E552">
        <v>617.53</v>
      </c>
      <c r="F552">
        <v>609.82000000000005</v>
      </c>
      <c r="G552">
        <v>745.53</v>
      </c>
      <c r="H552">
        <v>707.07</v>
      </c>
      <c r="I552">
        <v>827.78</v>
      </c>
      <c r="J552">
        <v>2338</v>
      </c>
      <c r="K552">
        <v>6150</v>
      </c>
      <c r="N552" s="12"/>
    </row>
    <row r="553" spans="2:14">
      <c r="B553" s="2">
        <f t="shared" si="10"/>
        <v>0.6398611111111111</v>
      </c>
      <c r="C553">
        <v>7440</v>
      </c>
      <c r="D553">
        <v>594.91</v>
      </c>
      <c r="E553">
        <v>612.55999999999995</v>
      </c>
      <c r="F553">
        <v>608.30999999999995</v>
      </c>
      <c r="G553">
        <v>738.15</v>
      </c>
      <c r="H553">
        <v>697.14</v>
      </c>
      <c r="I553">
        <v>763.45</v>
      </c>
      <c r="J553">
        <v>2503</v>
      </c>
      <c r="K553">
        <v>6575</v>
      </c>
      <c r="N553" s="12"/>
    </row>
    <row r="554" spans="2:14">
      <c r="B554" s="2">
        <f t="shared" si="10"/>
        <v>0.64020833333333327</v>
      </c>
      <c r="C554">
        <v>7470</v>
      </c>
      <c r="D554">
        <v>584.53</v>
      </c>
      <c r="E554">
        <v>608.66</v>
      </c>
      <c r="F554">
        <v>606.01</v>
      </c>
      <c r="G554">
        <v>734.03</v>
      </c>
      <c r="H554">
        <v>691.08</v>
      </c>
      <c r="I554">
        <v>747.53</v>
      </c>
      <c r="J554">
        <v>2648</v>
      </c>
      <c r="K554">
        <v>6087</v>
      </c>
      <c r="N554" s="12"/>
    </row>
    <row r="555" spans="2:14">
      <c r="B555" s="2">
        <f t="shared" si="10"/>
        <v>0.64055555555555554</v>
      </c>
      <c r="C555">
        <v>7500</v>
      </c>
      <c r="D555">
        <v>575.53</v>
      </c>
      <c r="E555">
        <v>605.41</v>
      </c>
      <c r="F555">
        <v>604.33000000000004</v>
      </c>
      <c r="G555">
        <v>727.1</v>
      </c>
      <c r="H555">
        <v>683.87</v>
      </c>
      <c r="I555">
        <v>746.08</v>
      </c>
      <c r="J555">
        <v>2807</v>
      </c>
      <c r="K555">
        <v>5789</v>
      </c>
      <c r="N555" s="12"/>
    </row>
    <row r="556" spans="2:14">
      <c r="B556" s="2">
        <f t="shared" si="10"/>
        <v>0.64090277777777771</v>
      </c>
      <c r="C556">
        <v>7530</v>
      </c>
      <c r="D556">
        <v>573.16</v>
      </c>
      <c r="E556">
        <v>603.83000000000004</v>
      </c>
      <c r="F556">
        <v>603.52</v>
      </c>
      <c r="G556">
        <v>750.85</v>
      </c>
      <c r="H556">
        <v>692.61</v>
      </c>
      <c r="I556">
        <v>789.88</v>
      </c>
      <c r="J556">
        <v>2811</v>
      </c>
      <c r="K556">
        <v>6160</v>
      </c>
      <c r="N556" s="12"/>
    </row>
    <row r="557" spans="2:14">
      <c r="B557" s="2">
        <f t="shared" si="10"/>
        <v>0.64124999999999999</v>
      </c>
      <c r="C557">
        <v>7560</v>
      </c>
      <c r="D557">
        <v>576.61</v>
      </c>
      <c r="E557">
        <v>605.16999999999996</v>
      </c>
      <c r="F557">
        <v>603.15</v>
      </c>
      <c r="G557">
        <v>786.14</v>
      </c>
      <c r="H557">
        <v>709.73</v>
      </c>
      <c r="I557">
        <v>789.57</v>
      </c>
      <c r="J557">
        <v>2721</v>
      </c>
      <c r="K557">
        <v>6247</v>
      </c>
      <c r="N557" s="12"/>
    </row>
    <row r="558" spans="2:14">
      <c r="B558" s="2">
        <f t="shared" si="10"/>
        <v>0.64159722222222215</v>
      </c>
      <c r="C558">
        <v>7590</v>
      </c>
      <c r="D558">
        <v>572.33000000000004</v>
      </c>
      <c r="E558">
        <v>604.05999999999995</v>
      </c>
      <c r="F558">
        <v>602.01</v>
      </c>
      <c r="G558">
        <v>788.69</v>
      </c>
      <c r="H558">
        <v>706.87</v>
      </c>
      <c r="I558">
        <v>777.64</v>
      </c>
      <c r="J558">
        <v>2746</v>
      </c>
      <c r="K558">
        <v>6034</v>
      </c>
      <c r="N558" s="12"/>
    </row>
    <row r="559" spans="2:14">
      <c r="B559" s="2">
        <f t="shared" si="10"/>
        <v>0.64194444444444443</v>
      </c>
      <c r="C559">
        <v>7620</v>
      </c>
      <c r="D559">
        <v>566.71</v>
      </c>
      <c r="E559">
        <v>602.08000000000004</v>
      </c>
      <c r="F559">
        <v>600.64</v>
      </c>
      <c r="G559">
        <v>774.02</v>
      </c>
      <c r="H559">
        <v>699.66</v>
      </c>
      <c r="I559">
        <v>745.15</v>
      </c>
      <c r="J559">
        <v>2806</v>
      </c>
      <c r="K559">
        <v>5679</v>
      </c>
      <c r="N559" s="12"/>
    </row>
    <row r="560" spans="2:14">
      <c r="B560" s="2">
        <f t="shared" si="10"/>
        <v>0.64229166666666659</v>
      </c>
      <c r="C560">
        <v>7650</v>
      </c>
      <c r="D560">
        <v>561.09</v>
      </c>
      <c r="E560">
        <v>599.47</v>
      </c>
      <c r="F560">
        <v>599.07000000000005</v>
      </c>
      <c r="G560">
        <v>755.85</v>
      </c>
      <c r="H560">
        <v>695.75</v>
      </c>
      <c r="I560">
        <v>736.45</v>
      </c>
      <c r="J560">
        <v>2874</v>
      </c>
      <c r="K560">
        <v>5496</v>
      </c>
      <c r="N560" s="12"/>
    </row>
    <row r="561" spans="2:14">
      <c r="B561" s="2">
        <f t="shared" si="10"/>
        <v>0.64263888888888887</v>
      </c>
      <c r="C561">
        <v>7680</v>
      </c>
      <c r="D561">
        <v>557.54</v>
      </c>
      <c r="E561">
        <v>597.91999999999996</v>
      </c>
      <c r="F561">
        <v>598.04</v>
      </c>
      <c r="G561">
        <v>748.86</v>
      </c>
      <c r="H561">
        <v>694.95</v>
      </c>
      <c r="I561">
        <v>733.56</v>
      </c>
      <c r="J561">
        <v>2903</v>
      </c>
      <c r="K561">
        <v>5407</v>
      </c>
      <c r="N561" s="12"/>
    </row>
    <row r="562" spans="2:14">
      <c r="B562" s="2">
        <f t="shared" si="10"/>
        <v>0.64298611111111104</v>
      </c>
      <c r="C562">
        <v>7710</v>
      </c>
      <c r="D562">
        <v>553.69000000000005</v>
      </c>
      <c r="E562">
        <v>596.37</v>
      </c>
      <c r="F562">
        <v>596.84</v>
      </c>
      <c r="G562">
        <v>744.65</v>
      </c>
      <c r="H562">
        <v>694.91</v>
      </c>
      <c r="I562">
        <v>726.41</v>
      </c>
      <c r="J562">
        <v>2742</v>
      </c>
      <c r="K562">
        <v>5239</v>
      </c>
      <c r="N562" s="12"/>
    </row>
    <row r="563" spans="2:14">
      <c r="B563" s="2">
        <f t="shared" si="10"/>
        <v>0.64333333333333331</v>
      </c>
      <c r="C563">
        <v>7740</v>
      </c>
      <c r="D563">
        <v>546.23</v>
      </c>
      <c r="E563">
        <v>594.35</v>
      </c>
      <c r="F563">
        <v>595.66</v>
      </c>
      <c r="G563">
        <v>735.2</v>
      </c>
      <c r="H563">
        <v>682.71</v>
      </c>
      <c r="I563">
        <v>700.86</v>
      </c>
      <c r="J563">
        <v>597</v>
      </c>
      <c r="K563">
        <v>4444</v>
      </c>
      <c r="N563" s="12"/>
    </row>
    <row r="564" spans="2:14">
      <c r="B564" s="2">
        <f t="shared" si="10"/>
        <v>0.64368055555555548</v>
      </c>
      <c r="C564">
        <v>7770</v>
      </c>
      <c r="D564">
        <v>539.04</v>
      </c>
      <c r="E564">
        <v>592.58000000000004</v>
      </c>
      <c r="F564">
        <v>593.23</v>
      </c>
      <c r="G564">
        <v>727.32</v>
      </c>
      <c r="H564">
        <v>673.89</v>
      </c>
      <c r="I564">
        <v>694.78</v>
      </c>
      <c r="J564">
        <v>439</v>
      </c>
      <c r="K564">
        <v>4301</v>
      </c>
      <c r="N564" s="12"/>
    </row>
    <row r="565" spans="2:14">
      <c r="B565" s="2">
        <f t="shared" si="10"/>
        <v>0.64402777777777775</v>
      </c>
      <c r="C565">
        <v>7800</v>
      </c>
      <c r="D565">
        <v>533.23</v>
      </c>
      <c r="E565">
        <v>591.25</v>
      </c>
      <c r="F565">
        <v>590.19000000000005</v>
      </c>
      <c r="G565">
        <v>720.34</v>
      </c>
      <c r="H565">
        <v>665.88</v>
      </c>
      <c r="I565">
        <v>690.86</v>
      </c>
      <c r="J565">
        <v>445</v>
      </c>
      <c r="K565">
        <v>4209</v>
      </c>
      <c r="N565" s="12"/>
    </row>
    <row r="566" spans="2:14">
      <c r="B566" s="2">
        <f t="shared" si="10"/>
        <v>0.64437499999999992</v>
      </c>
      <c r="C566">
        <v>7830</v>
      </c>
      <c r="D566">
        <v>525.69000000000005</v>
      </c>
      <c r="E566">
        <v>589.37</v>
      </c>
      <c r="F566">
        <v>589.29</v>
      </c>
      <c r="G566">
        <v>713.47</v>
      </c>
      <c r="H566">
        <v>657.73</v>
      </c>
      <c r="I566">
        <v>687.22</v>
      </c>
      <c r="J566">
        <v>452</v>
      </c>
      <c r="K566">
        <v>4139</v>
      </c>
      <c r="N566" s="12"/>
    </row>
    <row r="567" spans="2:14">
      <c r="B567" s="2">
        <f t="shared" si="10"/>
        <v>0.6447222222222222</v>
      </c>
      <c r="C567">
        <v>7860</v>
      </c>
      <c r="D567">
        <v>534.87</v>
      </c>
      <c r="E567">
        <v>591.82000000000005</v>
      </c>
      <c r="F567">
        <v>589.22</v>
      </c>
      <c r="G567">
        <v>706.93</v>
      </c>
      <c r="H567">
        <v>652.13</v>
      </c>
      <c r="I567">
        <v>687.62</v>
      </c>
      <c r="J567">
        <v>542</v>
      </c>
      <c r="K567">
        <v>2290</v>
      </c>
      <c r="N567" s="12"/>
    </row>
    <row r="568" spans="2:14">
      <c r="B568" s="2">
        <f t="shared" si="10"/>
        <v>0.64506944444444447</v>
      </c>
      <c r="C568">
        <v>7890</v>
      </c>
      <c r="D568">
        <v>541.64</v>
      </c>
      <c r="E568">
        <v>595.53</v>
      </c>
      <c r="F568">
        <v>589.83000000000004</v>
      </c>
      <c r="G568">
        <v>699.63</v>
      </c>
      <c r="H568">
        <v>642.66999999999996</v>
      </c>
      <c r="I568">
        <v>684.16</v>
      </c>
      <c r="J568">
        <v>456</v>
      </c>
      <c r="K568">
        <v>1895</v>
      </c>
      <c r="N568" s="12"/>
    </row>
    <row r="569" spans="2:14">
      <c r="B569" s="2">
        <f t="shared" si="10"/>
        <v>0.64541666666666664</v>
      </c>
      <c r="C569">
        <v>7920</v>
      </c>
      <c r="D569">
        <v>540.20000000000005</v>
      </c>
      <c r="E569">
        <v>596.01</v>
      </c>
      <c r="F569">
        <v>589.70000000000005</v>
      </c>
      <c r="G569">
        <v>693.89</v>
      </c>
      <c r="H569">
        <v>634.11</v>
      </c>
      <c r="I569">
        <v>683.69</v>
      </c>
      <c r="J569">
        <v>467</v>
      </c>
      <c r="K569">
        <v>1884</v>
      </c>
      <c r="N569" s="12"/>
    </row>
    <row r="570" spans="2:14">
      <c r="B570" s="2">
        <f t="shared" si="10"/>
        <v>0.6457638888888888</v>
      </c>
      <c r="C570">
        <v>7950</v>
      </c>
      <c r="D570">
        <v>538.23</v>
      </c>
      <c r="E570">
        <v>595.84</v>
      </c>
      <c r="F570">
        <v>589.34</v>
      </c>
      <c r="G570">
        <v>689.21</v>
      </c>
      <c r="H570">
        <v>625.63</v>
      </c>
      <c r="I570">
        <v>681.99</v>
      </c>
      <c r="J570">
        <v>463</v>
      </c>
      <c r="K570">
        <v>1891</v>
      </c>
      <c r="N570" s="12"/>
    </row>
    <row r="571" spans="2:14">
      <c r="B571" s="2">
        <f t="shared" si="10"/>
        <v>0.64611111111111108</v>
      </c>
      <c r="C571">
        <v>7980</v>
      </c>
      <c r="D571">
        <v>535.91999999999996</v>
      </c>
      <c r="E571">
        <v>595.87</v>
      </c>
      <c r="F571">
        <v>589.02</v>
      </c>
      <c r="G571">
        <v>684.83</v>
      </c>
      <c r="H571">
        <v>617.02</v>
      </c>
      <c r="I571">
        <v>676.56</v>
      </c>
      <c r="J571">
        <v>607</v>
      </c>
      <c r="K571">
        <v>1901</v>
      </c>
      <c r="N571" s="12"/>
    </row>
    <row r="572" spans="2:14">
      <c r="B572" s="2">
        <f t="shared" si="10"/>
        <v>0.64645833333333336</v>
      </c>
      <c r="C572">
        <v>8010</v>
      </c>
      <c r="D572">
        <v>536.92999999999995</v>
      </c>
      <c r="E572">
        <v>596.22</v>
      </c>
      <c r="F572">
        <v>588.91</v>
      </c>
      <c r="G572">
        <v>693.55</v>
      </c>
      <c r="H572">
        <v>634.97</v>
      </c>
      <c r="I572">
        <v>696.11</v>
      </c>
      <c r="J572">
        <v>2853</v>
      </c>
      <c r="K572">
        <v>2356</v>
      </c>
      <c r="N572" s="12"/>
    </row>
    <row r="573" spans="2:14">
      <c r="B573" s="2">
        <f t="shared" si="10"/>
        <v>0.64680555555555552</v>
      </c>
      <c r="C573">
        <v>8040</v>
      </c>
      <c r="D573">
        <v>548.89</v>
      </c>
      <c r="E573">
        <v>597.45000000000005</v>
      </c>
      <c r="F573">
        <v>589.69000000000005</v>
      </c>
      <c r="G573">
        <v>700.84</v>
      </c>
      <c r="H573">
        <v>648.97</v>
      </c>
      <c r="I573">
        <v>691.93</v>
      </c>
      <c r="J573">
        <v>2827</v>
      </c>
      <c r="K573">
        <v>2688</v>
      </c>
      <c r="N573" s="12"/>
    </row>
    <row r="574" spans="2:14">
      <c r="B574" s="2">
        <f t="shared" si="10"/>
        <v>0.64715277777777769</v>
      </c>
      <c r="C574">
        <v>8070</v>
      </c>
      <c r="D574">
        <v>542.52</v>
      </c>
      <c r="E574">
        <v>592</v>
      </c>
      <c r="F574">
        <v>586.58000000000004</v>
      </c>
      <c r="G574">
        <v>705.61</v>
      </c>
      <c r="H574">
        <v>634.84</v>
      </c>
      <c r="I574">
        <v>702.84</v>
      </c>
      <c r="J574">
        <v>2759</v>
      </c>
      <c r="K574">
        <v>5225</v>
      </c>
      <c r="N574" s="12"/>
    </row>
    <row r="575" spans="2:14">
      <c r="B575" s="2">
        <f t="shared" si="10"/>
        <v>0.64749999999999996</v>
      </c>
      <c r="C575">
        <v>8100</v>
      </c>
      <c r="D575">
        <v>525.46</v>
      </c>
      <c r="E575">
        <v>582.19000000000005</v>
      </c>
      <c r="F575">
        <v>583.4</v>
      </c>
      <c r="G575">
        <v>716.46</v>
      </c>
      <c r="H575">
        <v>645.03</v>
      </c>
      <c r="I575">
        <v>690.1</v>
      </c>
      <c r="J575">
        <v>2885</v>
      </c>
      <c r="K575">
        <v>6506</v>
      </c>
      <c r="N575" s="12"/>
    </row>
    <row r="576" spans="2:14">
      <c r="B576" s="2">
        <f t="shared" si="10"/>
        <v>0.64784722222222224</v>
      </c>
      <c r="C576">
        <v>8130</v>
      </c>
      <c r="D576">
        <v>523.86</v>
      </c>
      <c r="E576">
        <v>582.64</v>
      </c>
      <c r="F576">
        <v>584.08000000000004</v>
      </c>
      <c r="G576">
        <v>720.54</v>
      </c>
      <c r="H576">
        <v>686.45</v>
      </c>
      <c r="I576">
        <v>690.7</v>
      </c>
      <c r="J576">
        <v>2961</v>
      </c>
      <c r="K576">
        <v>6386</v>
      </c>
      <c r="N576" s="12"/>
    </row>
    <row r="577" spans="2:14">
      <c r="B577" s="2">
        <f t="shared" si="10"/>
        <v>0.64819444444444441</v>
      </c>
      <c r="C577">
        <v>8160</v>
      </c>
      <c r="D577">
        <v>534.70000000000005</v>
      </c>
      <c r="E577">
        <v>586.08000000000004</v>
      </c>
      <c r="F577">
        <v>585.67999999999995</v>
      </c>
      <c r="G577">
        <v>795.01</v>
      </c>
      <c r="H577">
        <v>715.95</v>
      </c>
      <c r="I577">
        <v>693.09</v>
      </c>
      <c r="J577">
        <v>2956</v>
      </c>
      <c r="K577">
        <v>6278</v>
      </c>
      <c r="N577" s="12"/>
    </row>
    <row r="578" spans="2:14">
      <c r="B578" s="2">
        <f t="shared" si="10"/>
        <v>0.64854166666666657</v>
      </c>
      <c r="C578">
        <v>8190</v>
      </c>
      <c r="D578">
        <v>535.74</v>
      </c>
      <c r="E578">
        <v>586.5</v>
      </c>
      <c r="F578">
        <v>586.13</v>
      </c>
      <c r="G578">
        <v>842.21</v>
      </c>
      <c r="H578">
        <v>719.43</v>
      </c>
      <c r="I578">
        <v>709.1</v>
      </c>
      <c r="J578">
        <v>2936</v>
      </c>
      <c r="K578">
        <v>6128</v>
      </c>
      <c r="N578" s="12"/>
    </row>
    <row r="579" spans="2:14">
      <c r="B579" s="2">
        <f t="shared" si="10"/>
        <v>0.64888888888888885</v>
      </c>
      <c r="C579">
        <v>8220</v>
      </c>
      <c r="D579">
        <v>533.19000000000005</v>
      </c>
      <c r="E579">
        <v>584.74</v>
      </c>
      <c r="F579">
        <v>585.66</v>
      </c>
      <c r="G579">
        <v>863.18</v>
      </c>
      <c r="H579">
        <v>727.09</v>
      </c>
      <c r="I579">
        <v>710.66</v>
      </c>
      <c r="J579">
        <v>2896</v>
      </c>
      <c r="K579">
        <v>5995</v>
      </c>
      <c r="N579" s="12"/>
    </row>
    <row r="580" spans="2:14">
      <c r="B580" s="2">
        <f t="shared" si="10"/>
        <v>0.64923611111111112</v>
      </c>
      <c r="C580">
        <v>8250</v>
      </c>
      <c r="D580">
        <v>535.16999999999996</v>
      </c>
      <c r="E580">
        <v>585.91</v>
      </c>
      <c r="F580">
        <v>585.64</v>
      </c>
      <c r="G580">
        <v>885.54</v>
      </c>
      <c r="H580">
        <v>734.92</v>
      </c>
      <c r="I580">
        <v>698.26</v>
      </c>
      <c r="J580">
        <v>2877</v>
      </c>
      <c r="K580">
        <v>5873</v>
      </c>
      <c r="N580" s="12"/>
    </row>
    <row r="581" spans="2:14">
      <c r="B581" s="2">
        <f t="shared" si="10"/>
        <v>0.64958333333333329</v>
      </c>
      <c r="C581">
        <v>8280</v>
      </c>
      <c r="D581">
        <v>533.80999999999995</v>
      </c>
      <c r="E581">
        <v>584.84</v>
      </c>
      <c r="F581">
        <v>585.41</v>
      </c>
      <c r="G581">
        <v>861.09</v>
      </c>
      <c r="H581">
        <v>738.68</v>
      </c>
      <c r="I581">
        <v>682.36</v>
      </c>
      <c r="J581">
        <v>2948</v>
      </c>
      <c r="K581">
        <v>5730</v>
      </c>
      <c r="N581" s="12"/>
    </row>
    <row r="582" spans="2:14">
      <c r="B582" s="2">
        <f t="shared" si="10"/>
        <v>0.64993055555555546</v>
      </c>
      <c r="C582">
        <v>8310</v>
      </c>
      <c r="D582">
        <v>535.02</v>
      </c>
      <c r="E582">
        <v>584.22</v>
      </c>
      <c r="F582">
        <v>584.89</v>
      </c>
      <c r="G582">
        <v>848.52</v>
      </c>
      <c r="H582">
        <v>736.84</v>
      </c>
      <c r="I582">
        <v>679.61</v>
      </c>
      <c r="J582">
        <v>2977</v>
      </c>
      <c r="K582">
        <v>5664</v>
      </c>
      <c r="N582" s="12"/>
    </row>
    <row r="583" spans="2:14">
      <c r="B583" s="2">
        <f t="shared" si="10"/>
        <v>0.65027777777777773</v>
      </c>
      <c r="C583">
        <v>8340</v>
      </c>
      <c r="D583">
        <v>531.98</v>
      </c>
      <c r="E583">
        <v>583.29</v>
      </c>
      <c r="F583">
        <v>584.24</v>
      </c>
      <c r="G583">
        <v>855.87</v>
      </c>
      <c r="H583">
        <v>733.92</v>
      </c>
      <c r="I583">
        <v>678.04</v>
      </c>
      <c r="J583">
        <v>2973</v>
      </c>
      <c r="K583">
        <v>5620</v>
      </c>
      <c r="N583" s="12"/>
    </row>
    <row r="584" spans="2:14">
      <c r="B584" s="2">
        <f t="shared" si="10"/>
        <v>0.65062500000000001</v>
      </c>
      <c r="C584">
        <v>8370</v>
      </c>
      <c r="D584">
        <v>525.27</v>
      </c>
      <c r="E584">
        <v>582.02</v>
      </c>
      <c r="F584">
        <v>583.66999999999996</v>
      </c>
      <c r="G584">
        <v>856.18</v>
      </c>
      <c r="H584">
        <v>734.13</v>
      </c>
      <c r="I584">
        <v>678.55</v>
      </c>
      <c r="J584">
        <v>2942</v>
      </c>
      <c r="K584">
        <v>5597</v>
      </c>
      <c r="N584" s="12"/>
    </row>
    <row r="585" spans="2:14">
      <c r="B585" s="2">
        <f t="shared" si="10"/>
        <v>0.65097222222222217</v>
      </c>
      <c r="C585">
        <v>8400</v>
      </c>
      <c r="D585">
        <v>519.01</v>
      </c>
      <c r="E585">
        <v>581.29999999999995</v>
      </c>
      <c r="F585">
        <v>582.66999999999996</v>
      </c>
      <c r="G585">
        <v>854.98</v>
      </c>
      <c r="H585">
        <v>732.07</v>
      </c>
      <c r="I585">
        <v>678.58</v>
      </c>
      <c r="J585">
        <v>2927</v>
      </c>
      <c r="K585">
        <v>5569</v>
      </c>
      <c r="N585" s="12"/>
    </row>
    <row r="586" spans="2:14">
      <c r="B586" s="2">
        <f t="shared" si="10"/>
        <v>0.65131944444444445</v>
      </c>
      <c r="C586">
        <v>8430</v>
      </c>
      <c r="D586">
        <v>516.27</v>
      </c>
      <c r="E586">
        <v>580.6</v>
      </c>
      <c r="F586">
        <v>582</v>
      </c>
      <c r="G586">
        <v>860.31</v>
      </c>
      <c r="H586">
        <v>729.11</v>
      </c>
      <c r="I586">
        <v>678.04</v>
      </c>
      <c r="J586">
        <v>2927</v>
      </c>
      <c r="K586">
        <v>5672</v>
      </c>
      <c r="N586" s="12"/>
    </row>
    <row r="587" spans="2:14">
      <c r="B587" s="2">
        <f t="shared" si="10"/>
        <v>0.65166666666666662</v>
      </c>
      <c r="C587">
        <v>8460</v>
      </c>
      <c r="D587">
        <v>531.19000000000005</v>
      </c>
      <c r="E587">
        <v>592.89</v>
      </c>
      <c r="F587">
        <v>596.44000000000005</v>
      </c>
      <c r="G587">
        <v>858.97</v>
      </c>
      <c r="H587">
        <v>724.16</v>
      </c>
      <c r="I587">
        <v>677.97</v>
      </c>
      <c r="J587">
        <v>2928</v>
      </c>
      <c r="K587">
        <v>6531</v>
      </c>
      <c r="N587" s="12"/>
    </row>
    <row r="588" spans="2:14">
      <c r="B588" s="2">
        <f t="shared" si="10"/>
        <v>0.65201388888888889</v>
      </c>
      <c r="C588">
        <v>8490</v>
      </c>
      <c r="D588">
        <v>502.43</v>
      </c>
      <c r="E588">
        <v>584.87</v>
      </c>
      <c r="F588">
        <v>592.29999999999995</v>
      </c>
      <c r="G588">
        <v>849.53</v>
      </c>
      <c r="H588">
        <v>722.31</v>
      </c>
      <c r="I588">
        <v>673.63</v>
      </c>
      <c r="J588">
        <v>2963</v>
      </c>
      <c r="K588">
        <v>6668</v>
      </c>
      <c r="N588" s="12"/>
    </row>
    <row r="589" spans="2:14">
      <c r="B589" s="2">
        <f t="shared" si="10"/>
        <v>0.65236111111111106</v>
      </c>
      <c r="C589">
        <v>8520</v>
      </c>
      <c r="D589">
        <v>491.42</v>
      </c>
      <c r="E589">
        <v>581.58000000000004</v>
      </c>
      <c r="F589">
        <v>589.66</v>
      </c>
      <c r="G589">
        <v>833.67</v>
      </c>
      <c r="H589">
        <v>720.01</v>
      </c>
      <c r="I589">
        <v>677.8</v>
      </c>
      <c r="J589">
        <v>2980</v>
      </c>
      <c r="K589">
        <v>6667</v>
      </c>
      <c r="N589" s="12"/>
    </row>
    <row r="590" spans="2:14">
      <c r="B590" s="2">
        <f t="shared" si="10"/>
        <v>0.65270833333333333</v>
      </c>
      <c r="C590">
        <v>8550</v>
      </c>
      <c r="D590">
        <v>485.4</v>
      </c>
      <c r="E590">
        <v>580.6</v>
      </c>
      <c r="F590">
        <v>588.69000000000005</v>
      </c>
      <c r="G590">
        <v>838.64</v>
      </c>
      <c r="H590">
        <v>716.18</v>
      </c>
      <c r="I590">
        <v>676.69</v>
      </c>
      <c r="J590">
        <v>2997</v>
      </c>
      <c r="K590">
        <v>6653</v>
      </c>
      <c r="N590" s="12"/>
    </row>
    <row r="591" spans="2:14">
      <c r="B591" s="2">
        <f t="shared" si="10"/>
        <v>0.6530555555555555</v>
      </c>
      <c r="C591">
        <v>8580</v>
      </c>
      <c r="D591">
        <v>493.51</v>
      </c>
      <c r="E591">
        <v>581.55999999999995</v>
      </c>
      <c r="F591">
        <v>590.32000000000005</v>
      </c>
      <c r="G591">
        <v>855.5</v>
      </c>
      <c r="H591">
        <v>716.86</v>
      </c>
      <c r="I591">
        <v>677.9</v>
      </c>
      <c r="J591">
        <v>2993</v>
      </c>
      <c r="K591">
        <v>6647</v>
      </c>
      <c r="N591" s="12"/>
    </row>
    <row r="592" spans="2:14">
      <c r="B592" s="2">
        <f t="shared" si="10"/>
        <v>0.65340277777777778</v>
      </c>
      <c r="C592">
        <v>8610</v>
      </c>
      <c r="D592">
        <v>495.44</v>
      </c>
      <c r="E592">
        <v>583.52</v>
      </c>
      <c r="F592">
        <v>592.21</v>
      </c>
      <c r="G592">
        <v>867.88</v>
      </c>
      <c r="H592">
        <v>721.83</v>
      </c>
      <c r="I592">
        <v>678.66</v>
      </c>
      <c r="J592">
        <v>3004</v>
      </c>
      <c r="K592">
        <v>6646</v>
      </c>
      <c r="N592" s="12"/>
    </row>
    <row r="593" spans="2:14">
      <c r="B593" s="2">
        <f t="shared" si="10"/>
        <v>0.65374999999999994</v>
      </c>
      <c r="C593">
        <v>8640</v>
      </c>
      <c r="D593">
        <v>491.09</v>
      </c>
      <c r="E593">
        <v>584.51</v>
      </c>
      <c r="F593">
        <v>592.83000000000004</v>
      </c>
      <c r="G593">
        <v>870.85</v>
      </c>
      <c r="H593">
        <v>724.63</v>
      </c>
      <c r="I593">
        <v>674.71</v>
      </c>
      <c r="J593">
        <v>3014</v>
      </c>
      <c r="K593">
        <v>6679</v>
      </c>
      <c r="N593" s="12"/>
    </row>
    <row r="594" spans="2:14">
      <c r="B594" s="2">
        <f t="shared" si="10"/>
        <v>0.65409722222222222</v>
      </c>
      <c r="C594">
        <v>8670</v>
      </c>
      <c r="D594">
        <v>485.04</v>
      </c>
      <c r="E594">
        <v>583.46</v>
      </c>
      <c r="F594">
        <v>591.9</v>
      </c>
      <c r="G594">
        <v>857.91</v>
      </c>
      <c r="H594">
        <v>725.73</v>
      </c>
      <c r="I594">
        <v>668.22</v>
      </c>
      <c r="J594">
        <v>3256</v>
      </c>
      <c r="K594">
        <v>6776</v>
      </c>
      <c r="N594" s="12"/>
    </row>
    <row r="595" spans="2:14">
      <c r="B595" s="2">
        <f t="shared" si="10"/>
        <v>0.65444444444444438</v>
      </c>
      <c r="C595">
        <v>8700</v>
      </c>
      <c r="D595">
        <v>479.46</v>
      </c>
      <c r="E595">
        <v>582.58000000000004</v>
      </c>
      <c r="F595">
        <v>591.47</v>
      </c>
      <c r="G595">
        <v>823</v>
      </c>
      <c r="H595">
        <v>723.07</v>
      </c>
      <c r="I595">
        <v>670.72</v>
      </c>
      <c r="J595">
        <v>3363</v>
      </c>
      <c r="K595">
        <v>6752</v>
      </c>
      <c r="N595" s="12"/>
    </row>
    <row r="596" spans="2:14">
      <c r="B596" s="2">
        <f t="shared" si="10"/>
        <v>0.65479166666666666</v>
      </c>
      <c r="C596">
        <v>8730</v>
      </c>
      <c r="D596">
        <v>469.3</v>
      </c>
      <c r="E596">
        <v>579.36</v>
      </c>
      <c r="F596">
        <v>588.73</v>
      </c>
      <c r="G596">
        <v>800.35</v>
      </c>
      <c r="H596">
        <v>718.25</v>
      </c>
      <c r="I596">
        <v>700.25</v>
      </c>
      <c r="J596">
        <v>3359</v>
      </c>
      <c r="K596">
        <v>7031</v>
      </c>
      <c r="N596" s="12"/>
    </row>
    <row r="597" spans="2:14">
      <c r="B597" s="2">
        <f t="shared" si="10"/>
        <v>0.65513888888888883</v>
      </c>
      <c r="C597">
        <v>8760</v>
      </c>
      <c r="D597">
        <v>454.75</v>
      </c>
      <c r="E597">
        <v>574.67999999999995</v>
      </c>
      <c r="F597">
        <v>584.55999999999995</v>
      </c>
      <c r="G597">
        <v>800.24</v>
      </c>
      <c r="H597">
        <v>709.41</v>
      </c>
      <c r="I597">
        <v>710.07</v>
      </c>
      <c r="J597">
        <v>3344</v>
      </c>
      <c r="K597">
        <v>7186</v>
      </c>
      <c r="N597" s="12"/>
    </row>
    <row r="598" spans="2:14">
      <c r="B598" s="2">
        <f t="shared" si="10"/>
        <v>0.6554861111111111</v>
      </c>
      <c r="C598">
        <v>8790</v>
      </c>
      <c r="D598">
        <v>447.25</v>
      </c>
      <c r="E598">
        <v>570.54999999999995</v>
      </c>
      <c r="F598">
        <v>580.57000000000005</v>
      </c>
      <c r="G598">
        <v>800.35</v>
      </c>
      <c r="H598">
        <v>703.52</v>
      </c>
      <c r="I598">
        <v>715.06</v>
      </c>
      <c r="J598">
        <v>3324</v>
      </c>
      <c r="K598">
        <v>7242</v>
      </c>
      <c r="N598" s="12"/>
    </row>
    <row r="599" spans="2:14">
      <c r="B599" s="2">
        <f t="shared" si="10"/>
        <v>0.65583333333333327</v>
      </c>
      <c r="C599">
        <v>8820</v>
      </c>
      <c r="D599">
        <v>447.02</v>
      </c>
      <c r="E599">
        <v>569.20000000000005</v>
      </c>
      <c r="F599">
        <v>579.1</v>
      </c>
      <c r="G599">
        <v>793.68</v>
      </c>
      <c r="H599">
        <v>699.57</v>
      </c>
      <c r="I599">
        <v>715.38</v>
      </c>
      <c r="J599">
        <v>3301</v>
      </c>
      <c r="K599">
        <v>7272</v>
      </c>
      <c r="N599" s="12"/>
    </row>
    <row r="600" spans="2:14">
      <c r="B600" s="2">
        <f t="shared" si="10"/>
        <v>0.65618055555555554</v>
      </c>
      <c r="C600">
        <v>8850</v>
      </c>
      <c r="D600">
        <v>449.82</v>
      </c>
      <c r="E600">
        <v>568.51</v>
      </c>
      <c r="F600">
        <v>579.19000000000005</v>
      </c>
      <c r="G600">
        <v>793.78</v>
      </c>
      <c r="H600">
        <v>697.24</v>
      </c>
      <c r="I600">
        <v>714.98</v>
      </c>
      <c r="J600">
        <v>3259</v>
      </c>
      <c r="K600">
        <v>7297</v>
      </c>
      <c r="N600" s="12"/>
    </row>
    <row r="601" spans="2:14">
      <c r="B601" s="2">
        <f t="shared" si="10"/>
        <v>0.65652777777777771</v>
      </c>
      <c r="C601">
        <v>8880</v>
      </c>
      <c r="D601">
        <v>453.4</v>
      </c>
      <c r="E601">
        <v>569.38</v>
      </c>
      <c r="F601">
        <v>579.86</v>
      </c>
      <c r="G601">
        <v>797.21</v>
      </c>
      <c r="H601">
        <v>694.38</v>
      </c>
      <c r="I601">
        <v>716.05</v>
      </c>
      <c r="J601">
        <v>3244</v>
      </c>
      <c r="K601">
        <v>7273</v>
      </c>
      <c r="N601" s="12"/>
    </row>
    <row r="602" spans="2:14">
      <c r="B602" s="2">
        <f t="shared" si="10"/>
        <v>0.65687499999999999</v>
      </c>
      <c r="C602">
        <v>8910</v>
      </c>
      <c r="D602">
        <v>452.77</v>
      </c>
      <c r="E602">
        <v>568.79999999999995</v>
      </c>
      <c r="F602">
        <v>579.23</v>
      </c>
      <c r="G602">
        <v>792.68</v>
      </c>
      <c r="H602">
        <v>693.7</v>
      </c>
      <c r="I602">
        <v>719.45</v>
      </c>
      <c r="J602">
        <v>3229</v>
      </c>
      <c r="K602">
        <v>7148</v>
      </c>
      <c r="N602" s="12"/>
    </row>
    <row r="603" spans="2:14">
      <c r="B603" s="2">
        <f t="shared" si="10"/>
        <v>0.65722222222222215</v>
      </c>
      <c r="C603">
        <v>8940</v>
      </c>
      <c r="D603">
        <v>468.43</v>
      </c>
      <c r="E603">
        <v>572.66</v>
      </c>
      <c r="F603">
        <v>583.61</v>
      </c>
      <c r="G603">
        <v>816.03</v>
      </c>
      <c r="H603">
        <v>695.83</v>
      </c>
      <c r="I603">
        <v>709.14</v>
      </c>
      <c r="J603">
        <v>3209</v>
      </c>
      <c r="K603">
        <v>6930</v>
      </c>
      <c r="N603" s="12"/>
    </row>
    <row r="604" spans="2:14">
      <c r="B604" s="2">
        <f t="shared" si="10"/>
        <v>0.65756944444444443</v>
      </c>
      <c r="C604">
        <v>8970</v>
      </c>
      <c r="D604">
        <v>482.24</v>
      </c>
      <c r="E604">
        <v>576.99</v>
      </c>
      <c r="F604">
        <v>587.95000000000005</v>
      </c>
      <c r="G604">
        <v>839.32</v>
      </c>
      <c r="H604">
        <v>702.41</v>
      </c>
      <c r="I604">
        <v>703.9</v>
      </c>
      <c r="J604">
        <v>3194</v>
      </c>
      <c r="K604">
        <v>6829</v>
      </c>
      <c r="N604" s="12"/>
    </row>
    <row r="605" spans="2:14">
      <c r="B605" s="2">
        <f t="shared" si="10"/>
        <v>0.65791666666666659</v>
      </c>
      <c r="C605">
        <v>9000</v>
      </c>
      <c r="D605">
        <v>493.27</v>
      </c>
      <c r="E605">
        <v>582.70000000000005</v>
      </c>
      <c r="F605">
        <v>591.95000000000005</v>
      </c>
      <c r="G605">
        <v>870.16</v>
      </c>
      <c r="H605">
        <v>715.43</v>
      </c>
      <c r="I605">
        <v>679.93</v>
      </c>
      <c r="J605">
        <v>3181</v>
      </c>
      <c r="K605">
        <v>6736</v>
      </c>
      <c r="N605" s="12"/>
    </row>
    <row r="606" spans="2:14">
      <c r="B606" s="2">
        <f t="shared" si="10"/>
        <v>0.65826388888888887</v>
      </c>
      <c r="C606">
        <v>9030</v>
      </c>
      <c r="D606">
        <v>496.29</v>
      </c>
      <c r="E606">
        <v>586.23</v>
      </c>
      <c r="F606">
        <v>594.16999999999996</v>
      </c>
      <c r="G606">
        <v>869.53</v>
      </c>
      <c r="H606">
        <v>728.56</v>
      </c>
      <c r="I606">
        <v>679.82</v>
      </c>
      <c r="J606">
        <v>3182</v>
      </c>
      <c r="K606">
        <v>7202</v>
      </c>
      <c r="N606" s="12"/>
    </row>
    <row r="607" spans="2:14">
      <c r="B607" s="2">
        <f t="shared" si="10"/>
        <v>0.65861111111111104</v>
      </c>
      <c r="C607">
        <v>9060</v>
      </c>
      <c r="D607">
        <v>493.56</v>
      </c>
      <c r="E607">
        <v>586.66</v>
      </c>
      <c r="F607">
        <v>594.49</v>
      </c>
      <c r="G607">
        <v>863.63</v>
      </c>
      <c r="H607">
        <v>731.9</v>
      </c>
      <c r="I607">
        <v>681.91</v>
      </c>
      <c r="J607">
        <v>3188</v>
      </c>
      <c r="K607">
        <v>6717</v>
      </c>
      <c r="N607" s="12"/>
    </row>
    <row r="608" spans="2:14">
      <c r="B608" s="2">
        <f t="shared" si="10"/>
        <v>0.65895833333333331</v>
      </c>
      <c r="C608">
        <v>9090</v>
      </c>
      <c r="D608">
        <v>487.4</v>
      </c>
      <c r="E608">
        <v>585</v>
      </c>
      <c r="F608">
        <v>593.55999999999995</v>
      </c>
      <c r="G608">
        <v>857.64</v>
      </c>
      <c r="H608">
        <v>731</v>
      </c>
      <c r="I608">
        <v>682.98</v>
      </c>
      <c r="J608">
        <v>3192</v>
      </c>
      <c r="K608">
        <v>6709</v>
      </c>
      <c r="N608" s="12"/>
    </row>
    <row r="609" spans="2:14">
      <c r="B609" s="2">
        <f t="shared" si="10"/>
        <v>0.65930555555555548</v>
      </c>
      <c r="C609">
        <v>9120</v>
      </c>
      <c r="D609">
        <v>485.48</v>
      </c>
      <c r="E609">
        <v>584.12</v>
      </c>
      <c r="F609">
        <v>593.41</v>
      </c>
      <c r="G609">
        <v>862.78</v>
      </c>
      <c r="H609">
        <v>730.42</v>
      </c>
      <c r="I609">
        <v>681.95</v>
      </c>
      <c r="J609">
        <v>3184</v>
      </c>
      <c r="K609">
        <v>6694</v>
      </c>
      <c r="N609" s="12"/>
    </row>
    <row r="610" spans="2:14">
      <c r="B610" s="2">
        <f t="shared" si="10"/>
        <v>0.65965277777777775</v>
      </c>
      <c r="C610">
        <v>9150</v>
      </c>
      <c r="D610">
        <v>485.72</v>
      </c>
      <c r="E610">
        <v>585.83000000000004</v>
      </c>
      <c r="F610">
        <v>594.17999999999995</v>
      </c>
      <c r="G610">
        <v>866.18</v>
      </c>
      <c r="H610">
        <v>733.1</v>
      </c>
      <c r="I610">
        <v>684.18</v>
      </c>
      <c r="J610">
        <v>3200</v>
      </c>
      <c r="K610">
        <v>6700</v>
      </c>
      <c r="N610" s="12"/>
    </row>
    <row r="611" spans="2:14">
      <c r="B611" s="2">
        <f t="shared" si="10"/>
        <v>0.65999999999999992</v>
      </c>
      <c r="C611">
        <v>9180</v>
      </c>
      <c r="D611">
        <v>484.8</v>
      </c>
      <c r="E611">
        <v>586</v>
      </c>
      <c r="F611">
        <v>594.33000000000004</v>
      </c>
      <c r="G611">
        <v>872.8</v>
      </c>
      <c r="H611">
        <v>735.61</v>
      </c>
      <c r="I611">
        <v>682.31</v>
      </c>
      <c r="J611">
        <v>3202</v>
      </c>
      <c r="K611">
        <v>6695</v>
      </c>
      <c r="N611" s="12"/>
    </row>
    <row r="612" spans="2:14">
      <c r="B612" s="2">
        <f t="shared" ref="B612:B675" si="11">C612/24/60/60+$B$3</f>
        <v>0.6603472222222222</v>
      </c>
      <c r="C612">
        <v>9210</v>
      </c>
      <c r="D612">
        <v>483.92</v>
      </c>
      <c r="E612">
        <v>586.95000000000005</v>
      </c>
      <c r="F612">
        <v>595.36</v>
      </c>
      <c r="G612">
        <v>866.24</v>
      </c>
      <c r="H612">
        <v>738.93</v>
      </c>
      <c r="I612">
        <v>683.72</v>
      </c>
      <c r="J612">
        <v>3203</v>
      </c>
      <c r="K612">
        <v>6683</v>
      </c>
      <c r="N612" s="12"/>
    </row>
    <row r="613" spans="2:14">
      <c r="B613" s="2">
        <f t="shared" si="11"/>
        <v>0.66069444444444447</v>
      </c>
      <c r="C613">
        <v>9240</v>
      </c>
      <c r="D613">
        <v>545.79999999999995</v>
      </c>
      <c r="E613">
        <v>595.76</v>
      </c>
      <c r="F613">
        <v>599.75</v>
      </c>
      <c r="G613">
        <v>881.43</v>
      </c>
      <c r="H613">
        <v>754.38</v>
      </c>
      <c r="I613">
        <v>682.7</v>
      </c>
      <c r="J613">
        <v>3167</v>
      </c>
      <c r="K613">
        <v>5384</v>
      </c>
      <c r="N613" s="12"/>
    </row>
    <row r="614" spans="2:14">
      <c r="B614" s="2">
        <f t="shared" si="11"/>
        <v>0.66104166666666664</v>
      </c>
      <c r="C614">
        <v>9270</v>
      </c>
      <c r="D614">
        <v>645.49</v>
      </c>
      <c r="E614">
        <v>632.47</v>
      </c>
      <c r="F614">
        <v>620.53</v>
      </c>
      <c r="G614">
        <v>833.2</v>
      </c>
      <c r="H614">
        <v>781.8</v>
      </c>
      <c r="I614">
        <v>705.27</v>
      </c>
      <c r="J614">
        <v>2948</v>
      </c>
      <c r="K614">
        <v>4592</v>
      </c>
      <c r="N614" s="12"/>
    </row>
    <row r="615" spans="2:14">
      <c r="B615" s="2">
        <f t="shared" si="11"/>
        <v>0.6613888888888888</v>
      </c>
      <c r="C615">
        <v>9300</v>
      </c>
      <c r="D615">
        <v>630.33000000000004</v>
      </c>
      <c r="E615">
        <v>629</v>
      </c>
      <c r="F615">
        <v>617.55999999999995</v>
      </c>
      <c r="G615">
        <v>780.3</v>
      </c>
      <c r="H615">
        <v>740.41</v>
      </c>
      <c r="I615">
        <v>694.11</v>
      </c>
      <c r="J615">
        <v>2889</v>
      </c>
      <c r="K615">
        <v>5008</v>
      </c>
      <c r="N615" s="12"/>
    </row>
    <row r="616" spans="2:14">
      <c r="B616" s="2">
        <f t="shared" si="11"/>
        <v>0.66173611111111108</v>
      </c>
      <c r="C616">
        <v>9330</v>
      </c>
      <c r="D616">
        <v>618.79</v>
      </c>
      <c r="E616">
        <v>625.29999999999995</v>
      </c>
      <c r="F616">
        <v>615.94000000000005</v>
      </c>
      <c r="G616">
        <v>761.6</v>
      </c>
      <c r="H616">
        <v>720.21</v>
      </c>
      <c r="I616">
        <v>684.78</v>
      </c>
      <c r="J616">
        <v>2920</v>
      </c>
      <c r="K616">
        <v>5115</v>
      </c>
      <c r="N616" s="12"/>
    </row>
    <row r="617" spans="2:14">
      <c r="B617" s="2">
        <f t="shared" si="11"/>
        <v>0.66208333333333336</v>
      </c>
      <c r="C617">
        <v>9360</v>
      </c>
      <c r="D617">
        <v>604.04999999999995</v>
      </c>
      <c r="E617">
        <v>619.14</v>
      </c>
      <c r="F617">
        <v>612.44000000000005</v>
      </c>
      <c r="G617">
        <v>754.66</v>
      </c>
      <c r="H617">
        <v>712.99</v>
      </c>
      <c r="I617">
        <v>681.53</v>
      </c>
      <c r="J617">
        <v>2943</v>
      </c>
      <c r="K617">
        <v>5322</v>
      </c>
      <c r="N617" s="12"/>
    </row>
    <row r="618" spans="2:14">
      <c r="B618" s="2">
        <f t="shared" si="11"/>
        <v>0.66243055555555552</v>
      </c>
      <c r="C618">
        <v>9390</v>
      </c>
      <c r="D618">
        <v>601.52</v>
      </c>
      <c r="E618">
        <v>617.13</v>
      </c>
      <c r="F618">
        <v>611.46</v>
      </c>
      <c r="G618">
        <v>760.08</v>
      </c>
      <c r="H618">
        <v>715.3</v>
      </c>
      <c r="I618">
        <v>679.95</v>
      </c>
      <c r="J618">
        <v>2914</v>
      </c>
      <c r="K618">
        <v>5331</v>
      </c>
      <c r="N618" s="12"/>
    </row>
    <row r="619" spans="2:14">
      <c r="B619" s="2">
        <f t="shared" si="11"/>
        <v>0.66277777777777769</v>
      </c>
      <c r="C619">
        <v>9420</v>
      </c>
      <c r="D619">
        <v>598.65</v>
      </c>
      <c r="E619">
        <v>616.35</v>
      </c>
      <c r="F619">
        <v>611.44000000000005</v>
      </c>
      <c r="G619">
        <v>754.97</v>
      </c>
      <c r="H619">
        <v>710.99</v>
      </c>
      <c r="I619">
        <v>680.65</v>
      </c>
      <c r="J619">
        <v>2908</v>
      </c>
      <c r="K619">
        <v>5431</v>
      </c>
      <c r="N619" s="12"/>
    </row>
    <row r="620" spans="2:14">
      <c r="B620" s="2">
        <f t="shared" si="11"/>
        <v>0.66312499999999996</v>
      </c>
      <c r="C620">
        <v>9450</v>
      </c>
      <c r="D620">
        <v>599.48</v>
      </c>
      <c r="E620">
        <v>616.28</v>
      </c>
      <c r="F620">
        <v>611.44000000000005</v>
      </c>
      <c r="G620">
        <v>759.16</v>
      </c>
      <c r="H620">
        <v>712.3</v>
      </c>
      <c r="I620">
        <v>682.28</v>
      </c>
      <c r="J620">
        <v>2880</v>
      </c>
      <c r="K620">
        <v>5464</v>
      </c>
      <c r="N620" s="12"/>
    </row>
    <row r="621" spans="2:14">
      <c r="B621" s="2">
        <f t="shared" si="11"/>
        <v>0.66347222222222224</v>
      </c>
      <c r="C621">
        <v>9480</v>
      </c>
      <c r="D621">
        <v>594.96</v>
      </c>
      <c r="E621">
        <v>614.52</v>
      </c>
      <c r="F621">
        <v>610.83000000000004</v>
      </c>
      <c r="G621">
        <v>752.94</v>
      </c>
      <c r="H621">
        <v>701.9</v>
      </c>
      <c r="I621">
        <v>683.56</v>
      </c>
      <c r="J621">
        <v>2901</v>
      </c>
      <c r="K621">
        <v>5874</v>
      </c>
      <c r="N621" s="12"/>
    </row>
    <row r="622" spans="2:14">
      <c r="B622" s="2">
        <f t="shared" si="11"/>
        <v>0.66381944444444441</v>
      </c>
      <c r="C622">
        <v>9510</v>
      </c>
      <c r="D622">
        <v>584.32000000000005</v>
      </c>
      <c r="E622">
        <v>615.38</v>
      </c>
      <c r="F622">
        <v>611.08000000000004</v>
      </c>
      <c r="G622">
        <v>796.38</v>
      </c>
      <c r="H622">
        <v>719.4</v>
      </c>
      <c r="I622">
        <v>690.15</v>
      </c>
      <c r="J622">
        <v>2872</v>
      </c>
      <c r="K622">
        <v>6890</v>
      </c>
      <c r="N622" s="12"/>
    </row>
    <row r="623" spans="2:14">
      <c r="B623" s="2">
        <f t="shared" si="11"/>
        <v>0.66416666666666657</v>
      </c>
      <c r="C623">
        <v>9540</v>
      </c>
      <c r="D623">
        <v>592.04</v>
      </c>
      <c r="E623">
        <v>622.96</v>
      </c>
      <c r="F623">
        <v>616.80999999999995</v>
      </c>
      <c r="G623">
        <v>801.53</v>
      </c>
      <c r="H623">
        <v>735.35</v>
      </c>
      <c r="I623">
        <v>693.24</v>
      </c>
      <c r="J623">
        <v>2848</v>
      </c>
      <c r="K623">
        <v>6845</v>
      </c>
      <c r="N623" s="12"/>
    </row>
    <row r="624" spans="2:14">
      <c r="B624" s="2">
        <f t="shared" si="11"/>
        <v>0.66451388888888885</v>
      </c>
      <c r="C624">
        <v>9570</v>
      </c>
      <c r="D624">
        <v>601.14</v>
      </c>
      <c r="E624">
        <v>627.83000000000004</v>
      </c>
      <c r="F624">
        <v>620.70000000000005</v>
      </c>
      <c r="G624">
        <v>805.26</v>
      </c>
      <c r="H624">
        <v>739.7</v>
      </c>
      <c r="I624">
        <v>697.15</v>
      </c>
      <c r="J624">
        <v>2814</v>
      </c>
      <c r="K624">
        <v>6877</v>
      </c>
      <c r="N624" s="12"/>
    </row>
    <row r="625" spans="2:14">
      <c r="B625" s="2">
        <f t="shared" si="11"/>
        <v>0.66486111111111112</v>
      </c>
      <c r="C625">
        <v>9600</v>
      </c>
      <c r="D625">
        <v>597.92999999999995</v>
      </c>
      <c r="E625">
        <v>626.83000000000004</v>
      </c>
      <c r="F625">
        <v>620.21</v>
      </c>
      <c r="G625">
        <v>804.33</v>
      </c>
      <c r="H625">
        <v>737.35</v>
      </c>
      <c r="I625">
        <v>702.62</v>
      </c>
      <c r="J625">
        <v>2819</v>
      </c>
      <c r="K625">
        <v>6929</v>
      </c>
      <c r="N625" s="12"/>
    </row>
    <row r="626" spans="2:14">
      <c r="B626" s="2">
        <f t="shared" si="11"/>
        <v>0.66520833333333329</v>
      </c>
      <c r="C626">
        <v>9630</v>
      </c>
      <c r="D626">
        <v>602.67999999999995</v>
      </c>
      <c r="E626">
        <v>628.9</v>
      </c>
      <c r="F626">
        <v>622.04999999999995</v>
      </c>
      <c r="G626">
        <v>807.01</v>
      </c>
      <c r="H626">
        <v>737.97</v>
      </c>
      <c r="I626">
        <v>713.67</v>
      </c>
      <c r="J626">
        <v>2819</v>
      </c>
      <c r="K626">
        <v>6960</v>
      </c>
      <c r="N626" s="12"/>
    </row>
    <row r="627" spans="2:14">
      <c r="B627" s="2">
        <f t="shared" si="11"/>
        <v>0.66555555555555546</v>
      </c>
      <c r="C627">
        <v>9660</v>
      </c>
      <c r="D627">
        <v>599.41</v>
      </c>
      <c r="E627">
        <v>629.35</v>
      </c>
      <c r="F627">
        <v>622.84</v>
      </c>
      <c r="G627">
        <v>812.9</v>
      </c>
      <c r="H627">
        <v>739.53</v>
      </c>
      <c r="I627">
        <v>727.85</v>
      </c>
      <c r="J627">
        <v>2823</v>
      </c>
      <c r="K627">
        <v>6998</v>
      </c>
      <c r="N627" s="12"/>
    </row>
    <row r="628" spans="2:14">
      <c r="B628" s="2">
        <f t="shared" si="11"/>
        <v>0.66590277777777773</v>
      </c>
      <c r="C628">
        <v>9690</v>
      </c>
      <c r="D628">
        <v>605.11</v>
      </c>
      <c r="E628">
        <v>632.59</v>
      </c>
      <c r="F628">
        <v>625.79</v>
      </c>
      <c r="G628">
        <v>827.28</v>
      </c>
      <c r="H628">
        <v>746.91</v>
      </c>
      <c r="I628">
        <v>754.32</v>
      </c>
      <c r="J628">
        <v>2782</v>
      </c>
      <c r="K628">
        <v>7070</v>
      </c>
      <c r="N628" s="12"/>
    </row>
    <row r="629" spans="2:14">
      <c r="B629" s="2">
        <f t="shared" si="11"/>
        <v>0.66625000000000001</v>
      </c>
      <c r="C629">
        <v>9720</v>
      </c>
      <c r="D629">
        <v>608.69000000000005</v>
      </c>
      <c r="E629">
        <v>633.74</v>
      </c>
      <c r="F629">
        <v>626.34</v>
      </c>
      <c r="G629">
        <v>831.87</v>
      </c>
      <c r="H629">
        <v>748.01</v>
      </c>
      <c r="I629">
        <v>758.04</v>
      </c>
      <c r="J629">
        <v>2766</v>
      </c>
      <c r="K629">
        <v>7144</v>
      </c>
      <c r="N629" s="12"/>
    </row>
    <row r="630" spans="2:14">
      <c r="B630" s="2">
        <f t="shared" si="11"/>
        <v>0.66659722222222217</v>
      </c>
      <c r="C630">
        <v>9750</v>
      </c>
      <c r="D630">
        <v>611.91999999999996</v>
      </c>
      <c r="E630">
        <v>635.55999999999995</v>
      </c>
      <c r="F630">
        <v>628</v>
      </c>
      <c r="G630">
        <v>837.5</v>
      </c>
      <c r="H630">
        <v>753.56</v>
      </c>
      <c r="I630">
        <v>761.96</v>
      </c>
      <c r="J630">
        <v>2745</v>
      </c>
      <c r="K630">
        <v>7171</v>
      </c>
      <c r="N630" s="12"/>
    </row>
    <row r="631" spans="2:14">
      <c r="B631" s="2">
        <f t="shared" si="11"/>
        <v>0.66694444444444445</v>
      </c>
      <c r="C631">
        <v>9780</v>
      </c>
      <c r="D631">
        <v>609.62</v>
      </c>
      <c r="E631">
        <v>635.91999999999996</v>
      </c>
      <c r="F631">
        <v>628.76</v>
      </c>
      <c r="G631">
        <v>841.8</v>
      </c>
      <c r="H631">
        <v>752.54</v>
      </c>
      <c r="I631">
        <v>766.63</v>
      </c>
      <c r="J631">
        <v>2755</v>
      </c>
      <c r="K631">
        <v>7204</v>
      </c>
      <c r="N631" s="12"/>
    </row>
    <row r="632" spans="2:14">
      <c r="B632" s="2">
        <f t="shared" si="11"/>
        <v>0.66729166666666662</v>
      </c>
      <c r="C632">
        <v>9810</v>
      </c>
      <c r="D632">
        <v>613.38</v>
      </c>
      <c r="E632">
        <v>637.79</v>
      </c>
      <c r="F632">
        <v>630.17999999999995</v>
      </c>
      <c r="G632">
        <v>851</v>
      </c>
      <c r="H632">
        <v>760.67</v>
      </c>
      <c r="I632">
        <v>772.68</v>
      </c>
      <c r="J632">
        <v>2726</v>
      </c>
      <c r="K632">
        <v>7204</v>
      </c>
      <c r="N632" s="12"/>
    </row>
    <row r="633" spans="2:14">
      <c r="B633" s="2">
        <f t="shared" si="11"/>
        <v>0.66763888888888889</v>
      </c>
      <c r="C633">
        <v>9840</v>
      </c>
      <c r="D633">
        <v>613.70000000000005</v>
      </c>
      <c r="E633">
        <v>637.62</v>
      </c>
      <c r="F633">
        <v>630.72</v>
      </c>
      <c r="G633">
        <v>837.77</v>
      </c>
      <c r="H633">
        <v>756.3</v>
      </c>
      <c r="I633">
        <v>784.22</v>
      </c>
      <c r="J633">
        <v>2754</v>
      </c>
      <c r="K633">
        <v>7299</v>
      </c>
      <c r="N633" s="12"/>
    </row>
    <row r="634" spans="2:14">
      <c r="B634" s="2">
        <f t="shared" si="11"/>
        <v>0.66798611111111106</v>
      </c>
      <c r="C634">
        <v>9870</v>
      </c>
      <c r="D634">
        <v>611.16</v>
      </c>
      <c r="E634">
        <v>637.05999999999995</v>
      </c>
      <c r="F634">
        <v>630.66</v>
      </c>
      <c r="G634">
        <v>841.39</v>
      </c>
      <c r="H634">
        <v>756.97</v>
      </c>
      <c r="I634">
        <v>781.91</v>
      </c>
      <c r="J634">
        <v>2766</v>
      </c>
      <c r="K634">
        <v>7273</v>
      </c>
      <c r="N634" s="12"/>
    </row>
    <row r="635" spans="2:14">
      <c r="B635" s="2">
        <f t="shared" si="11"/>
        <v>0.66833333333333333</v>
      </c>
      <c r="C635">
        <v>9900</v>
      </c>
      <c r="D635">
        <v>611.34</v>
      </c>
      <c r="E635">
        <v>636.94000000000005</v>
      </c>
      <c r="F635">
        <v>630.63</v>
      </c>
      <c r="G635">
        <v>850.46</v>
      </c>
      <c r="H635">
        <v>762.01</v>
      </c>
      <c r="I635">
        <v>782.48</v>
      </c>
      <c r="J635">
        <v>2766</v>
      </c>
      <c r="K635">
        <v>7210</v>
      </c>
      <c r="N635" s="12"/>
    </row>
    <row r="636" spans="2:14">
      <c r="B636" s="2">
        <f t="shared" si="11"/>
        <v>0.6686805555555555</v>
      </c>
      <c r="C636">
        <v>9930</v>
      </c>
      <c r="D636">
        <v>615.29</v>
      </c>
      <c r="E636">
        <v>638.94000000000005</v>
      </c>
      <c r="F636">
        <v>632.59</v>
      </c>
      <c r="G636">
        <v>852.96</v>
      </c>
      <c r="H636">
        <v>766.26</v>
      </c>
      <c r="I636">
        <v>796.18</v>
      </c>
      <c r="J636">
        <v>2761</v>
      </c>
      <c r="K636">
        <v>7247</v>
      </c>
      <c r="N636" s="12"/>
    </row>
    <row r="637" spans="2:14">
      <c r="B637" s="2">
        <f t="shared" si="11"/>
        <v>0.66902777777777778</v>
      </c>
      <c r="C637">
        <v>9960</v>
      </c>
      <c r="D637">
        <v>612.64</v>
      </c>
      <c r="E637">
        <v>640.25</v>
      </c>
      <c r="F637">
        <v>633.75</v>
      </c>
      <c r="G637">
        <v>857.29</v>
      </c>
      <c r="H637">
        <v>769.89</v>
      </c>
      <c r="I637">
        <v>801.21</v>
      </c>
      <c r="J637">
        <v>2748</v>
      </c>
      <c r="K637">
        <v>7288</v>
      </c>
      <c r="N637" s="12"/>
    </row>
    <row r="638" spans="2:14">
      <c r="B638" s="2">
        <f t="shared" si="11"/>
        <v>0.66937499999999994</v>
      </c>
      <c r="C638">
        <v>9990</v>
      </c>
      <c r="D638">
        <v>613.89</v>
      </c>
      <c r="E638">
        <v>639.21</v>
      </c>
      <c r="F638">
        <v>633.61</v>
      </c>
      <c r="G638">
        <v>855.2</v>
      </c>
      <c r="H638">
        <v>766.5</v>
      </c>
      <c r="I638">
        <v>803.7</v>
      </c>
      <c r="J638">
        <v>2773</v>
      </c>
      <c r="K638">
        <v>7344</v>
      </c>
      <c r="N638" s="12"/>
    </row>
    <row r="639" spans="2:14">
      <c r="B639" s="2">
        <f t="shared" si="11"/>
        <v>0.66972222222222222</v>
      </c>
      <c r="C639">
        <v>10020</v>
      </c>
      <c r="D639">
        <v>612.65</v>
      </c>
      <c r="E639">
        <v>640.62</v>
      </c>
      <c r="F639">
        <v>634.42999999999995</v>
      </c>
      <c r="G639">
        <v>858.31</v>
      </c>
      <c r="H639">
        <v>775.02</v>
      </c>
      <c r="I639">
        <v>804.15</v>
      </c>
      <c r="J639">
        <v>2758</v>
      </c>
      <c r="K639">
        <v>7267</v>
      </c>
      <c r="N639" s="12"/>
    </row>
    <row r="640" spans="2:14">
      <c r="B640" s="2">
        <f t="shared" si="11"/>
        <v>0.67006944444444438</v>
      </c>
      <c r="C640">
        <v>10050</v>
      </c>
      <c r="D640">
        <v>612.75</v>
      </c>
      <c r="E640">
        <v>639.32000000000005</v>
      </c>
      <c r="F640">
        <v>633.87</v>
      </c>
      <c r="G640">
        <v>854.79</v>
      </c>
      <c r="H640">
        <v>768.03</v>
      </c>
      <c r="I640">
        <v>798.25</v>
      </c>
      <c r="J640">
        <v>2791</v>
      </c>
      <c r="K640">
        <v>7305</v>
      </c>
      <c r="N640" s="12"/>
    </row>
    <row r="641" spans="2:14">
      <c r="B641" s="2">
        <f t="shared" si="11"/>
        <v>0.67041666666666666</v>
      </c>
      <c r="C641">
        <v>10080</v>
      </c>
      <c r="D641">
        <v>616.15</v>
      </c>
      <c r="E641">
        <v>639.91</v>
      </c>
      <c r="F641">
        <v>634.59</v>
      </c>
      <c r="G641">
        <v>844.74</v>
      </c>
      <c r="H641">
        <v>776.06</v>
      </c>
      <c r="I641">
        <v>790.8</v>
      </c>
      <c r="J641">
        <v>2780</v>
      </c>
      <c r="K641">
        <v>8060</v>
      </c>
      <c r="N641" s="12"/>
    </row>
    <row r="642" spans="2:14">
      <c r="B642" s="2">
        <f t="shared" si="11"/>
        <v>0.67076388888888883</v>
      </c>
      <c r="C642">
        <v>10110</v>
      </c>
      <c r="D642">
        <v>615.12</v>
      </c>
      <c r="E642">
        <v>640.11</v>
      </c>
      <c r="F642">
        <v>635.24</v>
      </c>
      <c r="G642">
        <v>832.3</v>
      </c>
      <c r="H642">
        <v>768.16</v>
      </c>
      <c r="I642">
        <v>807.37</v>
      </c>
      <c r="J642">
        <v>2786</v>
      </c>
      <c r="K642">
        <v>7342</v>
      </c>
      <c r="N642" s="12"/>
    </row>
    <row r="643" spans="2:14">
      <c r="B643" s="2">
        <f t="shared" si="11"/>
        <v>0.6711111111111111</v>
      </c>
      <c r="C643">
        <v>10140</v>
      </c>
      <c r="D643">
        <v>615.13</v>
      </c>
      <c r="E643">
        <v>641.62</v>
      </c>
      <c r="F643">
        <v>636.45000000000005</v>
      </c>
      <c r="G643">
        <v>847.41</v>
      </c>
      <c r="H643">
        <v>772.3</v>
      </c>
      <c r="I643">
        <v>791.67</v>
      </c>
      <c r="J643">
        <v>2742</v>
      </c>
      <c r="K643">
        <v>7859</v>
      </c>
      <c r="N643" s="12"/>
    </row>
    <row r="644" spans="2:14">
      <c r="B644" s="2">
        <f t="shared" si="11"/>
        <v>0.67145833333333327</v>
      </c>
      <c r="C644">
        <v>10170</v>
      </c>
      <c r="D644">
        <v>615.83000000000004</v>
      </c>
      <c r="E644">
        <v>643.19000000000005</v>
      </c>
      <c r="F644">
        <v>638.24</v>
      </c>
      <c r="G644">
        <v>812.87</v>
      </c>
      <c r="H644">
        <v>766.53</v>
      </c>
      <c r="I644">
        <v>801.44</v>
      </c>
      <c r="J644">
        <v>2767</v>
      </c>
      <c r="K644">
        <v>7516</v>
      </c>
      <c r="N644" s="12"/>
    </row>
    <row r="645" spans="2:14">
      <c r="B645" s="2">
        <f t="shared" si="11"/>
        <v>0.67180555555555554</v>
      </c>
      <c r="C645">
        <v>10200</v>
      </c>
      <c r="D645">
        <v>615.64</v>
      </c>
      <c r="E645">
        <v>641.78</v>
      </c>
      <c r="F645">
        <v>637.41</v>
      </c>
      <c r="G645">
        <v>798.36</v>
      </c>
      <c r="H645">
        <v>759.04</v>
      </c>
      <c r="I645">
        <v>777.34</v>
      </c>
      <c r="J645">
        <v>2781</v>
      </c>
      <c r="K645">
        <v>7969</v>
      </c>
      <c r="N645" s="12"/>
    </row>
    <row r="646" spans="2:14">
      <c r="B646" s="2">
        <f t="shared" si="11"/>
        <v>0.67215277777777771</v>
      </c>
      <c r="C646">
        <v>10230</v>
      </c>
      <c r="D646">
        <v>612.99</v>
      </c>
      <c r="E646">
        <v>639.84</v>
      </c>
      <c r="F646">
        <v>635.94000000000005</v>
      </c>
      <c r="G646">
        <v>805.98</v>
      </c>
      <c r="H646">
        <v>751.57</v>
      </c>
      <c r="I646">
        <v>805.14</v>
      </c>
      <c r="J646">
        <v>2762</v>
      </c>
      <c r="K646">
        <v>7429</v>
      </c>
      <c r="N646" s="12"/>
    </row>
    <row r="647" spans="2:14">
      <c r="B647" s="2">
        <f t="shared" si="11"/>
        <v>0.67249999999999999</v>
      </c>
      <c r="C647">
        <v>10260</v>
      </c>
      <c r="D647">
        <v>615.99</v>
      </c>
      <c r="E647">
        <v>641.88</v>
      </c>
      <c r="F647">
        <v>638</v>
      </c>
      <c r="G647">
        <v>822.83</v>
      </c>
      <c r="H647">
        <v>753.18</v>
      </c>
      <c r="I647">
        <v>811.87</v>
      </c>
      <c r="J647">
        <v>2720</v>
      </c>
      <c r="K647">
        <v>7465</v>
      </c>
      <c r="N647" s="12"/>
    </row>
    <row r="648" spans="2:14">
      <c r="B648" s="2">
        <f t="shared" si="11"/>
        <v>0.67284722222222215</v>
      </c>
      <c r="C648">
        <v>10290</v>
      </c>
      <c r="D648">
        <v>616.54999999999995</v>
      </c>
      <c r="E648">
        <v>643.17999999999995</v>
      </c>
      <c r="F648">
        <v>639.26</v>
      </c>
      <c r="G648">
        <v>823.55</v>
      </c>
      <c r="H648">
        <v>756.89</v>
      </c>
      <c r="I648">
        <v>798.78</v>
      </c>
      <c r="J648">
        <v>2687</v>
      </c>
      <c r="K648">
        <v>8152</v>
      </c>
      <c r="N648" s="12"/>
    </row>
    <row r="649" spans="2:14">
      <c r="B649" s="2">
        <f t="shared" si="11"/>
        <v>0.67319444444444443</v>
      </c>
      <c r="C649">
        <v>10320</v>
      </c>
      <c r="D649">
        <v>614.29999999999995</v>
      </c>
      <c r="E649">
        <v>641.21</v>
      </c>
      <c r="F649">
        <v>637.96</v>
      </c>
      <c r="G649">
        <v>796.17</v>
      </c>
      <c r="H649">
        <v>749.56</v>
      </c>
      <c r="I649">
        <v>803.87</v>
      </c>
      <c r="J649">
        <v>2743</v>
      </c>
      <c r="K649">
        <v>7448</v>
      </c>
      <c r="N649" s="12"/>
    </row>
    <row r="650" spans="2:14">
      <c r="B650" s="2">
        <f t="shared" si="11"/>
        <v>0.67354166666666659</v>
      </c>
      <c r="C650">
        <v>10350</v>
      </c>
      <c r="D650">
        <v>613.91999999999996</v>
      </c>
      <c r="E650">
        <v>641.41</v>
      </c>
      <c r="F650">
        <v>637.98</v>
      </c>
      <c r="G650">
        <v>812.33</v>
      </c>
      <c r="H650">
        <v>751.6</v>
      </c>
      <c r="I650">
        <v>797.5</v>
      </c>
      <c r="J650">
        <v>2697</v>
      </c>
      <c r="K650">
        <v>7939</v>
      </c>
      <c r="N650" s="12"/>
    </row>
    <row r="651" spans="2:14">
      <c r="B651" s="2">
        <f t="shared" si="11"/>
        <v>0.67388888888888887</v>
      </c>
      <c r="C651">
        <v>10380</v>
      </c>
      <c r="D651">
        <v>614.11</v>
      </c>
      <c r="E651">
        <v>641.69000000000005</v>
      </c>
      <c r="F651">
        <v>638.59</v>
      </c>
      <c r="G651">
        <v>789.07</v>
      </c>
      <c r="H651">
        <v>745.14</v>
      </c>
      <c r="I651">
        <v>786.25</v>
      </c>
      <c r="J651">
        <v>2719</v>
      </c>
      <c r="K651">
        <v>7911</v>
      </c>
      <c r="N651" s="12"/>
    </row>
    <row r="652" spans="2:14">
      <c r="B652" s="2">
        <f t="shared" si="11"/>
        <v>0.67423611111111104</v>
      </c>
      <c r="C652">
        <v>10410</v>
      </c>
      <c r="D652">
        <v>610.46</v>
      </c>
      <c r="E652">
        <v>639.92999999999995</v>
      </c>
      <c r="F652">
        <v>637.65</v>
      </c>
      <c r="G652">
        <v>771.87</v>
      </c>
      <c r="H652">
        <v>738.99</v>
      </c>
      <c r="I652">
        <v>783.85</v>
      </c>
      <c r="J652">
        <v>2741</v>
      </c>
      <c r="K652">
        <v>7888</v>
      </c>
      <c r="N652" s="12"/>
    </row>
    <row r="653" spans="2:14">
      <c r="B653" s="2">
        <f t="shared" si="11"/>
        <v>0.67458333333333331</v>
      </c>
      <c r="C653">
        <v>10440</v>
      </c>
      <c r="D653">
        <v>605.9</v>
      </c>
      <c r="E653">
        <v>637.54</v>
      </c>
      <c r="F653">
        <v>636.34</v>
      </c>
      <c r="G653">
        <v>776.3</v>
      </c>
      <c r="H653">
        <v>731.36</v>
      </c>
      <c r="I653">
        <v>800.54</v>
      </c>
      <c r="J653">
        <v>2767</v>
      </c>
      <c r="K653">
        <v>7390</v>
      </c>
      <c r="N653" s="12"/>
    </row>
    <row r="654" spans="2:14">
      <c r="B654" s="2">
        <f t="shared" si="11"/>
        <v>0.67493055555555548</v>
      </c>
      <c r="C654">
        <v>10470</v>
      </c>
      <c r="D654">
        <v>609.66</v>
      </c>
      <c r="E654">
        <v>638.87</v>
      </c>
      <c r="F654">
        <v>637.14</v>
      </c>
      <c r="G654">
        <v>803</v>
      </c>
      <c r="H654">
        <v>736.74</v>
      </c>
      <c r="I654">
        <v>805.81</v>
      </c>
      <c r="J654">
        <v>2648</v>
      </c>
      <c r="K654">
        <v>7449</v>
      </c>
      <c r="N654" s="12"/>
    </row>
    <row r="655" spans="2:14">
      <c r="B655" s="2">
        <f t="shared" si="11"/>
        <v>0.67527777777777775</v>
      </c>
      <c r="C655">
        <v>10500</v>
      </c>
      <c r="D655">
        <v>610.83000000000004</v>
      </c>
      <c r="E655">
        <v>639.29999999999995</v>
      </c>
      <c r="F655">
        <v>637.67999999999995</v>
      </c>
      <c r="G655">
        <v>800.19</v>
      </c>
      <c r="H655">
        <v>736.13</v>
      </c>
      <c r="I655">
        <v>813.09</v>
      </c>
      <c r="J655">
        <v>2669</v>
      </c>
      <c r="K655">
        <v>7583</v>
      </c>
      <c r="N655" s="12"/>
    </row>
    <row r="656" spans="2:14">
      <c r="B656" s="2">
        <f t="shared" si="11"/>
        <v>0.67562499999999992</v>
      </c>
      <c r="C656">
        <v>10530</v>
      </c>
      <c r="D656">
        <v>613.16999999999996</v>
      </c>
      <c r="E656">
        <v>639.53</v>
      </c>
      <c r="F656">
        <v>637.67999999999995</v>
      </c>
      <c r="G656">
        <v>812.98</v>
      </c>
      <c r="H656">
        <v>743.4</v>
      </c>
      <c r="I656">
        <v>820.15</v>
      </c>
      <c r="J656">
        <v>2638</v>
      </c>
      <c r="K656">
        <v>7619</v>
      </c>
      <c r="N656" s="12"/>
    </row>
    <row r="657" spans="2:14">
      <c r="B657" s="2">
        <f t="shared" si="11"/>
        <v>0.6759722222222222</v>
      </c>
      <c r="C657">
        <v>10560</v>
      </c>
      <c r="D657">
        <v>613.66</v>
      </c>
      <c r="E657">
        <v>641.42999999999995</v>
      </c>
      <c r="F657">
        <v>639.46</v>
      </c>
      <c r="G657">
        <v>816.64</v>
      </c>
      <c r="H657">
        <v>745.4</v>
      </c>
      <c r="I657">
        <v>824.35</v>
      </c>
      <c r="J657">
        <v>2605</v>
      </c>
      <c r="K657">
        <v>7669</v>
      </c>
      <c r="N657" s="12"/>
    </row>
    <row r="658" spans="2:14">
      <c r="B658" s="2">
        <f t="shared" si="11"/>
        <v>0.67631944444444447</v>
      </c>
      <c r="C658">
        <v>10590</v>
      </c>
      <c r="D658">
        <v>614.35</v>
      </c>
      <c r="E658">
        <v>640.80999999999995</v>
      </c>
      <c r="F658">
        <v>639.05999999999995</v>
      </c>
      <c r="G658">
        <v>821.17</v>
      </c>
      <c r="H658">
        <v>744.97</v>
      </c>
      <c r="I658">
        <v>825.91</v>
      </c>
      <c r="J658">
        <v>2614</v>
      </c>
      <c r="K658">
        <v>7702</v>
      </c>
      <c r="N658" s="12"/>
    </row>
    <row r="659" spans="2:14">
      <c r="B659" s="2">
        <f t="shared" si="11"/>
        <v>0.67666666666666664</v>
      </c>
      <c r="C659">
        <v>10620</v>
      </c>
      <c r="D659">
        <v>611.28</v>
      </c>
      <c r="E659">
        <v>639.64</v>
      </c>
      <c r="F659">
        <v>638.37</v>
      </c>
      <c r="G659">
        <v>828.8</v>
      </c>
      <c r="H659">
        <v>747.35</v>
      </c>
      <c r="I659">
        <v>828.49</v>
      </c>
      <c r="J659">
        <v>2616</v>
      </c>
      <c r="K659">
        <v>7667</v>
      </c>
      <c r="N659" s="12"/>
    </row>
    <row r="660" spans="2:14">
      <c r="B660" s="2">
        <f t="shared" si="11"/>
        <v>0.6770138888888888</v>
      </c>
      <c r="C660">
        <v>10650</v>
      </c>
      <c r="D660">
        <v>613.51</v>
      </c>
      <c r="E660">
        <v>640.37</v>
      </c>
      <c r="F660">
        <v>638.95000000000005</v>
      </c>
      <c r="G660">
        <v>831.02</v>
      </c>
      <c r="H660">
        <v>750.52</v>
      </c>
      <c r="I660">
        <v>828.28</v>
      </c>
      <c r="J660">
        <v>2625</v>
      </c>
      <c r="K660">
        <v>7629</v>
      </c>
      <c r="N660" s="12"/>
    </row>
    <row r="661" spans="2:14">
      <c r="B661" s="2">
        <f t="shared" si="11"/>
        <v>0.67736111111111108</v>
      </c>
      <c r="C661">
        <v>10680</v>
      </c>
      <c r="D661">
        <v>607.98</v>
      </c>
      <c r="E661">
        <v>638.82000000000005</v>
      </c>
      <c r="F661">
        <v>637.75</v>
      </c>
      <c r="G661">
        <v>841.07</v>
      </c>
      <c r="H661">
        <v>749.44</v>
      </c>
      <c r="I661">
        <v>833.5</v>
      </c>
      <c r="J661">
        <v>2646</v>
      </c>
      <c r="K661">
        <v>7627</v>
      </c>
      <c r="N661" s="12"/>
    </row>
    <row r="662" spans="2:14">
      <c r="B662" s="2">
        <f t="shared" si="11"/>
        <v>0.67770833333333336</v>
      </c>
      <c r="C662">
        <v>10710</v>
      </c>
      <c r="D662">
        <v>612.30999999999995</v>
      </c>
      <c r="E662">
        <v>639.25</v>
      </c>
      <c r="F662">
        <v>638.13</v>
      </c>
      <c r="G662">
        <v>844.5</v>
      </c>
      <c r="H662">
        <v>755.09</v>
      </c>
      <c r="I662">
        <v>834.95</v>
      </c>
      <c r="J662">
        <v>2654</v>
      </c>
      <c r="K662">
        <v>7610</v>
      </c>
      <c r="N662" s="12"/>
    </row>
    <row r="663" spans="2:14">
      <c r="B663" s="2">
        <f t="shared" si="11"/>
        <v>0.67805555555555552</v>
      </c>
      <c r="C663">
        <v>10740</v>
      </c>
      <c r="D663">
        <v>612.67999999999995</v>
      </c>
      <c r="E663">
        <v>640.17999999999995</v>
      </c>
      <c r="F663">
        <v>638.95000000000005</v>
      </c>
      <c r="G663">
        <v>851.04</v>
      </c>
      <c r="H663">
        <v>760.07</v>
      </c>
      <c r="I663">
        <v>840.08</v>
      </c>
      <c r="J663">
        <v>2658</v>
      </c>
      <c r="K663">
        <v>7556</v>
      </c>
      <c r="N663" s="12"/>
    </row>
    <row r="664" spans="2:14">
      <c r="B664" s="2">
        <f t="shared" si="11"/>
        <v>0.67840277777777769</v>
      </c>
      <c r="C664">
        <v>10770</v>
      </c>
      <c r="D664">
        <v>612.76</v>
      </c>
      <c r="E664">
        <v>639.23</v>
      </c>
      <c r="F664">
        <v>638.29</v>
      </c>
      <c r="G664">
        <v>854.36</v>
      </c>
      <c r="H664">
        <v>761.67</v>
      </c>
      <c r="I664">
        <v>841.71</v>
      </c>
      <c r="J664">
        <v>2665</v>
      </c>
      <c r="K664">
        <v>7412</v>
      </c>
      <c r="N664" s="12"/>
    </row>
    <row r="665" spans="2:14">
      <c r="B665" s="2">
        <f t="shared" si="11"/>
        <v>0.67874999999999996</v>
      </c>
      <c r="C665">
        <v>10800</v>
      </c>
      <c r="D665">
        <v>613.91</v>
      </c>
      <c r="E665">
        <v>640.04999999999995</v>
      </c>
      <c r="F665">
        <v>638.74</v>
      </c>
      <c r="G665">
        <v>855.41</v>
      </c>
      <c r="H665">
        <v>762.64</v>
      </c>
      <c r="I665">
        <v>840.09</v>
      </c>
      <c r="J665">
        <v>2650</v>
      </c>
      <c r="K665">
        <v>7453</v>
      </c>
      <c r="N665" s="12"/>
    </row>
    <row r="666" spans="2:14">
      <c r="B666" s="2">
        <f t="shared" si="11"/>
        <v>0.67909722222222224</v>
      </c>
      <c r="C666">
        <v>10830</v>
      </c>
      <c r="D666">
        <v>613.38</v>
      </c>
      <c r="E666">
        <v>640.64</v>
      </c>
      <c r="F666">
        <v>639.19000000000005</v>
      </c>
      <c r="G666">
        <v>866.07</v>
      </c>
      <c r="H666">
        <v>766.55</v>
      </c>
      <c r="I666">
        <v>850.51</v>
      </c>
      <c r="J666">
        <v>2658</v>
      </c>
      <c r="K666">
        <v>7648</v>
      </c>
      <c r="N666" s="12"/>
    </row>
    <row r="667" spans="2:14">
      <c r="B667" s="2">
        <f t="shared" si="11"/>
        <v>0.67944444444444441</v>
      </c>
      <c r="C667">
        <v>10860</v>
      </c>
      <c r="D667">
        <v>612.51</v>
      </c>
      <c r="E667">
        <v>642.09</v>
      </c>
      <c r="F667">
        <v>640.28</v>
      </c>
      <c r="G667">
        <v>866.17</v>
      </c>
      <c r="H667">
        <v>772.37</v>
      </c>
      <c r="I667">
        <v>843.66</v>
      </c>
      <c r="J667">
        <v>2706</v>
      </c>
      <c r="K667">
        <v>7660</v>
      </c>
      <c r="N667" s="12"/>
    </row>
    <row r="668" spans="2:14">
      <c r="B668" s="2">
        <f t="shared" si="11"/>
        <v>0.67979166666666657</v>
      </c>
      <c r="C668">
        <v>10890</v>
      </c>
      <c r="D668">
        <v>618.86</v>
      </c>
      <c r="E668">
        <v>642.34</v>
      </c>
      <c r="F668">
        <v>640.45000000000005</v>
      </c>
      <c r="G668">
        <v>871.54</v>
      </c>
      <c r="H668">
        <v>777.78</v>
      </c>
      <c r="I668">
        <v>843.55</v>
      </c>
      <c r="J668">
        <v>2783</v>
      </c>
      <c r="K668">
        <v>7668</v>
      </c>
      <c r="N668" s="12"/>
    </row>
    <row r="669" spans="2:14">
      <c r="B669" s="2">
        <f t="shared" si="11"/>
        <v>0.68013888888888885</v>
      </c>
      <c r="C669">
        <v>10920</v>
      </c>
      <c r="D669">
        <v>618.49</v>
      </c>
      <c r="E669">
        <v>643.92999999999995</v>
      </c>
      <c r="F669">
        <v>641.41999999999996</v>
      </c>
      <c r="G669">
        <v>876.25</v>
      </c>
      <c r="H669">
        <v>779.59</v>
      </c>
      <c r="I669">
        <v>843.41</v>
      </c>
      <c r="J669">
        <v>2783</v>
      </c>
      <c r="K669">
        <v>7691</v>
      </c>
      <c r="N669" s="12"/>
    </row>
    <row r="670" spans="2:14">
      <c r="B670" s="2">
        <f t="shared" si="11"/>
        <v>0.68048611111111112</v>
      </c>
      <c r="C670">
        <v>10950</v>
      </c>
      <c r="D670">
        <v>619.08000000000004</v>
      </c>
      <c r="E670">
        <v>644.32000000000005</v>
      </c>
      <c r="F670">
        <v>641.89</v>
      </c>
      <c r="G670">
        <v>875.28</v>
      </c>
      <c r="H670">
        <v>782.87</v>
      </c>
      <c r="I670">
        <v>838.47</v>
      </c>
      <c r="J670">
        <v>2782</v>
      </c>
      <c r="K670">
        <v>7691</v>
      </c>
      <c r="N670" s="12"/>
    </row>
    <row r="671" spans="2:14">
      <c r="B671" s="2">
        <f t="shared" si="11"/>
        <v>0.68083333333333329</v>
      </c>
      <c r="C671">
        <v>10980</v>
      </c>
      <c r="D671">
        <v>619.39</v>
      </c>
      <c r="E671">
        <v>644.52</v>
      </c>
      <c r="F671">
        <v>642.11</v>
      </c>
      <c r="G671">
        <v>876.03</v>
      </c>
      <c r="H671">
        <v>781.54</v>
      </c>
      <c r="I671">
        <v>833.86</v>
      </c>
      <c r="J671">
        <v>2788</v>
      </c>
      <c r="K671">
        <v>7709</v>
      </c>
      <c r="N671" s="12"/>
    </row>
    <row r="672" spans="2:14">
      <c r="B672" s="2">
        <f t="shared" si="11"/>
        <v>0.68118055555555546</v>
      </c>
      <c r="C672">
        <v>11010</v>
      </c>
      <c r="D672">
        <v>616.37</v>
      </c>
      <c r="E672">
        <v>642.02</v>
      </c>
      <c r="F672">
        <v>640.61</v>
      </c>
      <c r="G672">
        <v>869.93</v>
      </c>
      <c r="H672">
        <v>779.69</v>
      </c>
      <c r="I672">
        <v>844.3</v>
      </c>
      <c r="J672">
        <v>2697</v>
      </c>
      <c r="K672">
        <v>7615</v>
      </c>
      <c r="N672" s="12"/>
    </row>
    <row r="673" spans="2:14">
      <c r="B673" s="2">
        <f t="shared" si="11"/>
        <v>0.68152777777777773</v>
      </c>
      <c r="C673">
        <v>11040</v>
      </c>
      <c r="D673">
        <v>615.37</v>
      </c>
      <c r="E673">
        <v>641.64</v>
      </c>
      <c r="F673">
        <v>640.4</v>
      </c>
      <c r="G673">
        <v>876.63</v>
      </c>
      <c r="H673">
        <v>780.93</v>
      </c>
      <c r="I673">
        <v>837.38</v>
      </c>
      <c r="J673">
        <v>2693</v>
      </c>
      <c r="K673">
        <v>7536</v>
      </c>
      <c r="N673" s="12"/>
    </row>
    <row r="674" spans="2:14">
      <c r="B674" s="2">
        <f t="shared" si="11"/>
        <v>0.68187500000000001</v>
      </c>
      <c r="C674">
        <v>11070</v>
      </c>
      <c r="D674">
        <v>616.64</v>
      </c>
      <c r="E674">
        <v>642.28</v>
      </c>
      <c r="F674">
        <v>640.77</v>
      </c>
      <c r="G674">
        <v>877.39</v>
      </c>
      <c r="H674">
        <v>785.78</v>
      </c>
      <c r="I674">
        <v>839.69</v>
      </c>
      <c r="J674">
        <v>2697</v>
      </c>
      <c r="K674">
        <v>7500</v>
      </c>
      <c r="N674" s="12"/>
    </row>
    <row r="675" spans="2:14">
      <c r="B675" s="2">
        <f t="shared" si="11"/>
        <v>0.68222222222222217</v>
      </c>
      <c r="C675">
        <v>11100</v>
      </c>
      <c r="D675">
        <v>616.15</v>
      </c>
      <c r="E675">
        <v>641.48</v>
      </c>
      <c r="F675">
        <v>640.22</v>
      </c>
      <c r="G675">
        <v>873.37</v>
      </c>
      <c r="H675">
        <v>785.1</v>
      </c>
      <c r="I675">
        <v>835.33</v>
      </c>
      <c r="J675">
        <v>2720</v>
      </c>
      <c r="K675">
        <v>7494</v>
      </c>
      <c r="N675" s="12"/>
    </row>
    <row r="676" spans="2:14">
      <c r="B676" s="2">
        <f t="shared" ref="B676:B739" si="12">C676/24/60/60+$B$3</f>
        <v>0.68256944444444445</v>
      </c>
      <c r="C676">
        <v>11130</v>
      </c>
      <c r="D676">
        <v>614.98</v>
      </c>
      <c r="E676">
        <v>641.33000000000004</v>
      </c>
      <c r="F676">
        <v>640.24</v>
      </c>
      <c r="G676">
        <v>876.22</v>
      </c>
      <c r="H676">
        <v>786.53</v>
      </c>
      <c r="I676">
        <v>817.52</v>
      </c>
      <c r="J676">
        <v>2734</v>
      </c>
      <c r="K676">
        <v>7443</v>
      </c>
      <c r="N676" s="12"/>
    </row>
    <row r="677" spans="2:14">
      <c r="B677" s="2">
        <f t="shared" si="12"/>
        <v>0.68291666666666662</v>
      </c>
      <c r="C677">
        <v>11160</v>
      </c>
      <c r="D677">
        <v>617.57000000000005</v>
      </c>
      <c r="E677">
        <v>642.28</v>
      </c>
      <c r="F677">
        <v>640.69000000000005</v>
      </c>
      <c r="G677">
        <v>881</v>
      </c>
      <c r="H677">
        <v>792.03</v>
      </c>
      <c r="I677">
        <v>815.26</v>
      </c>
      <c r="J677">
        <v>2706</v>
      </c>
      <c r="K677">
        <v>7440</v>
      </c>
      <c r="N677" s="12"/>
    </row>
    <row r="678" spans="2:14">
      <c r="B678" s="2">
        <f t="shared" si="12"/>
        <v>0.68326388888888889</v>
      </c>
      <c r="C678">
        <v>11190</v>
      </c>
      <c r="D678">
        <v>618.13</v>
      </c>
      <c r="E678">
        <v>642.20000000000005</v>
      </c>
      <c r="F678">
        <v>640.95000000000005</v>
      </c>
      <c r="G678">
        <v>873.5</v>
      </c>
      <c r="H678">
        <v>789.56</v>
      </c>
      <c r="I678">
        <v>810.23</v>
      </c>
      <c r="J678">
        <v>2709</v>
      </c>
      <c r="K678">
        <v>7891</v>
      </c>
      <c r="N678" s="12"/>
    </row>
    <row r="679" spans="2:14">
      <c r="B679" s="2">
        <f t="shared" si="12"/>
        <v>0.68361111111111106</v>
      </c>
      <c r="C679">
        <v>11220</v>
      </c>
      <c r="D679">
        <v>620.83000000000004</v>
      </c>
      <c r="E679">
        <v>644.44000000000005</v>
      </c>
      <c r="F679">
        <v>642.22</v>
      </c>
      <c r="G679">
        <v>845.34</v>
      </c>
      <c r="H679">
        <v>791.52</v>
      </c>
      <c r="I679">
        <v>802.22</v>
      </c>
      <c r="J679">
        <v>2681</v>
      </c>
      <c r="K679">
        <v>8036</v>
      </c>
      <c r="N679" s="12"/>
    </row>
    <row r="680" spans="2:14">
      <c r="B680" s="2">
        <f t="shared" si="12"/>
        <v>0.68395833333333333</v>
      </c>
      <c r="C680">
        <v>11250</v>
      </c>
      <c r="D680">
        <v>617.16</v>
      </c>
      <c r="E680">
        <v>643.32000000000005</v>
      </c>
      <c r="F680">
        <v>641.64</v>
      </c>
      <c r="G680">
        <v>814.54</v>
      </c>
      <c r="H680">
        <v>779.25</v>
      </c>
      <c r="I680">
        <v>792.48</v>
      </c>
      <c r="J680">
        <v>2699</v>
      </c>
      <c r="K680">
        <v>8194</v>
      </c>
      <c r="N680" s="12"/>
    </row>
    <row r="681" spans="2:14">
      <c r="B681" s="2">
        <f t="shared" si="12"/>
        <v>0.6843055555555555</v>
      </c>
      <c r="C681">
        <v>11280</v>
      </c>
      <c r="D681">
        <v>616.96</v>
      </c>
      <c r="E681">
        <v>642.13</v>
      </c>
      <c r="F681">
        <v>641.13</v>
      </c>
      <c r="G681">
        <v>798.24</v>
      </c>
      <c r="H681">
        <v>767.04</v>
      </c>
      <c r="I681">
        <v>791.65</v>
      </c>
      <c r="J681">
        <v>2716</v>
      </c>
      <c r="K681">
        <v>8125</v>
      </c>
      <c r="N681" s="12"/>
    </row>
    <row r="682" spans="2:14">
      <c r="B682" s="2">
        <f t="shared" si="12"/>
        <v>0.68465277777777778</v>
      </c>
      <c r="C682">
        <v>11310</v>
      </c>
      <c r="D682">
        <v>613.65</v>
      </c>
      <c r="E682">
        <v>641.96</v>
      </c>
      <c r="F682">
        <v>641.03</v>
      </c>
      <c r="G682">
        <v>783.61</v>
      </c>
      <c r="H682">
        <v>759.65</v>
      </c>
      <c r="I682">
        <v>781.62</v>
      </c>
      <c r="J682">
        <v>2742</v>
      </c>
      <c r="K682">
        <v>7764</v>
      </c>
      <c r="N682" s="12"/>
    </row>
    <row r="683" spans="2:14">
      <c r="B683" s="2">
        <f t="shared" si="12"/>
        <v>0.68499999999999994</v>
      </c>
      <c r="C683">
        <v>11340</v>
      </c>
      <c r="D683">
        <v>618.16</v>
      </c>
      <c r="E683">
        <v>641.21</v>
      </c>
      <c r="F683">
        <v>640.59</v>
      </c>
      <c r="G683">
        <v>783.01</v>
      </c>
      <c r="H683">
        <v>752.78</v>
      </c>
      <c r="I683">
        <v>773.43</v>
      </c>
      <c r="J683">
        <v>2737</v>
      </c>
      <c r="K683">
        <v>7907</v>
      </c>
      <c r="N683" s="12"/>
    </row>
    <row r="684" spans="2:14">
      <c r="B684" s="2">
        <f t="shared" si="12"/>
        <v>0.68534722222222222</v>
      </c>
      <c r="C684">
        <v>11370</v>
      </c>
      <c r="D684">
        <v>618.38</v>
      </c>
      <c r="E684">
        <v>643.66999999999996</v>
      </c>
      <c r="F684">
        <v>642.48</v>
      </c>
      <c r="G684">
        <v>772.49</v>
      </c>
      <c r="H684">
        <v>746.81</v>
      </c>
      <c r="I684">
        <v>771.39</v>
      </c>
      <c r="J684">
        <v>2700</v>
      </c>
      <c r="K684">
        <v>8170</v>
      </c>
      <c r="N684" s="12"/>
    </row>
    <row r="685" spans="2:14">
      <c r="B685" s="2">
        <f t="shared" si="12"/>
        <v>0.68569444444444438</v>
      </c>
      <c r="C685">
        <v>11400</v>
      </c>
      <c r="D685">
        <v>617.32000000000005</v>
      </c>
      <c r="E685">
        <v>643.83000000000004</v>
      </c>
      <c r="F685">
        <v>642.89</v>
      </c>
      <c r="G685">
        <v>773.9</v>
      </c>
      <c r="H685">
        <v>739.4</v>
      </c>
      <c r="I685">
        <v>784.28</v>
      </c>
      <c r="J685">
        <v>2719</v>
      </c>
      <c r="K685">
        <v>7436</v>
      </c>
      <c r="N685" s="12"/>
    </row>
    <row r="686" spans="2:14">
      <c r="B686" s="2">
        <f t="shared" si="12"/>
        <v>0.68604166666666666</v>
      </c>
      <c r="C686">
        <v>11430</v>
      </c>
      <c r="D686">
        <v>617.99</v>
      </c>
      <c r="E686">
        <v>642.34</v>
      </c>
      <c r="F686">
        <v>641.79</v>
      </c>
      <c r="G686">
        <v>796.68</v>
      </c>
      <c r="H686">
        <v>739.21</v>
      </c>
      <c r="I686">
        <v>795.22</v>
      </c>
      <c r="J686">
        <v>2681</v>
      </c>
      <c r="K686">
        <v>7615</v>
      </c>
      <c r="N686" s="12"/>
    </row>
    <row r="687" spans="2:14">
      <c r="B687" s="2">
        <f t="shared" si="12"/>
        <v>0.68638888888888883</v>
      </c>
      <c r="C687">
        <v>11460</v>
      </c>
      <c r="D687">
        <v>619.27</v>
      </c>
      <c r="E687">
        <v>643.67999999999995</v>
      </c>
      <c r="F687">
        <v>642.84</v>
      </c>
      <c r="G687">
        <v>800.63</v>
      </c>
      <c r="H687">
        <v>741.96</v>
      </c>
      <c r="I687">
        <v>798.54</v>
      </c>
      <c r="J687">
        <v>2640</v>
      </c>
      <c r="K687">
        <v>7737</v>
      </c>
      <c r="N687" s="12"/>
    </row>
    <row r="688" spans="2:14">
      <c r="B688" s="2">
        <f t="shared" si="12"/>
        <v>0.6867361111111111</v>
      </c>
      <c r="C688">
        <v>11490</v>
      </c>
      <c r="D688">
        <v>617.37</v>
      </c>
      <c r="E688">
        <v>642.38</v>
      </c>
      <c r="F688">
        <v>641.80999999999995</v>
      </c>
      <c r="G688">
        <v>798.49</v>
      </c>
      <c r="H688">
        <v>740.88</v>
      </c>
      <c r="I688">
        <v>802.54</v>
      </c>
      <c r="J688">
        <v>2640</v>
      </c>
      <c r="K688">
        <v>7775</v>
      </c>
      <c r="N688" s="12"/>
    </row>
    <row r="689" spans="2:14">
      <c r="B689" s="2">
        <f t="shared" si="12"/>
        <v>0.68708333333333327</v>
      </c>
      <c r="C689">
        <v>11520</v>
      </c>
      <c r="D689">
        <v>614.11</v>
      </c>
      <c r="E689">
        <v>641.85</v>
      </c>
      <c r="F689">
        <v>641.58000000000004</v>
      </c>
      <c r="G689">
        <v>802.21</v>
      </c>
      <c r="H689">
        <v>740.15</v>
      </c>
      <c r="I689">
        <v>799.95</v>
      </c>
      <c r="J689">
        <v>2640</v>
      </c>
      <c r="K689">
        <v>7829</v>
      </c>
      <c r="N689" s="12"/>
    </row>
    <row r="690" spans="2:14">
      <c r="B690" s="2">
        <f t="shared" si="12"/>
        <v>0.68743055555555554</v>
      </c>
      <c r="C690">
        <v>11550</v>
      </c>
      <c r="D690">
        <v>616.57000000000005</v>
      </c>
      <c r="E690">
        <v>641.49</v>
      </c>
      <c r="F690">
        <v>641.35</v>
      </c>
      <c r="G690">
        <v>803.62</v>
      </c>
      <c r="H690">
        <v>741.22</v>
      </c>
      <c r="I690">
        <v>804.12</v>
      </c>
      <c r="J690">
        <v>2612</v>
      </c>
      <c r="K690">
        <v>7885</v>
      </c>
      <c r="N690" s="12"/>
    </row>
    <row r="691" spans="2:14">
      <c r="B691" s="2">
        <f t="shared" si="12"/>
        <v>0.68777777777777771</v>
      </c>
      <c r="C691">
        <v>11580</v>
      </c>
      <c r="D691">
        <v>615.48</v>
      </c>
      <c r="E691">
        <v>641.39</v>
      </c>
      <c r="F691">
        <v>641.17999999999995</v>
      </c>
      <c r="G691">
        <v>803.99</v>
      </c>
      <c r="H691">
        <v>740.03</v>
      </c>
      <c r="I691">
        <v>802.84</v>
      </c>
      <c r="J691">
        <v>2613</v>
      </c>
      <c r="K691">
        <v>7846</v>
      </c>
      <c r="N691" s="12"/>
    </row>
    <row r="692" spans="2:14">
      <c r="B692" s="2">
        <f t="shared" si="12"/>
        <v>0.68812499999999999</v>
      </c>
      <c r="C692">
        <v>11610</v>
      </c>
      <c r="D692">
        <v>612.37</v>
      </c>
      <c r="E692">
        <v>639.64</v>
      </c>
      <c r="F692">
        <v>640.49</v>
      </c>
      <c r="G692">
        <v>806.38</v>
      </c>
      <c r="H692">
        <v>738.96</v>
      </c>
      <c r="I692">
        <v>802.71</v>
      </c>
      <c r="J692">
        <v>2640</v>
      </c>
      <c r="K692">
        <v>7849</v>
      </c>
      <c r="N692" s="12"/>
    </row>
    <row r="693" spans="2:14">
      <c r="B693" s="2">
        <f t="shared" si="12"/>
        <v>0.68847222222222215</v>
      </c>
      <c r="C693">
        <v>11640</v>
      </c>
      <c r="D693">
        <v>610.4</v>
      </c>
      <c r="E693">
        <v>640.07000000000005</v>
      </c>
      <c r="F693">
        <v>640.36</v>
      </c>
      <c r="G693">
        <v>811.79</v>
      </c>
      <c r="H693">
        <v>743.1</v>
      </c>
      <c r="I693">
        <v>800.64</v>
      </c>
      <c r="J693">
        <v>2618</v>
      </c>
      <c r="K693">
        <v>7804</v>
      </c>
      <c r="N693" s="12"/>
    </row>
    <row r="694" spans="2:14">
      <c r="B694" s="2">
        <f t="shared" si="12"/>
        <v>0.68881944444444443</v>
      </c>
      <c r="C694">
        <v>11670</v>
      </c>
      <c r="D694">
        <v>612.03</v>
      </c>
      <c r="E694">
        <v>640.84</v>
      </c>
      <c r="F694">
        <v>641.04</v>
      </c>
      <c r="G694">
        <v>815.06</v>
      </c>
      <c r="H694">
        <v>745.69</v>
      </c>
      <c r="I694">
        <v>800.03</v>
      </c>
      <c r="J694">
        <v>2613</v>
      </c>
      <c r="K694">
        <v>7766</v>
      </c>
      <c r="N694" s="12"/>
    </row>
    <row r="695" spans="2:14">
      <c r="B695" s="2">
        <f t="shared" si="12"/>
        <v>0.68916666666666659</v>
      </c>
      <c r="C695">
        <v>11700</v>
      </c>
      <c r="D695">
        <v>616.46</v>
      </c>
      <c r="E695">
        <v>640.82000000000005</v>
      </c>
      <c r="F695">
        <v>640.92999999999995</v>
      </c>
      <c r="G695">
        <v>811.79</v>
      </c>
      <c r="H695">
        <v>745.2</v>
      </c>
      <c r="I695">
        <v>800.49</v>
      </c>
      <c r="J695">
        <v>2603</v>
      </c>
      <c r="K695">
        <v>7797</v>
      </c>
      <c r="N695" s="12"/>
    </row>
    <row r="696" spans="2:14">
      <c r="B696" s="2">
        <f t="shared" si="12"/>
        <v>0.68951388888888887</v>
      </c>
      <c r="C696">
        <v>11730</v>
      </c>
      <c r="D696">
        <v>614.26</v>
      </c>
      <c r="E696">
        <v>640.86</v>
      </c>
      <c r="F696">
        <v>641.02</v>
      </c>
      <c r="G696">
        <v>820.42</v>
      </c>
      <c r="H696">
        <v>746.88</v>
      </c>
      <c r="I696">
        <v>803.98</v>
      </c>
      <c r="J696">
        <v>2603</v>
      </c>
      <c r="K696">
        <v>7777</v>
      </c>
      <c r="N696" s="12"/>
    </row>
    <row r="697" spans="2:14">
      <c r="B697" s="2">
        <f t="shared" si="12"/>
        <v>0.68986111111111104</v>
      </c>
      <c r="C697">
        <v>11760</v>
      </c>
      <c r="D697">
        <v>614.17999999999995</v>
      </c>
      <c r="E697">
        <v>640.02</v>
      </c>
      <c r="F697">
        <v>640.49</v>
      </c>
      <c r="G697">
        <v>817.38</v>
      </c>
      <c r="H697">
        <v>744.83</v>
      </c>
      <c r="I697">
        <v>800.22</v>
      </c>
      <c r="J697">
        <v>2625</v>
      </c>
      <c r="K697">
        <v>7808</v>
      </c>
      <c r="N697" s="12"/>
    </row>
    <row r="698" spans="2:14">
      <c r="B698" s="2">
        <f t="shared" si="12"/>
        <v>0.69020833333333331</v>
      </c>
      <c r="C698">
        <v>11790</v>
      </c>
      <c r="D698">
        <v>613.19000000000005</v>
      </c>
      <c r="E698">
        <v>639.63</v>
      </c>
      <c r="F698">
        <v>640.24</v>
      </c>
      <c r="G698">
        <v>824.96</v>
      </c>
      <c r="H698">
        <v>748.7</v>
      </c>
      <c r="I698">
        <v>795.19</v>
      </c>
      <c r="J698">
        <v>2618</v>
      </c>
      <c r="K698">
        <v>7722</v>
      </c>
      <c r="N698" s="12"/>
    </row>
    <row r="699" spans="2:14">
      <c r="B699" s="2">
        <f t="shared" si="12"/>
        <v>0.69055555555555559</v>
      </c>
      <c r="C699">
        <v>11820</v>
      </c>
      <c r="D699">
        <v>614.05999999999995</v>
      </c>
      <c r="E699">
        <v>640.41</v>
      </c>
      <c r="F699">
        <v>640.74</v>
      </c>
      <c r="G699">
        <v>828.94</v>
      </c>
      <c r="H699">
        <v>750.26</v>
      </c>
      <c r="I699">
        <v>801.86</v>
      </c>
      <c r="J699">
        <v>2616</v>
      </c>
      <c r="K699">
        <v>7726</v>
      </c>
      <c r="N699" s="12"/>
    </row>
    <row r="700" spans="2:14">
      <c r="B700" s="2">
        <f t="shared" si="12"/>
        <v>0.69090277777777775</v>
      </c>
      <c r="C700">
        <v>11850</v>
      </c>
      <c r="D700">
        <v>611.32000000000005</v>
      </c>
      <c r="E700">
        <v>639.53</v>
      </c>
      <c r="F700">
        <v>640.30999999999995</v>
      </c>
      <c r="G700">
        <v>828.53</v>
      </c>
      <c r="H700">
        <v>753.07</v>
      </c>
      <c r="I700">
        <v>803.39</v>
      </c>
      <c r="J700">
        <v>2634</v>
      </c>
      <c r="K700">
        <v>7736</v>
      </c>
      <c r="N700" s="12"/>
    </row>
    <row r="701" spans="2:14">
      <c r="B701" s="2">
        <f t="shared" si="12"/>
        <v>0.69124999999999992</v>
      </c>
      <c r="C701">
        <v>11880</v>
      </c>
      <c r="D701">
        <v>612.91</v>
      </c>
      <c r="E701">
        <v>641.05999999999995</v>
      </c>
      <c r="F701">
        <v>641.1</v>
      </c>
      <c r="G701">
        <v>831.77</v>
      </c>
      <c r="H701">
        <v>756.52</v>
      </c>
      <c r="I701">
        <v>801.08</v>
      </c>
      <c r="J701">
        <v>2621</v>
      </c>
      <c r="K701">
        <v>7691</v>
      </c>
      <c r="N701" s="12"/>
    </row>
    <row r="702" spans="2:14">
      <c r="B702" s="2">
        <f t="shared" si="12"/>
        <v>0.6915972222222222</v>
      </c>
      <c r="C702">
        <v>11910</v>
      </c>
      <c r="D702">
        <v>609.70000000000005</v>
      </c>
      <c r="E702">
        <v>639.70000000000005</v>
      </c>
      <c r="F702">
        <v>640.29999999999995</v>
      </c>
      <c r="G702">
        <v>829.08</v>
      </c>
      <c r="H702">
        <v>753.34</v>
      </c>
      <c r="I702">
        <v>794.56</v>
      </c>
      <c r="J702">
        <v>2647</v>
      </c>
      <c r="K702">
        <v>7692</v>
      </c>
      <c r="N702" s="12"/>
    </row>
    <row r="703" spans="2:14">
      <c r="B703" s="2">
        <f t="shared" si="12"/>
        <v>0.69194444444444436</v>
      </c>
      <c r="C703">
        <v>11940</v>
      </c>
      <c r="D703">
        <v>616.08000000000004</v>
      </c>
      <c r="E703">
        <v>640.12</v>
      </c>
      <c r="F703">
        <v>640.54999999999995</v>
      </c>
      <c r="G703">
        <v>839.21</v>
      </c>
      <c r="H703">
        <v>759.54</v>
      </c>
      <c r="I703">
        <v>801.39</v>
      </c>
      <c r="J703">
        <v>2652</v>
      </c>
      <c r="K703">
        <v>7620</v>
      </c>
      <c r="N703" s="12"/>
    </row>
    <row r="704" spans="2:14">
      <c r="B704" s="2">
        <f t="shared" si="12"/>
        <v>0.69229166666666664</v>
      </c>
      <c r="C704">
        <v>11970</v>
      </c>
      <c r="D704">
        <v>617.9</v>
      </c>
      <c r="E704">
        <v>640.9</v>
      </c>
      <c r="F704">
        <v>641.07000000000005</v>
      </c>
      <c r="G704">
        <v>842.41</v>
      </c>
      <c r="H704">
        <v>761.84</v>
      </c>
      <c r="I704">
        <v>806.95</v>
      </c>
      <c r="J704">
        <v>2635</v>
      </c>
      <c r="K704">
        <v>7622</v>
      </c>
      <c r="N704" s="12"/>
    </row>
    <row r="705" spans="2:14">
      <c r="B705" s="2">
        <f t="shared" si="12"/>
        <v>0.6926388888888888</v>
      </c>
      <c r="C705">
        <v>12000</v>
      </c>
      <c r="D705">
        <v>614.57000000000005</v>
      </c>
      <c r="E705">
        <v>640.63</v>
      </c>
      <c r="F705">
        <v>640.78</v>
      </c>
      <c r="G705">
        <v>840.24</v>
      </c>
      <c r="H705">
        <v>760.39</v>
      </c>
      <c r="I705">
        <v>805.13</v>
      </c>
      <c r="J705">
        <v>2648</v>
      </c>
      <c r="K705">
        <v>7640</v>
      </c>
      <c r="N705" s="12"/>
    </row>
    <row r="706" spans="2:14">
      <c r="B706" s="2">
        <f t="shared" si="12"/>
        <v>0.69298611111111108</v>
      </c>
      <c r="C706">
        <v>12030</v>
      </c>
      <c r="D706">
        <v>611.04</v>
      </c>
      <c r="E706">
        <v>639.26</v>
      </c>
      <c r="F706">
        <v>639.88</v>
      </c>
      <c r="G706">
        <v>844.45</v>
      </c>
      <c r="H706">
        <v>760.89</v>
      </c>
      <c r="I706">
        <v>797.26</v>
      </c>
      <c r="J706">
        <v>2666</v>
      </c>
      <c r="K706">
        <v>7654</v>
      </c>
      <c r="N706" s="12"/>
    </row>
    <row r="707" spans="2:14">
      <c r="B707" s="2">
        <f t="shared" si="12"/>
        <v>0.69333333333333336</v>
      </c>
      <c r="C707">
        <v>12060</v>
      </c>
      <c r="D707">
        <v>615.42999999999995</v>
      </c>
      <c r="E707">
        <v>640.6</v>
      </c>
      <c r="F707">
        <v>640.82000000000005</v>
      </c>
      <c r="G707">
        <v>853.09</v>
      </c>
      <c r="H707">
        <v>768.9</v>
      </c>
      <c r="I707">
        <v>797.88</v>
      </c>
      <c r="J707">
        <v>2641</v>
      </c>
      <c r="K707">
        <v>7595</v>
      </c>
      <c r="N707" s="12"/>
    </row>
    <row r="708" spans="2:14">
      <c r="B708" s="2">
        <f t="shared" si="12"/>
        <v>0.69368055555555552</v>
      </c>
      <c r="C708">
        <v>12090</v>
      </c>
      <c r="D708">
        <v>613.92999999999995</v>
      </c>
      <c r="E708">
        <v>641.64</v>
      </c>
      <c r="F708">
        <v>641.48</v>
      </c>
      <c r="G708">
        <v>854.92</v>
      </c>
      <c r="H708">
        <v>771.07</v>
      </c>
      <c r="I708">
        <v>796.89</v>
      </c>
      <c r="J708">
        <v>2629</v>
      </c>
      <c r="K708">
        <v>7649</v>
      </c>
      <c r="N708" s="12"/>
    </row>
    <row r="709" spans="2:14">
      <c r="B709" s="2">
        <f t="shared" si="12"/>
        <v>0.69402777777777769</v>
      </c>
      <c r="C709">
        <v>12120</v>
      </c>
      <c r="D709">
        <v>617.16999999999996</v>
      </c>
      <c r="E709">
        <v>642.33000000000004</v>
      </c>
      <c r="F709">
        <v>641.91999999999996</v>
      </c>
      <c r="G709">
        <v>847.44</v>
      </c>
      <c r="H709">
        <v>770.94</v>
      </c>
      <c r="I709">
        <v>801.51</v>
      </c>
      <c r="J709">
        <v>2643</v>
      </c>
      <c r="K709">
        <v>7677</v>
      </c>
      <c r="N709" s="12"/>
    </row>
    <row r="710" spans="2:14">
      <c r="B710" s="2">
        <f t="shared" si="12"/>
        <v>0.69437499999999996</v>
      </c>
      <c r="C710">
        <v>12150</v>
      </c>
      <c r="D710">
        <v>614.11</v>
      </c>
      <c r="E710">
        <v>641.61</v>
      </c>
      <c r="F710">
        <v>641.5</v>
      </c>
      <c r="G710">
        <v>852.95</v>
      </c>
      <c r="H710">
        <v>772.48</v>
      </c>
      <c r="I710">
        <v>802.02</v>
      </c>
      <c r="J710">
        <v>2639</v>
      </c>
      <c r="K710">
        <v>7619</v>
      </c>
      <c r="N710" s="12"/>
    </row>
    <row r="711" spans="2:14">
      <c r="B711" s="2">
        <f t="shared" si="12"/>
        <v>0.69472222222222224</v>
      </c>
      <c r="C711">
        <v>12180</v>
      </c>
      <c r="D711">
        <v>615.54</v>
      </c>
      <c r="E711">
        <v>641.92999999999995</v>
      </c>
      <c r="F711">
        <v>641.95000000000005</v>
      </c>
      <c r="G711">
        <v>854.93</v>
      </c>
      <c r="H711">
        <v>771.91</v>
      </c>
      <c r="I711">
        <v>796.71</v>
      </c>
      <c r="J711">
        <v>2648</v>
      </c>
      <c r="K711">
        <v>7632</v>
      </c>
      <c r="N711" s="12"/>
    </row>
    <row r="712" spans="2:14">
      <c r="B712" s="2">
        <f t="shared" si="12"/>
        <v>0.69506944444444441</v>
      </c>
      <c r="C712">
        <v>12210</v>
      </c>
      <c r="D712">
        <v>616.1</v>
      </c>
      <c r="E712">
        <v>641.51</v>
      </c>
      <c r="F712">
        <v>641.63</v>
      </c>
      <c r="G712">
        <v>855.49</v>
      </c>
      <c r="H712">
        <v>774.26</v>
      </c>
      <c r="I712">
        <v>802.9</v>
      </c>
      <c r="J712">
        <v>2673</v>
      </c>
      <c r="K712">
        <v>7619</v>
      </c>
      <c r="N712" s="12"/>
    </row>
    <row r="713" spans="2:14">
      <c r="B713" s="2">
        <f t="shared" si="12"/>
        <v>0.69541666666666657</v>
      </c>
      <c r="C713">
        <v>12240</v>
      </c>
      <c r="D713">
        <v>614.55999999999995</v>
      </c>
      <c r="E713">
        <v>641.16</v>
      </c>
      <c r="F713">
        <v>641.46</v>
      </c>
      <c r="G713">
        <v>860.02</v>
      </c>
      <c r="H713">
        <v>775.76</v>
      </c>
      <c r="I713">
        <v>796.42</v>
      </c>
      <c r="J713">
        <v>2671</v>
      </c>
      <c r="K713">
        <v>7579</v>
      </c>
      <c r="N713" s="12"/>
    </row>
    <row r="714" spans="2:14">
      <c r="B714" s="2">
        <f t="shared" si="12"/>
        <v>0.69576388888888885</v>
      </c>
      <c r="C714">
        <v>12270</v>
      </c>
      <c r="D714">
        <v>617.9</v>
      </c>
      <c r="E714">
        <v>644.07000000000005</v>
      </c>
      <c r="F714">
        <v>643.29</v>
      </c>
      <c r="G714">
        <v>863.92</v>
      </c>
      <c r="H714">
        <v>781.69</v>
      </c>
      <c r="I714">
        <v>799.86</v>
      </c>
      <c r="J714">
        <v>2644</v>
      </c>
      <c r="K714">
        <v>7554</v>
      </c>
      <c r="N714" s="12"/>
    </row>
    <row r="715" spans="2:14">
      <c r="B715" s="2">
        <f t="shared" si="12"/>
        <v>0.69611111111111112</v>
      </c>
      <c r="C715">
        <v>12300</v>
      </c>
      <c r="D715">
        <v>617.1</v>
      </c>
      <c r="E715">
        <v>643.70000000000005</v>
      </c>
      <c r="F715">
        <v>643.12</v>
      </c>
      <c r="G715">
        <v>861.25</v>
      </c>
      <c r="H715">
        <v>780.35</v>
      </c>
      <c r="I715">
        <v>803.59</v>
      </c>
      <c r="J715">
        <v>2644</v>
      </c>
      <c r="K715">
        <v>7627</v>
      </c>
      <c r="N715" s="12"/>
    </row>
    <row r="716" spans="2:14">
      <c r="B716" s="2">
        <f t="shared" si="12"/>
        <v>0.69645833333333329</v>
      </c>
      <c r="C716">
        <v>12330</v>
      </c>
      <c r="D716">
        <v>618.22</v>
      </c>
      <c r="E716">
        <v>643.32000000000005</v>
      </c>
      <c r="F716">
        <v>642.96</v>
      </c>
      <c r="G716">
        <v>854.13</v>
      </c>
      <c r="H716">
        <v>775.99</v>
      </c>
      <c r="I716">
        <v>798.6</v>
      </c>
      <c r="J716">
        <v>2672</v>
      </c>
      <c r="K716">
        <v>7600</v>
      </c>
      <c r="N716" s="12"/>
    </row>
    <row r="717" spans="2:14">
      <c r="B717" s="2">
        <f t="shared" si="12"/>
        <v>0.69680555555555557</v>
      </c>
      <c r="C717">
        <v>12360</v>
      </c>
      <c r="D717">
        <v>615.32000000000005</v>
      </c>
      <c r="E717">
        <v>643.20000000000005</v>
      </c>
      <c r="F717">
        <v>642.98</v>
      </c>
      <c r="G717">
        <v>862.35</v>
      </c>
      <c r="H717">
        <v>783.43</v>
      </c>
      <c r="I717">
        <v>803.56</v>
      </c>
      <c r="J717">
        <v>2667</v>
      </c>
      <c r="K717">
        <v>7583</v>
      </c>
      <c r="N717" s="12"/>
    </row>
    <row r="718" spans="2:14">
      <c r="B718" s="2">
        <f t="shared" si="12"/>
        <v>0.69715277777777773</v>
      </c>
      <c r="C718">
        <v>12390</v>
      </c>
      <c r="D718">
        <v>615.30999999999995</v>
      </c>
      <c r="E718">
        <v>642.13</v>
      </c>
      <c r="F718">
        <v>642.32000000000005</v>
      </c>
      <c r="G718">
        <v>861.18</v>
      </c>
      <c r="H718">
        <v>778.34</v>
      </c>
      <c r="I718">
        <v>800.95</v>
      </c>
      <c r="J718">
        <v>2675</v>
      </c>
      <c r="K718">
        <v>7590</v>
      </c>
      <c r="N718" s="12"/>
    </row>
    <row r="719" spans="2:14">
      <c r="B719" s="2">
        <f t="shared" si="12"/>
        <v>0.69750000000000001</v>
      </c>
      <c r="C719">
        <v>12420</v>
      </c>
      <c r="D719">
        <v>617.13</v>
      </c>
      <c r="E719">
        <v>642.21</v>
      </c>
      <c r="F719">
        <v>642.16999999999996</v>
      </c>
      <c r="G719">
        <v>861.87</v>
      </c>
      <c r="H719">
        <v>782.68</v>
      </c>
      <c r="I719">
        <v>799.77</v>
      </c>
      <c r="J719">
        <v>2670</v>
      </c>
      <c r="K719">
        <v>7554</v>
      </c>
      <c r="N719" s="12"/>
    </row>
    <row r="720" spans="2:14">
      <c r="B720" s="2">
        <f t="shared" si="12"/>
        <v>0.69784722222222217</v>
      </c>
      <c r="C720">
        <v>12450</v>
      </c>
      <c r="D720">
        <v>619.28</v>
      </c>
      <c r="E720">
        <v>643.35</v>
      </c>
      <c r="F720">
        <v>643.04999999999995</v>
      </c>
      <c r="G720">
        <v>864.21</v>
      </c>
      <c r="H720">
        <v>784.99</v>
      </c>
      <c r="I720">
        <v>805.13</v>
      </c>
      <c r="J720">
        <v>2672</v>
      </c>
      <c r="K720">
        <v>7565</v>
      </c>
      <c r="N720" s="12"/>
    </row>
    <row r="721" spans="2:14">
      <c r="B721" s="2">
        <f t="shared" si="12"/>
        <v>0.69819444444444434</v>
      </c>
      <c r="C721">
        <v>12480</v>
      </c>
      <c r="D721">
        <v>616.17999999999995</v>
      </c>
      <c r="E721">
        <v>643.41999999999996</v>
      </c>
      <c r="F721">
        <v>643.12</v>
      </c>
      <c r="G721">
        <v>868.18</v>
      </c>
      <c r="H721">
        <v>785.14</v>
      </c>
      <c r="I721">
        <v>796.55</v>
      </c>
      <c r="J721">
        <v>2683</v>
      </c>
      <c r="K721">
        <v>7529</v>
      </c>
      <c r="N721" s="12"/>
    </row>
    <row r="722" spans="2:14">
      <c r="B722" s="2">
        <f t="shared" si="12"/>
        <v>0.69854166666666662</v>
      </c>
      <c r="C722">
        <v>12510</v>
      </c>
      <c r="D722">
        <v>616.78</v>
      </c>
      <c r="E722">
        <v>643.03</v>
      </c>
      <c r="F722">
        <v>642.97</v>
      </c>
      <c r="G722">
        <v>866.88</v>
      </c>
      <c r="H722">
        <v>785.01</v>
      </c>
      <c r="I722">
        <v>789.21</v>
      </c>
      <c r="J722">
        <v>2692</v>
      </c>
      <c r="K722">
        <v>7558</v>
      </c>
      <c r="N722" s="12"/>
    </row>
    <row r="723" spans="2:14">
      <c r="B723" s="2">
        <f t="shared" si="12"/>
        <v>0.69888888888888889</v>
      </c>
      <c r="C723">
        <v>12540</v>
      </c>
      <c r="D723">
        <v>620.38</v>
      </c>
      <c r="E723">
        <v>644.26</v>
      </c>
      <c r="F723">
        <v>643.62</v>
      </c>
      <c r="G723">
        <v>872.29</v>
      </c>
      <c r="H723">
        <v>791.47</v>
      </c>
      <c r="I723">
        <v>780.62</v>
      </c>
      <c r="J723">
        <v>2678</v>
      </c>
      <c r="K723">
        <v>7453</v>
      </c>
      <c r="N723" s="12"/>
    </row>
    <row r="724" spans="2:14">
      <c r="B724" s="2">
        <f t="shared" si="12"/>
        <v>0.69923611111111106</v>
      </c>
      <c r="C724">
        <v>12570</v>
      </c>
      <c r="D724">
        <v>616.62</v>
      </c>
      <c r="E724">
        <v>643.24</v>
      </c>
      <c r="F724">
        <v>643.13</v>
      </c>
      <c r="G724">
        <v>855.28</v>
      </c>
      <c r="H724">
        <v>782.83</v>
      </c>
      <c r="I724">
        <v>779.4</v>
      </c>
      <c r="J724">
        <v>2712</v>
      </c>
      <c r="K724">
        <v>7515</v>
      </c>
      <c r="N724" s="12"/>
    </row>
    <row r="725" spans="2:14">
      <c r="B725" s="2">
        <f t="shared" si="12"/>
        <v>0.69958333333333333</v>
      </c>
      <c r="C725">
        <v>12600</v>
      </c>
      <c r="D725">
        <v>617.54</v>
      </c>
      <c r="E725">
        <v>641.99</v>
      </c>
      <c r="F725">
        <v>642.16999999999996</v>
      </c>
      <c r="G725">
        <v>865.98</v>
      </c>
      <c r="H725">
        <v>786.88</v>
      </c>
      <c r="I725">
        <v>773.88</v>
      </c>
      <c r="J725">
        <v>2700</v>
      </c>
      <c r="K725">
        <v>7426</v>
      </c>
      <c r="N725" s="12"/>
    </row>
    <row r="726" spans="2:14">
      <c r="B726" s="2">
        <f t="shared" si="12"/>
        <v>0.6999305555555555</v>
      </c>
      <c r="C726">
        <v>12630</v>
      </c>
      <c r="D726">
        <v>621.39</v>
      </c>
      <c r="E726">
        <v>644.54</v>
      </c>
      <c r="F726">
        <v>644.22</v>
      </c>
      <c r="G726">
        <v>858.26</v>
      </c>
      <c r="H726">
        <v>787.8</v>
      </c>
      <c r="I726">
        <v>774.4</v>
      </c>
      <c r="J726">
        <v>2703</v>
      </c>
      <c r="K726">
        <v>7454</v>
      </c>
      <c r="N726" s="12"/>
    </row>
    <row r="727" spans="2:14">
      <c r="B727" s="2">
        <f t="shared" si="12"/>
        <v>0.70027777777777778</v>
      </c>
      <c r="C727">
        <v>12660</v>
      </c>
      <c r="D727">
        <v>619.12</v>
      </c>
      <c r="E727">
        <v>642.73</v>
      </c>
      <c r="F727">
        <v>643.05999999999995</v>
      </c>
      <c r="G727">
        <v>858.47</v>
      </c>
      <c r="H727">
        <v>783.78</v>
      </c>
      <c r="I727">
        <v>773.99</v>
      </c>
      <c r="J727">
        <v>2707</v>
      </c>
      <c r="K727">
        <v>7446</v>
      </c>
      <c r="N727" s="12"/>
    </row>
    <row r="728" spans="2:14">
      <c r="B728" s="2">
        <f t="shared" si="12"/>
        <v>0.70062499999999994</v>
      </c>
      <c r="C728">
        <v>12690</v>
      </c>
      <c r="D728">
        <v>617.84</v>
      </c>
      <c r="E728">
        <v>643.13</v>
      </c>
      <c r="F728">
        <v>643.21</v>
      </c>
      <c r="G728">
        <v>858.49</v>
      </c>
      <c r="H728">
        <v>785.81</v>
      </c>
      <c r="I728">
        <v>774.88</v>
      </c>
      <c r="J728">
        <v>2688</v>
      </c>
      <c r="K728">
        <v>7451</v>
      </c>
      <c r="N728" s="12"/>
    </row>
    <row r="729" spans="2:14">
      <c r="B729" s="2">
        <f t="shared" si="12"/>
        <v>0.70097222222222222</v>
      </c>
      <c r="C729">
        <v>12720</v>
      </c>
      <c r="D729">
        <v>618.09</v>
      </c>
      <c r="E729">
        <v>644.47</v>
      </c>
      <c r="F729">
        <v>644.07000000000005</v>
      </c>
      <c r="G729">
        <v>859.63</v>
      </c>
      <c r="H729">
        <v>787.75</v>
      </c>
      <c r="I729">
        <v>768.47</v>
      </c>
      <c r="J729">
        <v>2680</v>
      </c>
      <c r="K729">
        <v>7468</v>
      </c>
      <c r="N729" s="12"/>
    </row>
    <row r="730" spans="2:14">
      <c r="B730" s="2">
        <f t="shared" si="12"/>
        <v>0.70131944444444438</v>
      </c>
      <c r="C730">
        <v>12750</v>
      </c>
      <c r="D730">
        <v>619.49</v>
      </c>
      <c r="E730">
        <v>643.22</v>
      </c>
      <c r="F730">
        <v>643.28</v>
      </c>
      <c r="G730">
        <v>857.98</v>
      </c>
      <c r="H730">
        <v>783.42</v>
      </c>
      <c r="I730">
        <v>767.87</v>
      </c>
      <c r="J730">
        <v>2704</v>
      </c>
      <c r="K730">
        <v>7477</v>
      </c>
      <c r="N730" s="12"/>
    </row>
    <row r="731" spans="2:14">
      <c r="B731" s="2">
        <f t="shared" si="12"/>
        <v>0.70166666666666666</v>
      </c>
      <c r="C731">
        <v>12780</v>
      </c>
      <c r="D731">
        <v>614.88</v>
      </c>
      <c r="E731">
        <v>641.58000000000004</v>
      </c>
      <c r="F731">
        <v>642.29</v>
      </c>
      <c r="G731">
        <v>854.77</v>
      </c>
      <c r="H731">
        <v>781.81</v>
      </c>
      <c r="I731">
        <v>768.59</v>
      </c>
      <c r="J731">
        <v>2731</v>
      </c>
      <c r="K731">
        <v>7430</v>
      </c>
      <c r="N731" s="12"/>
    </row>
    <row r="732" spans="2:14">
      <c r="B732" s="2">
        <f t="shared" si="12"/>
        <v>0.70201388888888883</v>
      </c>
      <c r="C732">
        <v>12810</v>
      </c>
      <c r="D732">
        <v>620.54999999999995</v>
      </c>
      <c r="E732">
        <v>643.54</v>
      </c>
      <c r="F732">
        <v>643.54</v>
      </c>
      <c r="G732">
        <v>857.77</v>
      </c>
      <c r="H732">
        <v>788.86</v>
      </c>
      <c r="I732">
        <v>768.22</v>
      </c>
      <c r="J732">
        <v>2703</v>
      </c>
      <c r="K732">
        <v>7399</v>
      </c>
      <c r="N732" s="12"/>
    </row>
    <row r="733" spans="2:14">
      <c r="B733" s="2">
        <f t="shared" si="12"/>
        <v>0.7023611111111111</v>
      </c>
      <c r="C733">
        <v>12840</v>
      </c>
      <c r="D733">
        <v>618.22</v>
      </c>
      <c r="E733">
        <v>643.73</v>
      </c>
      <c r="F733">
        <v>643.72</v>
      </c>
      <c r="G733">
        <v>854.17</v>
      </c>
      <c r="H733">
        <v>784.18</v>
      </c>
      <c r="I733">
        <v>768.79</v>
      </c>
      <c r="J733">
        <v>2699</v>
      </c>
      <c r="K733">
        <v>7464</v>
      </c>
      <c r="N733" s="12"/>
    </row>
    <row r="734" spans="2:14">
      <c r="B734" s="2">
        <f t="shared" si="12"/>
        <v>0.70270833333333327</v>
      </c>
      <c r="C734">
        <v>12870</v>
      </c>
      <c r="D734">
        <v>614.84</v>
      </c>
      <c r="E734">
        <v>642.89</v>
      </c>
      <c r="F734">
        <v>643.23</v>
      </c>
      <c r="G734">
        <v>855.38</v>
      </c>
      <c r="H734">
        <v>783.74</v>
      </c>
      <c r="I734">
        <v>765.3</v>
      </c>
      <c r="J734">
        <v>2699</v>
      </c>
      <c r="K734">
        <v>7427</v>
      </c>
      <c r="N734" s="12"/>
    </row>
    <row r="735" spans="2:14">
      <c r="B735" s="2">
        <f t="shared" si="12"/>
        <v>0.70305555555555554</v>
      </c>
      <c r="C735">
        <v>12900</v>
      </c>
      <c r="D735">
        <v>618.34</v>
      </c>
      <c r="E735">
        <v>642.95000000000005</v>
      </c>
      <c r="F735">
        <v>643.4</v>
      </c>
      <c r="G735">
        <v>857.22</v>
      </c>
      <c r="H735">
        <v>784.36</v>
      </c>
      <c r="I735">
        <v>766.31</v>
      </c>
      <c r="J735">
        <v>2715</v>
      </c>
      <c r="K735">
        <v>7400</v>
      </c>
      <c r="N735" s="12"/>
    </row>
    <row r="736" spans="2:14">
      <c r="B736" s="2">
        <f t="shared" si="12"/>
        <v>0.70340277777777771</v>
      </c>
      <c r="C736">
        <v>12930</v>
      </c>
      <c r="D736">
        <v>619.29</v>
      </c>
      <c r="E736">
        <v>643.35</v>
      </c>
      <c r="F736">
        <v>643.61</v>
      </c>
      <c r="G736">
        <v>857.89</v>
      </c>
      <c r="H736">
        <v>786.99</v>
      </c>
      <c r="I736">
        <v>764.94</v>
      </c>
      <c r="J736">
        <v>2703</v>
      </c>
      <c r="K736">
        <v>7394</v>
      </c>
      <c r="N736" s="12"/>
    </row>
    <row r="737" spans="2:14">
      <c r="B737" s="2">
        <f t="shared" si="12"/>
        <v>0.70374999999999999</v>
      </c>
      <c r="C737">
        <v>12960</v>
      </c>
      <c r="D737">
        <v>615.69000000000005</v>
      </c>
      <c r="E737">
        <v>643.15</v>
      </c>
      <c r="F737">
        <v>643.57000000000005</v>
      </c>
      <c r="G737">
        <v>852.22</v>
      </c>
      <c r="H737">
        <v>784.11</v>
      </c>
      <c r="I737">
        <v>766.44</v>
      </c>
      <c r="J737">
        <v>2720</v>
      </c>
      <c r="K737">
        <v>7432</v>
      </c>
      <c r="N737" s="12"/>
    </row>
    <row r="738" spans="2:14">
      <c r="B738" s="2">
        <f t="shared" si="12"/>
        <v>0.70409722222222215</v>
      </c>
      <c r="C738">
        <v>12990</v>
      </c>
      <c r="D738">
        <v>618.46</v>
      </c>
      <c r="E738">
        <v>643.11</v>
      </c>
      <c r="F738">
        <v>643.47</v>
      </c>
      <c r="G738">
        <v>853.37</v>
      </c>
      <c r="H738">
        <v>781.5</v>
      </c>
      <c r="I738">
        <v>761.03</v>
      </c>
      <c r="J738">
        <v>2711</v>
      </c>
      <c r="K738">
        <v>7394</v>
      </c>
      <c r="N738" s="12"/>
    </row>
    <row r="739" spans="2:14">
      <c r="B739" s="2">
        <f t="shared" si="12"/>
        <v>0.70444444444444443</v>
      </c>
      <c r="C739">
        <v>13020</v>
      </c>
      <c r="D739">
        <v>615.79</v>
      </c>
      <c r="E739">
        <v>642.19000000000005</v>
      </c>
      <c r="F739">
        <v>642.94000000000005</v>
      </c>
      <c r="G739">
        <v>854.06</v>
      </c>
      <c r="H739">
        <v>783.14</v>
      </c>
      <c r="I739">
        <v>759.06</v>
      </c>
      <c r="J739">
        <v>2714</v>
      </c>
      <c r="K739">
        <v>7385</v>
      </c>
      <c r="N739" s="12"/>
    </row>
    <row r="740" spans="2:14">
      <c r="B740" s="2">
        <f t="shared" ref="B740:B803" si="13">C740/24/60/60+$B$3</f>
        <v>0.70479166666666659</v>
      </c>
      <c r="C740">
        <v>13050</v>
      </c>
      <c r="D740">
        <v>617.91999999999996</v>
      </c>
      <c r="E740">
        <v>642.96</v>
      </c>
      <c r="F740">
        <v>643.48</v>
      </c>
      <c r="G740">
        <v>854.53</v>
      </c>
      <c r="H740">
        <v>783.29</v>
      </c>
      <c r="I740">
        <v>759.42</v>
      </c>
      <c r="J740">
        <v>2701</v>
      </c>
      <c r="K740">
        <v>7418</v>
      </c>
      <c r="N740" s="12"/>
    </row>
    <row r="741" spans="2:14">
      <c r="B741" s="2">
        <f t="shared" si="13"/>
        <v>0.70513888888888887</v>
      </c>
      <c r="C741">
        <v>13080</v>
      </c>
      <c r="D741">
        <v>618.71</v>
      </c>
      <c r="E741">
        <v>642.14</v>
      </c>
      <c r="F741">
        <v>643</v>
      </c>
      <c r="G741">
        <v>849.1</v>
      </c>
      <c r="H741">
        <v>779.27</v>
      </c>
      <c r="I741">
        <v>758.84</v>
      </c>
      <c r="J741">
        <v>2727</v>
      </c>
      <c r="K741">
        <v>7441</v>
      </c>
      <c r="N741" s="12"/>
    </row>
    <row r="742" spans="2:14">
      <c r="B742" s="2">
        <f t="shared" si="13"/>
        <v>0.70548611111111104</v>
      </c>
      <c r="C742">
        <v>13110</v>
      </c>
      <c r="D742">
        <v>617.83000000000004</v>
      </c>
      <c r="E742">
        <v>641.96</v>
      </c>
      <c r="F742">
        <v>642.99</v>
      </c>
      <c r="G742">
        <v>854.54</v>
      </c>
      <c r="H742">
        <v>782.31</v>
      </c>
      <c r="I742">
        <v>757.13</v>
      </c>
      <c r="J742">
        <v>2723</v>
      </c>
      <c r="K742">
        <v>7391</v>
      </c>
      <c r="N742" s="12"/>
    </row>
    <row r="743" spans="2:14">
      <c r="B743" s="2">
        <f t="shared" si="13"/>
        <v>0.70583333333333331</v>
      </c>
      <c r="C743">
        <v>13140</v>
      </c>
      <c r="D743">
        <v>617.54</v>
      </c>
      <c r="E743">
        <v>642.82000000000005</v>
      </c>
      <c r="F743">
        <v>643.24</v>
      </c>
      <c r="G743">
        <v>859.01</v>
      </c>
      <c r="H743">
        <v>783</v>
      </c>
      <c r="I743">
        <v>757.25</v>
      </c>
      <c r="J743">
        <v>2695</v>
      </c>
      <c r="K743">
        <v>7372</v>
      </c>
      <c r="N743" s="12"/>
    </row>
    <row r="744" spans="2:14">
      <c r="B744" s="2">
        <f t="shared" si="13"/>
        <v>0.70618055555555559</v>
      </c>
      <c r="C744">
        <v>13170</v>
      </c>
      <c r="D744">
        <v>621.6</v>
      </c>
      <c r="E744">
        <v>644.57000000000005</v>
      </c>
      <c r="F744">
        <v>644.74</v>
      </c>
      <c r="G744">
        <v>858.53</v>
      </c>
      <c r="H744">
        <v>786.37</v>
      </c>
      <c r="I744">
        <v>760.33</v>
      </c>
      <c r="J744">
        <v>2692</v>
      </c>
      <c r="K744">
        <v>7408</v>
      </c>
      <c r="N744" s="12"/>
    </row>
    <row r="745" spans="2:14">
      <c r="B745" s="2">
        <f t="shared" si="13"/>
        <v>0.70652777777777775</v>
      </c>
      <c r="C745">
        <v>13200</v>
      </c>
      <c r="D745">
        <v>617.89</v>
      </c>
      <c r="E745">
        <v>644.04999999999995</v>
      </c>
      <c r="F745">
        <v>644.37</v>
      </c>
      <c r="G745">
        <v>851.79</v>
      </c>
      <c r="H745">
        <v>784.48</v>
      </c>
      <c r="I745">
        <v>759.83</v>
      </c>
      <c r="J745">
        <v>2696</v>
      </c>
      <c r="K745">
        <v>7403</v>
      </c>
      <c r="N745" s="12"/>
    </row>
    <row r="746" spans="2:14">
      <c r="B746" s="2">
        <f t="shared" si="13"/>
        <v>0.70687499999999992</v>
      </c>
      <c r="C746">
        <v>13230</v>
      </c>
      <c r="D746">
        <v>612.91</v>
      </c>
      <c r="E746">
        <v>642.67999999999995</v>
      </c>
      <c r="F746">
        <v>643.63</v>
      </c>
      <c r="G746">
        <v>850.48</v>
      </c>
      <c r="H746">
        <v>778.9</v>
      </c>
      <c r="I746">
        <v>755.45</v>
      </c>
      <c r="J746">
        <v>2716</v>
      </c>
      <c r="K746">
        <v>7688</v>
      </c>
      <c r="N746" s="12"/>
    </row>
    <row r="747" spans="2:14">
      <c r="B747" s="2">
        <f t="shared" si="13"/>
        <v>0.7072222222222222</v>
      </c>
      <c r="C747">
        <v>13260</v>
      </c>
      <c r="D747">
        <v>616.14</v>
      </c>
      <c r="E747">
        <v>644.71</v>
      </c>
      <c r="F747">
        <v>644.69000000000005</v>
      </c>
      <c r="G747">
        <v>853.53</v>
      </c>
      <c r="H747">
        <v>787.54</v>
      </c>
      <c r="I747">
        <v>755.65</v>
      </c>
      <c r="J747">
        <v>2699</v>
      </c>
      <c r="K747">
        <v>7587</v>
      </c>
      <c r="N747" s="12"/>
    </row>
    <row r="748" spans="2:14">
      <c r="B748" s="2">
        <f t="shared" si="13"/>
        <v>0.70756944444444436</v>
      </c>
      <c r="C748">
        <v>13290</v>
      </c>
      <c r="D748">
        <v>617.36</v>
      </c>
      <c r="E748">
        <v>644.84</v>
      </c>
      <c r="F748">
        <v>645.05999999999995</v>
      </c>
      <c r="G748">
        <v>843.6</v>
      </c>
      <c r="H748">
        <v>782.92</v>
      </c>
      <c r="I748">
        <v>755.22</v>
      </c>
      <c r="J748">
        <v>2725</v>
      </c>
      <c r="K748">
        <v>7647</v>
      </c>
      <c r="N748" s="12"/>
    </row>
    <row r="749" spans="2:14">
      <c r="B749" s="2">
        <f t="shared" si="13"/>
        <v>0.70791666666666664</v>
      </c>
      <c r="C749">
        <v>13320</v>
      </c>
      <c r="D749">
        <v>620.20000000000005</v>
      </c>
      <c r="E749">
        <v>645.24</v>
      </c>
      <c r="F749">
        <v>645.24</v>
      </c>
      <c r="G749">
        <v>847.14</v>
      </c>
      <c r="H749">
        <v>782.81</v>
      </c>
      <c r="I749">
        <v>765.09</v>
      </c>
      <c r="J749">
        <v>2701</v>
      </c>
      <c r="K749">
        <v>7663</v>
      </c>
      <c r="N749" s="12"/>
    </row>
    <row r="750" spans="2:14">
      <c r="B750" s="2">
        <f t="shared" si="13"/>
        <v>0.7082638888888888</v>
      </c>
      <c r="C750">
        <v>13350</v>
      </c>
      <c r="D750">
        <v>621.20000000000005</v>
      </c>
      <c r="E750">
        <v>645.71</v>
      </c>
      <c r="F750">
        <v>645.59</v>
      </c>
      <c r="G750">
        <v>848.01</v>
      </c>
      <c r="H750">
        <v>784.06</v>
      </c>
      <c r="I750">
        <v>766.84</v>
      </c>
      <c r="J750">
        <v>2693</v>
      </c>
      <c r="K750">
        <v>7691</v>
      </c>
      <c r="N750" s="12"/>
    </row>
    <row r="751" spans="2:14">
      <c r="B751" s="2">
        <f t="shared" si="13"/>
        <v>0.70861111111111108</v>
      </c>
      <c r="C751">
        <v>13380</v>
      </c>
      <c r="D751">
        <v>621.92999999999995</v>
      </c>
      <c r="E751">
        <v>647.32000000000005</v>
      </c>
      <c r="F751">
        <v>646.98</v>
      </c>
      <c r="G751">
        <v>845.7</v>
      </c>
      <c r="H751">
        <v>783.01</v>
      </c>
      <c r="I751">
        <v>768.04</v>
      </c>
      <c r="J751">
        <v>2699</v>
      </c>
      <c r="K751">
        <v>7690</v>
      </c>
      <c r="N751" s="12"/>
    </row>
    <row r="752" spans="2:14">
      <c r="B752" s="2">
        <f t="shared" si="13"/>
        <v>0.70895833333333336</v>
      </c>
      <c r="C752">
        <v>13410</v>
      </c>
      <c r="D752">
        <v>620.84</v>
      </c>
      <c r="E752">
        <v>648.34</v>
      </c>
      <c r="F752">
        <v>647.52</v>
      </c>
      <c r="G752">
        <v>850.91</v>
      </c>
      <c r="H752">
        <v>784.47</v>
      </c>
      <c r="I752">
        <v>766.87</v>
      </c>
      <c r="J752">
        <v>2650</v>
      </c>
      <c r="K752">
        <v>7693</v>
      </c>
      <c r="N752" s="12"/>
    </row>
    <row r="753" spans="2:14">
      <c r="B753" s="2">
        <f t="shared" si="13"/>
        <v>0.70930555555555552</v>
      </c>
      <c r="C753">
        <v>13440</v>
      </c>
      <c r="D753">
        <v>624.88</v>
      </c>
      <c r="E753">
        <v>650.26</v>
      </c>
      <c r="F753">
        <v>649.19000000000005</v>
      </c>
      <c r="G753">
        <v>841.99</v>
      </c>
      <c r="H753">
        <v>784.58</v>
      </c>
      <c r="I753">
        <v>779.29</v>
      </c>
      <c r="J753">
        <v>2654</v>
      </c>
      <c r="K753">
        <v>7760</v>
      </c>
      <c r="N753" s="12"/>
    </row>
    <row r="754" spans="2:14">
      <c r="B754" s="2">
        <f t="shared" si="13"/>
        <v>0.70965277777777769</v>
      </c>
      <c r="C754">
        <v>13470</v>
      </c>
      <c r="D754">
        <v>624.35</v>
      </c>
      <c r="E754">
        <v>648.41999999999996</v>
      </c>
      <c r="F754">
        <v>648.07000000000005</v>
      </c>
      <c r="G754">
        <v>843.82</v>
      </c>
      <c r="H754">
        <v>782.05</v>
      </c>
      <c r="I754">
        <v>780.12</v>
      </c>
      <c r="J754">
        <v>2670</v>
      </c>
      <c r="K754">
        <v>7760</v>
      </c>
      <c r="N754" s="12"/>
    </row>
    <row r="755" spans="2:14">
      <c r="B755" s="2">
        <f t="shared" si="13"/>
        <v>0.71</v>
      </c>
      <c r="C755">
        <v>13500</v>
      </c>
      <c r="D755">
        <v>628.84</v>
      </c>
      <c r="E755">
        <v>650.13</v>
      </c>
      <c r="F755">
        <v>649.19000000000005</v>
      </c>
      <c r="G755">
        <v>848.21</v>
      </c>
      <c r="H755">
        <v>784.49</v>
      </c>
      <c r="I755">
        <v>804.51</v>
      </c>
      <c r="J755">
        <v>2648</v>
      </c>
      <c r="K755">
        <v>7783</v>
      </c>
      <c r="N755" s="12"/>
    </row>
    <row r="756" spans="2:14">
      <c r="B756" s="2">
        <f t="shared" si="13"/>
        <v>0.71034722222222224</v>
      </c>
      <c r="C756">
        <v>13530</v>
      </c>
      <c r="D756">
        <v>630.17999999999995</v>
      </c>
      <c r="E756">
        <v>652.29</v>
      </c>
      <c r="F756">
        <v>650.98</v>
      </c>
      <c r="G756">
        <v>854.61</v>
      </c>
      <c r="H756">
        <v>784.52</v>
      </c>
      <c r="I756">
        <v>816.51</v>
      </c>
      <c r="J756">
        <v>2633</v>
      </c>
      <c r="K756">
        <v>7872</v>
      </c>
      <c r="N756" s="12"/>
    </row>
    <row r="757" spans="2:14">
      <c r="B757" s="2">
        <f t="shared" si="13"/>
        <v>0.71069444444444441</v>
      </c>
      <c r="C757">
        <v>13560</v>
      </c>
      <c r="D757">
        <v>625.89</v>
      </c>
      <c r="E757">
        <v>650.20000000000005</v>
      </c>
      <c r="F757">
        <v>649.71</v>
      </c>
      <c r="G757">
        <v>851.42</v>
      </c>
      <c r="H757">
        <v>782.81</v>
      </c>
      <c r="I757">
        <v>806.47</v>
      </c>
      <c r="J757">
        <v>2653</v>
      </c>
      <c r="K757">
        <v>7859</v>
      </c>
      <c r="N757" s="12"/>
    </row>
    <row r="758" spans="2:14">
      <c r="B758" s="2">
        <f t="shared" si="13"/>
        <v>0.71104166666666657</v>
      </c>
      <c r="C758">
        <v>13590</v>
      </c>
      <c r="D758">
        <v>623.82000000000005</v>
      </c>
      <c r="E758">
        <v>649.66</v>
      </c>
      <c r="F758">
        <v>649.16999999999996</v>
      </c>
      <c r="G758">
        <v>854.15</v>
      </c>
      <c r="H758">
        <v>784.76</v>
      </c>
      <c r="I758">
        <v>802.09</v>
      </c>
      <c r="J758">
        <v>2652</v>
      </c>
      <c r="K758">
        <v>7832</v>
      </c>
      <c r="N758" s="12"/>
    </row>
    <row r="759" spans="2:14">
      <c r="B759" s="2">
        <f t="shared" si="13"/>
        <v>0.71138888888888885</v>
      </c>
      <c r="C759">
        <v>13620</v>
      </c>
      <c r="D759">
        <v>623.71</v>
      </c>
      <c r="E759">
        <v>649.49</v>
      </c>
      <c r="F759">
        <v>649.26</v>
      </c>
      <c r="G759">
        <v>854.37</v>
      </c>
      <c r="H759">
        <v>783.7</v>
      </c>
      <c r="I759">
        <v>803.95</v>
      </c>
      <c r="J759">
        <v>2675</v>
      </c>
      <c r="K759">
        <v>7850</v>
      </c>
      <c r="N759" s="12"/>
    </row>
    <row r="760" spans="2:14">
      <c r="B760" s="2">
        <f t="shared" si="13"/>
        <v>0.71173611111111112</v>
      </c>
      <c r="C760">
        <v>13650</v>
      </c>
      <c r="D760">
        <v>622.5</v>
      </c>
      <c r="E760">
        <v>650.72</v>
      </c>
      <c r="F760">
        <v>649.89</v>
      </c>
      <c r="G760">
        <v>860.91</v>
      </c>
      <c r="H760">
        <v>788.37</v>
      </c>
      <c r="I760">
        <v>806.17</v>
      </c>
      <c r="J760">
        <v>2658</v>
      </c>
      <c r="K760">
        <v>7805</v>
      </c>
      <c r="N760" s="12"/>
    </row>
    <row r="761" spans="2:14">
      <c r="B761" s="2">
        <f t="shared" si="13"/>
        <v>0.71208333333333329</v>
      </c>
      <c r="C761">
        <v>13680</v>
      </c>
      <c r="D761">
        <v>627.78</v>
      </c>
      <c r="E761">
        <v>652.88</v>
      </c>
      <c r="F761">
        <v>651.79</v>
      </c>
      <c r="G761">
        <v>858.9</v>
      </c>
      <c r="H761">
        <v>793.45</v>
      </c>
      <c r="I761">
        <v>814.82</v>
      </c>
      <c r="J761">
        <v>2633</v>
      </c>
      <c r="K761">
        <v>7801</v>
      </c>
      <c r="N761" s="12"/>
    </row>
    <row r="762" spans="2:14">
      <c r="B762" s="2">
        <f t="shared" si="13"/>
        <v>0.71243055555555557</v>
      </c>
      <c r="C762">
        <v>13710</v>
      </c>
      <c r="D762">
        <v>633.1</v>
      </c>
      <c r="E762">
        <v>653.71</v>
      </c>
      <c r="F762">
        <v>652.58000000000004</v>
      </c>
      <c r="G762">
        <v>859.12</v>
      </c>
      <c r="H762">
        <v>792.55</v>
      </c>
      <c r="I762">
        <v>810.05</v>
      </c>
      <c r="J762">
        <v>2623</v>
      </c>
      <c r="K762">
        <v>7846</v>
      </c>
      <c r="N762" s="12"/>
    </row>
    <row r="763" spans="2:14">
      <c r="B763" s="2">
        <f t="shared" si="13"/>
        <v>0.71277777777777773</v>
      </c>
      <c r="C763">
        <v>13740</v>
      </c>
      <c r="D763">
        <v>627.51</v>
      </c>
      <c r="E763">
        <v>652.34</v>
      </c>
      <c r="F763">
        <v>651.86</v>
      </c>
      <c r="G763">
        <v>853.42</v>
      </c>
      <c r="H763">
        <v>787.9</v>
      </c>
      <c r="I763">
        <v>808.19</v>
      </c>
      <c r="J763">
        <v>2665</v>
      </c>
      <c r="K763">
        <v>7898</v>
      </c>
      <c r="N763" s="12"/>
    </row>
    <row r="764" spans="2:14">
      <c r="B764" s="2">
        <f t="shared" si="13"/>
        <v>0.71312500000000001</v>
      </c>
      <c r="C764">
        <v>13770</v>
      </c>
      <c r="D764">
        <v>623.99</v>
      </c>
      <c r="E764">
        <v>650.69000000000005</v>
      </c>
      <c r="F764">
        <v>650.55999999999995</v>
      </c>
      <c r="G764">
        <v>858.39</v>
      </c>
      <c r="H764">
        <v>788.23</v>
      </c>
      <c r="I764">
        <v>811.33</v>
      </c>
      <c r="J764">
        <v>2677</v>
      </c>
      <c r="K764">
        <v>7841</v>
      </c>
      <c r="N764" s="12"/>
    </row>
    <row r="765" spans="2:14">
      <c r="B765" s="2">
        <f t="shared" si="13"/>
        <v>0.71347222222222217</v>
      </c>
      <c r="C765">
        <v>13800</v>
      </c>
      <c r="D765">
        <v>625.33000000000004</v>
      </c>
      <c r="E765">
        <v>651.64</v>
      </c>
      <c r="F765">
        <v>651.39</v>
      </c>
      <c r="G765">
        <v>860.58</v>
      </c>
      <c r="H765">
        <v>791.27</v>
      </c>
      <c r="I765">
        <v>816.17</v>
      </c>
      <c r="J765">
        <v>2681</v>
      </c>
      <c r="K765">
        <v>7819</v>
      </c>
      <c r="N765" s="12"/>
    </row>
    <row r="766" spans="2:14">
      <c r="B766" s="2">
        <f t="shared" si="13"/>
        <v>0.71381944444444434</v>
      </c>
      <c r="C766">
        <v>13830</v>
      </c>
      <c r="D766">
        <v>625.35</v>
      </c>
      <c r="E766">
        <v>653.79999999999995</v>
      </c>
      <c r="F766">
        <v>653.04999999999995</v>
      </c>
      <c r="G766">
        <v>861.72</v>
      </c>
      <c r="H766">
        <v>794.62</v>
      </c>
      <c r="I766">
        <v>816.43</v>
      </c>
      <c r="J766">
        <v>2661</v>
      </c>
      <c r="K766">
        <v>7765</v>
      </c>
      <c r="N766" s="12"/>
    </row>
    <row r="767" spans="2:14">
      <c r="B767" s="2">
        <f t="shared" si="13"/>
        <v>0.71416666666666662</v>
      </c>
      <c r="C767">
        <v>13860</v>
      </c>
      <c r="D767">
        <v>624.84</v>
      </c>
      <c r="E767">
        <v>652.83000000000004</v>
      </c>
      <c r="F767">
        <v>652.37</v>
      </c>
      <c r="G767">
        <v>861.2</v>
      </c>
      <c r="H767">
        <v>791.03</v>
      </c>
      <c r="I767">
        <v>815.67</v>
      </c>
      <c r="J767">
        <v>2670</v>
      </c>
      <c r="K767">
        <v>7831</v>
      </c>
      <c r="N767" s="12"/>
    </row>
    <row r="768" spans="2:14">
      <c r="B768" s="2">
        <f t="shared" si="13"/>
        <v>0.71451388888888889</v>
      </c>
      <c r="C768">
        <v>13890</v>
      </c>
      <c r="D768">
        <v>628.77</v>
      </c>
      <c r="E768">
        <v>653.66</v>
      </c>
      <c r="F768">
        <v>652.80999999999995</v>
      </c>
      <c r="G768">
        <v>861.16</v>
      </c>
      <c r="H768">
        <v>794.41</v>
      </c>
      <c r="I768">
        <v>816.01</v>
      </c>
      <c r="J768">
        <v>2669</v>
      </c>
      <c r="K768">
        <v>7815</v>
      </c>
      <c r="N768" s="12"/>
    </row>
    <row r="769" spans="2:14">
      <c r="B769" s="2">
        <f t="shared" si="13"/>
        <v>0.71486111111111106</v>
      </c>
      <c r="C769">
        <v>13920</v>
      </c>
      <c r="D769">
        <v>631.70000000000005</v>
      </c>
      <c r="E769">
        <v>653.29999999999995</v>
      </c>
      <c r="F769">
        <v>652.67999999999995</v>
      </c>
      <c r="G769">
        <v>861.2</v>
      </c>
      <c r="H769">
        <v>792.39</v>
      </c>
      <c r="I769">
        <v>814.33</v>
      </c>
      <c r="J769">
        <v>2668</v>
      </c>
      <c r="K769">
        <v>7837</v>
      </c>
      <c r="N769" s="12"/>
    </row>
    <row r="770" spans="2:14">
      <c r="B770" s="2">
        <f t="shared" si="13"/>
        <v>0.71520833333333333</v>
      </c>
      <c r="C770">
        <v>13950</v>
      </c>
      <c r="D770">
        <v>631.51</v>
      </c>
      <c r="E770">
        <v>653.6</v>
      </c>
      <c r="F770">
        <v>652.79999999999995</v>
      </c>
      <c r="G770">
        <v>862.64</v>
      </c>
      <c r="H770">
        <v>793.93</v>
      </c>
      <c r="I770">
        <v>818.38</v>
      </c>
      <c r="J770">
        <v>2671</v>
      </c>
      <c r="K770">
        <v>7823</v>
      </c>
      <c r="N770" s="12"/>
    </row>
    <row r="771" spans="2:14">
      <c r="B771" s="2">
        <f t="shared" si="13"/>
        <v>0.7155555555555555</v>
      </c>
      <c r="C771">
        <v>13980</v>
      </c>
      <c r="D771">
        <v>629.98</v>
      </c>
      <c r="E771">
        <v>654.54999999999995</v>
      </c>
      <c r="F771">
        <v>653.9</v>
      </c>
      <c r="G771">
        <v>865.69</v>
      </c>
      <c r="H771">
        <v>796.26</v>
      </c>
      <c r="I771">
        <v>820.88</v>
      </c>
      <c r="J771">
        <v>2656</v>
      </c>
      <c r="K771">
        <v>7802</v>
      </c>
      <c r="N771" s="12"/>
    </row>
    <row r="772" spans="2:14">
      <c r="B772" s="2">
        <f t="shared" si="13"/>
        <v>0.71590277777777778</v>
      </c>
      <c r="C772">
        <v>14010</v>
      </c>
      <c r="D772">
        <v>632.88</v>
      </c>
      <c r="E772">
        <v>656.35</v>
      </c>
      <c r="F772">
        <v>655.20000000000005</v>
      </c>
      <c r="G772">
        <v>863.35</v>
      </c>
      <c r="H772">
        <v>795.9</v>
      </c>
      <c r="I772">
        <v>818.95</v>
      </c>
      <c r="J772">
        <v>2648</v>
      </c>
      <c r="K772">
        <v>7840</v>
      </c>
      <c r="N772" s="12"/>
    </row>
    <row r="773" spans="2:14">
      <c r="B773" s="2">
        <f t="shared" si="13"/>
        <v>0.71624999999999994</v>
      </c>
      <c r="C773">
        <v>14040</v>
      </c>
      <c r="D773">
        <v>633.85</v>
      </c>
      <c r="E773">
        <v>655.77</v>
      </c>
      <c r="F773">
        <v>654.61</v>
      </c>
      <c r="G773">
        <v>864.92</v>
      </c>
      <c r="H773">
        <v>796.53</v>
      </c>
      <c r="I773">
        <v>818.94</v>
      </c>
      <c r="J773">
        <v>2649</v>
      </c>
      <c r="K773">
        <v>7854</v>
      </c>
      <c r="N773" s="12"/>
    </row>
    <row r="774" spans="2:14">
      <c r="B774" s="2">
        <f t="shared" si="13"/>
        <v>0.71659722222222222</v>
      </c>
      <c r="C774">
        <v>14070</v>
      </c>
      <c r="D774">
        <v>631.45000000000005</v>
      </c>
      <c r="E774">
        <v>654.03</v>
      </c>
      <c r="F774">
        <v>653.70000000000005</v>
      </c>
      <c r="G774">
        <v>862</v>
      </c>
      <c r="H774">
        <v>792.81</v>
      </c>
      <c r="I774">
        <v>823.82</v>
      </c>
      <c r="J774">
        <v>2670</v>
      </c>
      <c r="K774">
        <v>7870</v>
      </c>
      <c r="N774" s="12"/>
    </row>
    <row r="775" spans="2:14">
      <c r="B775" s="2">
        <f t="shared" si="13"/>
        <v>0.71694444444444438</v>
      </c>
      <c r="C775">
        <v>14100</v>
      </c>
      <c r="D775">
        <v>630.58000000000004</v>
      </c>
      <c r="E775">
        <v>655.34</v>
      </c>
      <c r="F775">
        <v>654.69000000000005</v>
      </c>
      <c r="G775">
        <v>863.57</v>
      </c>
      <c r="H775">
        <v>797.59</v>
      </c>
      <c r="I775">
        <v>820.83</v>
      </c>
      <c r="J775">
        <v>2671</v>
      </c>
      <c r="K775">
        <v>7846</v>
      </c>
      <c r="N775" s="12"/>
    </row>
    <row r="776" spans="2:14">
      <c r="B776" s="2">
        <f t="shared" si="13"/>
        <v>0.71729166666666666</v>
      </c>
      <c r="C776">
        <v>14130</v>
      </c>
      <c r="D776">
        <v>628.51</v>
      </c>
      <c r="E776">
        <v>655.56</v>
      </c>
      <c r="F776">
        <v>654.94000000000005</v>
      </c>
      <c r="G776">
        <v>862.61</v>
      </c>
      <c r="H776">
        <v>794.37</v>
      </c>
      <c r="I776">
        <v>819.9</v>
      </c>
      <c r="J776">
        <v>2688</v>
      </c>
      <c r="K776">
        <v>7808</v>
      </c>
      <c r="N776" s="12"/>
    </row>
    <row r="777" spans="2:14">
      <c r="B777" s="2">
        <f t="shared" si="13"/>
        <v>0.71763888888888883</v>
      </c>
      <c r="C777">
        <v>14160</v>
      </c>
      <c r="D777">
        <v>630.28</v>
      </c>
      <c r="E777">
        <v>654.85</v>
      </c>
      <c r="F777">
        <v>654.17999999999995</v>
      </c>
      <c r="G777">
        <v>865</v>
      </c>
      <c r="H777">
        <v>795.02</v>
      </c>
      <c r="I777">
        <v>812.2</v>
      </c>
      <c r="J777">
        <v>2680</v>
      </c>
      <c r="K777">
        <v>7716</v>
      </c>
      <c r="N777" s="12"/>
    </row>
    <row r="778" spans="2:14">
      <c r="B778" s="2">
        <f t="shared" si="13"/>
        <v>0.7179861111111111</v>
      </c>
      <c r="C778">
        <v>14190</v>
      </c>
      <c r="D778">
        <v>626.98</v>
      </c>
      <c r="E778">
        <v>654.37</v>
      </c>
      <c r="F778">
        <v>654.04999999999995</v>
      </c>
      <c r="G778">
        <v>862.09</v>
      </c>
      <c r="H778">
        <v>791.16</v>
      </c>
      <c r="I778">
        <v>810.63</v>
      </c>
      <c r="J778">
        <v>2698</v>
      </c>
      <c r="K778">
        <v>7799</v>
      </c>
      <c r="N778" s="12"/>
    </row>
    <row r="779" spans="2:14">
      <c r="B779" s="2">
        <f t="shared" si="13"/>
        <v>0.71833333333333327</v>
      </c>
      <c r="C779">
        <v>14220</v>
      </c>
      <c r="D779">
        <v>627.79999999999995</v>
      </c>
      <c r="E779">
        <v>653.98</v>
      </c>
      <c r="F779">
        <v>653.80999999999995</v>
      </c>
      <c r="G779">
        <v>868.26</v>
      </c>
      <c r="H779">
        <v>795.45</v>
      </c>
      <c r="I779">
        <v>827.96</v>
      </c>
      <c r="J779">
        <v>2690</v>
      </c>
      <c r="K779">
        <v>7786</v>
      </c>
      <c r="N779" s="12"/>
    </row>
    <row r="780" spans="2:14">
      <c r="B780" s="2">
        <f t="shared" si="13"/>
        <v>0.71868055555555554</v>
      </c>
      <c r="C780">
        <v>14250</v>
      </c>
      <c r="D780">
        <v>632.54</v>
      </c>
      <c r="E780">
        <v>656.18</v>
      </c>
      <c r="F780">
        <v>655.27</v>
      </c>
      <c r="G780">
        <v>869.81</v>
      </c>
      <c r="H780">
        <v>801.03</v>
      </c>
      <c r="I780">
        <v>831.32</v>
      </c>
      <c r="J780">
        <v>2676</v>
      </c>
      <c r="K780">
        <v>7768</v>
      </c>
      <c r="N780" s="12"/>
    </row>
    <row r="781" spans="2:14">
      <c r="B781" s="2">
        <f t="shared" si="13"/>
        <v>0.71902777777777771</v>
      </c>
      <c r="C781">
        <v>14280</v>
      </c>
      <c r="D781">
        <v>631.04999999999995</v>
      </c>
      <c r="E781">
        <v>657.1</v>
      </c>
      <c r="F781">
        <v>655.97</v>
      </c>
      <c r="G781">
        <v>867.55</v>
      </c>
      <c r="H781">
        <v>798.44</v>
      </c>
      <c r="I781">
        <v>827.34</v>
      </c>
      <c r="J781">
        <v>2682</v>
      </c>
      <c r="K781">
        <v>7805</v>
      </c>
      <c r="N781" s="12"/>
    </row>
    <row r="782" spans="2:14">
      <c r="B782" s="2">
        <f t="shared" si="13"/>
        <v>0.71937499999999999</v>
      </c>
      <c r="C782">
        <v>14310</v>
      </c>
      <c r="D782">
        <v>632.42999999999995</v>
      </c>
      <c r="E782">
        <v>656.89</v>
      </c>
      <c r="F782">
        <v>655.79</v>
      </c>
      <c r="G782">
        <v>871.41</v>
      </c>
      <c r="H782">
        <v>799.55</v>
      </c>
      <c r="I782">
        <v>833.8</v>
      </c>
      <c r="J782">
        <v>2673</v>
      </c>
      <c r="K782">
        <v>7808</v>
      </c>
      <c r="N782" s="12"/>
    </row>
    <row r="783" spans="2:14">
      <c r="B783" s="2">
        <f t="shared" si="13"/>
        <v>0.71972222222222215</v>
      </c>
      <c r="C783">
        <v>14340</v>
      </c>
      <c r="D783">
        <v>631.84</v>
      </c>
      <c r="E783">
        <v>657.74</v>
      </c>
      <c r="F783">
        <v>656.69</v>
      </c>
      <c r="G783">
        <v>871.35</v>
      </c>
      <c r="H783">
        <v>800.05</v>
      </c>
      <c r="I783">
        <v>832.32</v>
      </c>
      <c r="J783">
        <v>2667</v>
      </c>
      <c r="K783">
        <v>7845</v>
      </c>
      <c r="N783" s="12"/>
    </row>
    <row r="784" spans="2:14">
      <c r="B784" s="2">
        <f t="shared" si="13"/>
        <v>0.72006944444444443</v>
      </c>
      <c r="C784">
        <v>14370</v>
      </c>
      <c r="D784">
        <v>632.77</v>
      </c>
      <c r="E784">
        <v>657.33</v>
      </c>
      <c r="F784">
        <v>656.36</v>
      </c>
      <c r="G784">
        <v>860.66</v>
      </c>
      <c r="H784">
        <v>802.47</v>
      </c>
      <c r="I784">
        <v>819.23</v>
      </c>
      <c r="J784">
        <v>2674</v>
      </c>
      <c r="K784">
        <v>8334</v>
      </c>
      <c r="N784" s="12"/>
    </row>
    <row r="785" spans="2:14">
      <c r="B785" s="2">
        <f t="shared" si="13"/>
        <v>0.72041666666666659</v>
      </c>
      <c r="C785">
        <v>14400</v>
      </c>
      <c r="D785">
        <v>635.91999999999996</v>
      </c>
      <c r="E785">
        <v>660.12</v>
      </c>
      <c r="F785">
        <v>658.3</v>
      </c>
      <c r="G785">
        <v>829.13</v>
      </c>
      <c r="H785">
        <v>792.64</v>
      </c>
      <c r="I785">
        <v>811.29</v>
      </c>
      <c r="J785">
        <v>2654</v>
      </c>
      <c r="K785">
        <v>8431</v>
      </c>
      <c r="N785" s="12"/>
    </row>
    <row r="786" spans="2:14">
      <c r="B786" s="2">
        <f t="shared" si="13"/>
        <v>0.72076388888888887</v>
      </c>
      <c r="C786">
        <v>14430</v>
      </c>
      <c r="D786">
        <v>628.69000000000005</v>
      </c>
      <c r="E786">
        <v>655.5</v>
      </c>
      <c r="F786">
        <v>655.82</v>
      </c>
      <c r="G786">
        <v>795.69</v>
      </c>
      <c r="H786">
        <v>776.02</v>
      </c>
      <c r="I786">
        <v>803.62</v>
      </c>
      <c r="J786">
        <v>2707</v>
      </c>
      <c r="K786">
        <v>8260</v>
      </c>
      <c r="N786" s="12"/>
    </row>
    <row r="787" spans="2:14">
      <c r="B787" s="2">
        <f t="shared" si="13"/>
        <v>0.72111111111111104</v>
      </c>
      <c r="C787">
        <v>14460</v>
      </c>
      <c r="D787">
        <v>628.96</v>
      </c>
      <c r="E787">
        <v>656.25</v>
      </c>
      <c r="F787">
        <v>656.1</v>
      </c>
      <c r="G787">
        <v>785.67</v>
      </c>
      <c r="H787">
        <v>769.52</v>
      </c>
      <c r="I787">
        <v>807.23</v>
      </c>
      <c r="J787">
        <v>2682</v>
      </c>
      <c r="K787">
        <v>8243</v>
      </c>
      <c r="N787" s="12"/>
    </row>
    <row r="788" spans="2:14">
      <c r="B788" s="2">
        <f t="shared" si="13"/>
        <v>0.72145833333333331</v>
      </c>
      <c r="C788">
        <v>14490</v>
      </c>
      <c r="D788">
        <v>629.61</v>
      </c>
      <c r="E788">
        <v>656.44</v>
      </c>
      <c r="F788">
        <v>656.68</v>
      </c>
      <c r="G788">
        <v>788.08</v>
      </c>
      <c r="H788">
        <v>759.85</v>
      </c>
      <c r="I788">
        <v>804.75</v>
      </c>
      <c r="J788">
        <v>2677</v>
      </c>
      <c r="K788">
        <v>8275</v>
      </c>
      <c r="N788" s="12"/>
    </row>
    <row r="789" spans="2:14">
      <c r="B789" s="2">
        <f t="shared" si="13"/>
        <v>0.72180555555555559</v>
      </c>
      <c r="C789">
        <v>14520</v>
      </c>
      <c r="D789">
        <v>631.77</v>
      </c>
      <c r="E789">
        <v>656.69</v>
      </c>
      <c r="F789">
        <v>656.84</v>
      </c>
      <c r="G789">
        <v>769.01</v>
      </c>
      <c r="H789">
        <v>756.74</v>
      </c>
      <c r="I789">
        <v>794.45</v>
      </c>
      <c r="J789">
        <v>2714</v>
      </c>
      <c r="K789">
        <v>8176</v>
      </c>
      <c r="N789" s="12"/>
    </row>
    <row r="790" spans="2:14">
      <c r="B790" s="2">
        <f t="shared" si="13"/>
        <v>0.72215277777777775</v>
      </c>
      <c r="C790">
        <v>14550</v>
      </c>
      <c r="D790">
        <v>623.21</v>
      </c>
      <c r="E790">
        <v>652.53</v>
      </c>
      <c r="F790">
        <v>653.97</v>
      </c>
      <c r="G790">
        <v>782.31</v>
      </c>
      <c r="H790">
        <v>745.73</v>
      </c>
      <c r="I790">
        <v>809.23</v>
      </c>
      <c r="J790">
        <v>2770</v>
      </c>
      <c r="K790">
        <v>7667</v>
      </c>
      <c r="N790" s="12"/>
    </row>
    <row r="791" spans="2:14">
      <c r="B791" s="2">
        <f t="shared" si="13"/>
        <v>0.72249999999999992</v>
      </c>
      <c r="C791">
        <v>14580</v>
      </c>
      <c r="D791">
        <v>630.79</v>
      </c>
      <c r="E791">
        <v>657.07</v>
      </c>
      <c r="F791">
        <v>656.85</v>
      </c>
      <c r="G791">
        <v>811.57</v>
      </c>
      <c r="H791">
        <v>757.52</v>
      </c>
      <c r="I791">
        <v>830.93</v>
      </c>
      <c r="J791">
        <v>2623</v>
      </c>
      <c r="K791">
        <v>7964</v>
      </c>
      <c r="N791" s="12"/>
    </row>
    <row r="792" spans="2:14">
      <c r="B792" s="2">
        <f t="shared" si="13"/>
        <v>0.7228472222222222</v>
      </c>
      <c r="C792">
        <v>14610</v>
      </c>
      <c r="D792">
        <v>630.94000000000005</v>
      </c>
      <c r="E792">
        <v>660.45</v>
      </c>
      <c r="F792">
        <v>659.29</v>
      </c>
      <c r="G792">
        <v>810.62</v>
      </c>
      <c r="H792">
        <v>758.28</v>
      </c>
      <c r="I792">
        <v>840.31</v>
      </c>
      <c r="J792">
        <v>2652</v>
      </c>
      <c r="K792">
        <v>8355</v>
      </c>
      <c r="N792" s="12"/>
    </row>
    <row r="793" spans="2:14">
      <c r="B793" s="2">
        <f t="shared" si="13"/>
        <v>0.72319444444444436</v>
      </c>
      <c r="C793">
        <v>14640</v>
      </c>
      <c r="D793">
        <v>633.48</v>
      </c>
      <c r="E793">
        <v>660.01</v>
      </c>
      <c r="F793">
        <v>658.75</v>
      </c>
      <c r="G793">
        <v>812.62</v>
      </c>
      <c r="H793">
        <v>757.43</v>
      </c>
      <c r="I793">
        <v>841.06</v>
      </c>
      <c r="J793">
        <v>2689</v>
      </c>
      <c r="K793">
        <v>8535</v>
      </c>
      <c r="N793" s="12"/>
    </row>
    <row r="794" spans="2:14">
      <c r="B794" s="2">
        <f t="shared" si="13"/>
        <v>0.72354166666666664</v>
      </c>
      <c r="C794">
        <v>14670</v>
      </c>
      <c r="D794">
        <v>631.67999999999995</v>
      </c>
      <c r="E794">
        <v>658.16</v>
      </c>
      <c r="F794">
        <v>657.9</v>
      </c>
      <c r="G794">
        <v>811.17</v>
      </c>
      <c r="H794">
        <v>755.93</v>
      </c>
      <c r="I794">
        <v>851.41</v>
      </c>
      <c r="J794">
        <v>2694</v>
      </c>
      <c r="K794">
        <v>8606</v>
      </c>
      <c r="N794" s="12"/>
    </row>
    <row r="795" spans="2:14">
      <c r="B795" s="2">
        <f t="shared" si="13"/>
        <v>0.7238888888888888</v>
      </c>
      <c r="C795">
        <v>14700</v>
      </c>
      <c r="D795">
        <v>629.52</v>
      </c>
      <c r="E795">
        <v>656.21</v>
      </c>
      <c r="F795">
        <v>656.3</v>
      </c>
      <c r="G795">
        <v>813.74</v>
      </c>
      <c r="H795">
        <v>755.88</v>
      </c>
      <c r="I795">
        <v>850.74</v>
      </c>
      <c r="J795">
        <v>2687</v>
      </c>
      <c r="K795">
        <v>8682</v>
      </c>
      <c r="N795" s="12"/>
    </row>
    <row r="796" spans="2:14">
      <c r="B796" s="2">
        <f t="shared" si="13"/>
        <v>0.72423611111111108</v>
      </c>
      <c r="C796">
        <v>14730</v>
      </c>
      <c r="D796">
        <v>629.19000000000005</v>
      </c>
      <c r="E796">
        <v>657.09</v>
      </c>
      <c r="F796">
        <v>657.16</v>
      </c>
      <c r="G796">
        <v>817.99</v>
      </c>
      <c r="H796">
        <v>759.89</v>
      </c>
      <c r="I796">
        <v>860.71</v>
      </c>
      <c r="J796">
        <v>2651</v>
      </c>
      <c r="K796">
        <v>8627</v>
      </c>
      <c r="N796" s="12"/>
    </row>
    <row r="797" spans="2:14">
      <c r="B797" s="2">
        <f t="shared" si="13"/>
        <v>0.72458333333333336</v>
      </c>
      <c r="C797">
        <v>14760</v>
      </c>
      <c r="D797">
        <v>628.02</v>
      </c>
      <c r="E797">
        <v>657.17</v>
      </c>
      <c r="F797">
        <v>657.1</v>
      </c>
      <c r="G797">
        <v>821.74</v>
      </c>
      <c r="H797">
        <v>760.34</v>
      </c>
      <c r="I797">
        <v>853.5</v>
      </c>
      <c r="J797">
        <v>2646</v>
      </c>
      <c r="K797">
        <v>8628</v>
      </c>
      <c r="N797" s="12"/>
    </row>
    <row r="798" spans="2:14">
      <c r="B798" s="2">
        <f t="shared" si="13"/>
        <v>0.72493055555555552</v>
      </c>
      <c r="C798">
        <v>14790</v>
      </c>
      <c r="D798">
        <v>628.57000000000005</v>
      </c>
      <c r="E798">
        <v>656.7</v>
      </c>
      <c r="F798">
        <v>657.24</v>
      </c>
      <c r="G798">
        <v>826.59</v>
      </c>
      <c r="H798">
        <v>759.9</v>
      </c>
      <c r="I798">
        <v>858.16</v>
      </c>
      <c r="J798">
        <v>2656</v>
      </c>
      <c r="K798">
        <v>8595</v>
      </c>
      <c r="N798" s="12"/>
    </row>
    <row r="799" spans="2:14">
      <c r="B799" s="2">
        <f t="shared" si="13"/>
        <v>0.72527777777777769</v>
      </c>
      <c r="C799">
        <v>14820</v>
      </c>
      <c r="D799">
        <v>626.22</v>
      </c>
      <c r="E799">
        <v>655.29</v>
      </c>
      <c r="F799">
        <v>655.99</v>
      </c>
      <c r="G799">
        <v>827.18</v>
      </c>
      <c r="H799">
        <v>759.4</v>
      </c>
      <c r="I799">
        <v>855.32</v>
      </c>
      <c r="J799">
        <v>2570</v>
      </c>
      <c r="K799">
        <v>8496</v>
      </c>
      <c r="N799" s="12"/>
    </row>
    <row r="800" spans="2:14">
      <c r="B800" s="2">
        <f t="shared" si="13"/>
        <v>0.72562499999999996</v>
      </c>
      <c r="C800">
        <v>14850</v>
      </c>
      <c r="D800">
        <v>626.99</v>
      </c>
      <c r="E800">
        <v>655.25</v>
      </c>
      <c r="F800">
        <v>656.15</v>
      </c>
      <c r="G800">
        <v>833.68</v>
      </c>
      <c r="H800">
        <v>763.78</v>
      </c>
      <c r="I800">
        <v>862.79</v>
      </c>
      <c r="J800">
        <v>2578</v>
      </c>
      <c r="K800">
        <v>8400</v>
      </c>
      <c r="N800" s="12"/>
    </row>
    <row r="801" spans="2:14">
      <c r="B801" s="2">
        <f t="shared" si="13"/>
        <v>0.72597222222222224</v>
      </c>
      <c r="C801">
        <v>14880</v>
      </c>
      <c r="D801">
        <v>628.32000000000005</v>
      </c>
      <c r="E801">
        <v>655.97</v>
      </c>
      <c r="F801">
        <v>656.61</v>
      </c>
      <c r="G801">
        <v>838.44</v>
      </c>
      <c r="H801">
        <v>769.02</v>
      </c>
      <c r="I801">
        <v>860.04</v>
      </c>
      <c r="J801">
        <v>2586</v>
      </c>
      <c r="K801">
        <v>8328</v>
      </c>
      <c r="N801" s="12"/>
    </row>
    <row r="802" spans="2:14">
      <c r="B802" s="2">
        <f t="shared" si="13"/>
        <v>0.72631944444444441</v>
      </c>
      <c r="C802">
        <v>14910</v>
      </c>
      <c r="D802">
        <v>626.34</v>
      </c>
      <c r="E802">
        <v>657.56</v>
      </c>
      <c r="F802">
        <v>657.68</v>
      </c>
      <c r="G802">
        <v>845.9</v>
      </c>
      <c r="H802">
        <v>772.42</v>
      </c>
      <c r="I802">
        <v>866.87</v>
      </c>
      <c r="J802">
        <v>2604</v>
      </c>
      <c r="K802">
        <v>8326</v>
      </c>
      <c r="N802" s="12"/>
    </row>
    <row r="803" spans="2:14">
      <c r="B803" s="2">
        <f t="shared" si="13"/>
        <v>0.72666666666666657</v>
      </c>
      <c r="C803">
        <v>14940</v>
      </c>
      <c r="D803">
        <v>632.45000000000005</v>
      </c>
      <c r="E803">
        <v>657.77</v>
      </c>
      <c r="F803">
        <v>657.87</v>
      </c>
      <c r="G803">
        <v>850.63</v>
      </c>
      <c r="H803">
        <v>775.87</v>
      </c>
      <c r="I803">
        <v>867.86</v>
      </c>
      <c r="J803">
        <v>2701</v>
      </c>
      <c r="K803">
        <v>8412</v>
      </c>
      <c r="N803" s="12"/>
    </row>
    <row r="804" spans="2:14">
      <c r="B804" s="2">
        <f t="shared" ref="B804:B867" si="14">C804/24/60/60+$B$3</f>
        <v>0.72701388888888885</v>
      </c>
      <c r="C804">
        <v>14970</v>
      </c>
      <c r="D804">
        <v>631.02</v>
      </c>
      <c r="E804">
        <v>658.86</v>
      </c>
      <c r="F804">
        <v>658.44</v>
      </c>
      <c r="G804">
        <v>857.09</v>
      </c>
      <c r="H804">
        <v>780.54</v>
      </c>
      <c r="I804">
        <v>874.01</v>
      </c>
      <c r="J804">
        <v>2677</v>
      </c>
      <c r="K804">
        <v>8401</v>
      </c>
      <c r="N804" s="12"/>
    </row>
    <row r="805" spans="2:14">
      <c r="B805" s="2">
        <f t="shared" si="14"/>
        <v>0.72736111111111112</v>
      </c>
      <c r="C805">
        <v>15000</v>
      </c>
      <c r="D805">
        <v>631.04</v>
      </c>
      <c r="E805">
        <v>659.86</v>
      </c>
      <c r="F805">
        <v>659.32</v>
      </c>
      <c r="G805">
        <v>854.04</v>
      </c>
      <c r="H805">
        <v>778.89</v>
      </c>
      <c r="I805">
        <v>873.18</v>
      </c>
      <c r="J805">
        <v>2593</v>
      </c>
      <c r="K805">
        <v>8416</v>
      </c>
      <c r="N805" s="12"/>
    </row>
    <row r="806" spans="2:14">
      <c r="B806" s="2">
        <f t="shared" si="14"/>
        <v>0.72770833333333329</v>
      </c>
      <c r="C806">
        <v>15030</v>
      </c>
      <c r="D806">
        <v>628.45000000000005</v>
      </c>
      <c r="E806">
        <v>657.46</v>
      </c>
      <c r="F806">
        <v>657.81</v>
      </c>
      <c r="G806">
        <v>856.55</v>
      </c>
      <c r="H806">
        <v>777.71</v>
      </c>
      <c r="I806">
        <v>867.51</v>
      </c>
      <c r="J806">
        <v>2524</v>
      </c>
      <c r="K806">
        <v>8332</v>
      </c>
      <c r="N806" s="12"/>
    </row>
    <row r="807" spans="2:14">
      <c r="B807" s="2">
        <f t="shared" si="14"/>
        <v>0.72805555555555557</v>
      </c>
      <c r="C807">
        <v>15060</v>
      </c>
      <c r="D807">
        <v>623.83000000000004</v>
      </c>
      <c r="E807">
        <v>655.48</v>
      </c>
      <c r="F807">
        <v>656.41</v>
      </c>
      <c r="G807">
        <v>858.17</v>
      </c>
      <c r="H807">
        <v>779.96</v>
      </c>
      <c r="I807">
        <v>867.5</v>
      </c>
      <c r="J807">
        <v>2625</v>
      </c>
      <c r="K807">
        <v>8276</v>
      </c>
      <c r="N807" s="12"/>
    </row>
    <row r="808" spans="2:14">
      <c r="B808" s="2">
        <f t="shared" si="14"/>
        <v>0.72840277777777773</v>
      </c>
      <c r="C808">
        <v>15090</v>
      </c>
      <c r="D808">
        <v>629.29999999999995</v>
      </c>
      <c r="E808">
        <v>656.78</v>
      </c>
      <c r="F808">
        <v>657.21</v>
      </c>
      <c r="G808">
        <v>858.71</v>
      </c>
      <c r="H808">
        <v>784.92</v>
      </c>
      <c r="I808">
        <v>862.37</v>
      </c>
      <c r="J808">
        <v>2646</v>
      </c>
      <c r="K808">
        <v>8247</v>
      </c>
      <c r="N808" s="12"/>
    </row>
    <row r="809" spans="2:14">
      <c r="B809" s="2">
        <f t="shared" si="14"/>
        <v>0.72875000000000001</v>
      </c>
      <c r="C809">
        <v>15120</v>
      </c>
      <c r="D809">
        <v>624.16999999999996</v>
      </c>
      <c r="E809">
        <v>657.63</v>
      </c>
      <c r="F809">
        <v>658.29</v>
      </c>
      <c r="G809">
        <v>865.09</v>
      </c>
      <c r="H809">
        <v>787.57</v>
      </c>
      <c r="I809">
        <v>856.45</v>
      </c>
      <c r="J809">
        <v>2645</v>
      </c>
      <c r="K809">
        <v>9071</v>
      </c>
      <c r="N809" s="12"/>
    </row>
    <row r="810" spans="2:14">
      <c r="B810" s="2">
        <f t="shared" si="14"/>
        <v>0.72909722222222217</v>
      </c>
      <c r="C810">
        <v>15150</v>
      </c>
      <c r="D810">
        <v>633.32000000000005</v>
      </c>
      <c r="E810">
        <v>663.54</v>
      </c>
      <c r="F810">
        <v>662.37</v>
      </c>
      <c r="G810">
        <v>858.49</v>
      </c>
      <c r="H810">
        <v>798.6</v>
      </c>
      <c r="I810">
        <v>856.77</v>
      </c>
      <c r="J810">
        <v>2653</v>
      </c>
      <c r="K810">
        <v>8477</v>
      </c>
      <c r="N810" s="12"/>
    </row>
    <row r="811" spans="2:14">
      <c r="B811" s="2">
        <f t="shared" si="14"/>
        <v>0.72944444444444434</v>
      </c>
      <c r="C811">
        <v>15180</v>
      </c>
      <c r="D811">
        <v>637.84</v>
      </c>
      <c r="E811">
        <v>666.59</v>
      </c>
      <c r="F811">
        <v>664.91</v>
      </c>
      <c r="G811">
        <v>855.57</v>
      </c>
      <c r="H811">
        <v>790.84</v>
      </c>
      <c r="I811">
        <v>851.38</v>
      </c>
      <c r="J811">
        <v>2687</v>
      </c>
      <c r="K811">
        <v>8631</v>
      </c>
      <c r="N811" s="12"/>
    </row>
    <row r="812" spans="2:14">
      <c r="B812" s="2">
        <f t="shared" si="14"/>
        <v>0.72979166666666662</v>
      </c>
      <c r="C812">
        <v>15210</v>
      </c>
      <c r="D812">
        <v>633.89</v>
      </c>
      <c r="E812">
        <v>665.15</v>
      </c>
      <c r="F812">
        <v>663.87</v>
      </c>
      <c r="G812">
        <v>850.05</v>
      </c>
      <c r="H812">
        <v>789.08</v>
      </c>
      <c r="I812">
        <v>854.15</v>
      </c>
      <c r="J812">
        <v>2712</v>
      </c>
      <c r="K812">
        <v>8690</v>
      </c>
      <c r="N812" s="12"/>
    </row>
    <row r="813" spans="2:14">
      <c r="B813" s="2">
        <f t="shared" si="14"/>
        <v>0.73013888888888889</v>
      </c>
      <c r="C813">
        <v>15240</v>
      </c>
      <c r="D813">
        <v>628.70000000000005</v>
      </c>
      <c r="E813">
        <v>663.45</v>
      </c>
      <c r="F813">
        <v>662.84</v>
      </c>
      <c r="G813">
        <v>856.07</v>
      </c>
      <c r="H813">
        <v>790.62</v>
      </c>
      <c r="I813">
        <v>858.37</v>
      </c>
      <c r="J813">
        <v>2712</v>
      </c>
      <c r="K813">
        <v>8675</v>
      </c>
      <c r="N813" s="12"/>
    </row>
    <row r="814" spans="2:14">
      <c r="B814" s="2">
        <f t="shared" si="14"/>
        <v>0.73048611111111106</v>
      </c>
      <c r="C814">
        <v>15270</v>
      </c>
      <c r="D814">
        <v>638.03</v>
      </c>
      <c r="E814">
        <v>668.25</v>
      </c>
      <c r="F814">
        <v>666.61</v>
      </c>
      <c r="G814">
        <v>857.7</v>
      </c>
      <c r="H814">
        <v>795.66</v>
      </c>
      <c r="I814">
        <v>866.57</v>
      </c>
      <c r="J814">
        <v>2656</v>
      </c>
      <c r="K814">
        <v>8610</v>
      </c>
      <c r="N814" s="12"/>
    </row>
    <row r="815" spans="2:14">
      <c r="B815" s="2">
        <f t="shared" si="14"/>
        <v>0.73083333333333333</v>
      </c>
      <c r="C815">
        <v>15300</v>
      </c>
      <c r="D815">
        <v>640.75</v>
      </c>
      <c r="E815">
        <v>668.39</v>
      </c>
      <c r="F815">
        <v>667.05</v>
      </c>
      <c r="G815">
        <v>857.08</v>
      </c>
      <c r="H815">
        <v>792.49</v>
      </c>
      <c r="I815">
        <v>875.93</v>
      </c>
      <c r="J815">
        <v>2664</v>
      </c>
      <c r="K815">
        <v>8744</v>
      </c>
      <c r="N815" s="12"/>
    </row>
    <row r="816" spans="2:14">
      <c r="B816" s="2">
        <f t="shared" si="14"/>
        <v>0.7311805555555555</v>
      </c>
      <c r="C816">
        <v>15330</v>
      </c>
      <c r="D816">
        <v>634.33000000000004</v>
      </c>
      <c r="E816">
        <v>667.35</v>
      </c>
      <c r="F816">
        <v>666.18</v>
      </c>
      <c r="G816">
        <v>856.38</v>
      </c>
      <c r="H816">
        <v>791.16</v>
      </c>
      <c r="I816">
        <v>876.1</v>
      </c>
      <c r="J816">
        <v>2668</v>
      </c>
      <c r="K816">
        <v>8782</v>
      </c>
      <c r="N816" s="12"/>
    </row>
    <row r="817" spans="2:14">
      <c r="B817" s="2">
        <f t="shared" si="14"/>
        <v>0.73152777777777778</v>
      </c>
      <c r="C817">
        <v>15360</v>
      </c>
      <c r="D817">
        <v>638.67999999999995</v>
      </c>
      <c r="E817">
        <v>668.4</v>
      </c>
      <c r="F817">
        <v>667.18</v>
      </c>
      <c r="G817">
        <v>858.6</v>
      </c>
      <c r="H817">
        <v>793.04</v>
      </c>
      <c r="I817">
        <v>882.58</v>
      </c>
      <c r="J817">
        <v>2656</v>
      </c>
      <c r="K817">
        <v>8793</v>
      </c>
      <c r="N817" s="12"/>
    </row>
    <row r="818" spans="2:14">
      <c r="B818" s="2">
        <f t="shared" si="14"/>
        <v>0.73187499999999994</v>
      </c>
      <c r="C818">
        <v>15390</v>
      </c>
      <c r="D818">
        <v>641.66</v>
      </c>
      <c r="E818">
        <v>670.82</v>
      </c>
      <c r="F818">
        <v>668.88</v>
      </c>
      <c r="G818">
        <v>858.22</v>
      </c>
      <c r="H818">
        <v>795.31</v>
      </c>
      <c r="I818">
        <v>880.48</v>
      </c>
      <c r="J818">
        <v>2633</v>
      </c>
      <c r="K818">
        <v>8771</v>
      </c>
      <c r="N818" s="12"/>
    </row>
    <row r="819" spans="2:14">
      <c r="B819" s="2">
        <f t="shared" si="14"/>
        <v>0.73222222222222222</v>
      </c>
      <c r="C819">
        <v>15420</v>
      </c>
      <c r="D819">
        <v>639.16</v>
      </c>
      <c r="E819">
        <v>671.11</v>
      </c>
      <c r="F819">
        <v>669.46</v>
      </c>
      <c r="G819">
        <v>856.1</v>
      </c>
      <c r="H819">
        <v>793.75</v>
      </c>
      <c r="I819">
        <v>884.92</v>
      </c>
      <c r="J819">
        <v>2641</v>
      </c>
      <c r="K819">
        <v>8836</v>
      </c>
      <c r="N819" s="12"/>
    </row>
    <row r="820" spans="2:14">
      <c r="B820" s="2">
        <f t="shared" si="14"/>
        <v>0.73256944444444438</v>
      </c>
      <c r="C820">
        <v>15450</v>
      </c>
      <c r="D820">
        <v>638.74</v>
      </c>
      <c r="E820">
        <v>672.13</v>
      </c>
      <c r="F820">
        <v>670.68</v>
      </c>
      <c r="G820">
        <v>853.78</v>
      </c>
      <c r="H820">
        <v>795.06</v>
      </c>
      <c r="I820">
        <v>882.66</v>
      </c>
      <c r="J820">
        <v>2651</v>
      </c>
      <c r="K820">
        <v>8825</v>
      </c>
      <c r="N820" s="12"/>
    </row>
    <row r="821" spans="2:14">
      <c r="B821" s="2">
        <f t="shared" si="14"/>
        <v>0.73291666666666666</v>
      </c>
      <c r="C821">
        <v>15480</v>
      </c>
      <c r="D821">
        <v>642.66</v>
      </c>
      <c r="E821">
        <v>671.1</v>
      </c>
      <c r="F821">
        <v>669.75</v>
      </c>
      <c r="G821">
        <v>853.41</v>
      </c>
      <c r="H821">
        <v>792.98</v>
      </c>
      <c r="I821">
        <v>880.14</v>
      </c>
      <c r="J821">
        <v>2680</v>
      </c>
      <c r="K821">
        <v>8842</v>
      </c>
      <c r="N821" s="12"/>
    </row>
    <row r="822" spans="2:14">
      <c r="B822" s="2">
        <f t="shared" si="14"/>
        <v>0.73326388888888883</v>
      </c>
      <c r="C822">
        <v>15510</v>
      </c>
      <c r="D822">
        <v>643.96</v>
      </c>
      <c r="E822">
        <v>671.82</v>
      </c>
      <c r="F822">
        <v>670.24</v>
      </c>
      <c r="G822">
        <v>855.02</v>
      </c>
      <c r="H822">
        <v>791.96</v>
      </c>
      <c r="I822">
        <v>876.94</v>
      </c>
      <c r="J822">
        <v>2751</v>
      </c>
      <c r="K822">
        <v>8853</v>
      </c>
      <c r="N822" s="12"/>
    </row>
    <row r="823" spans="2:14">
      <c r="B823" s="2">
        <f t="shared" si="14"/>
        <v>0.7336111111111111</v>
      </c>
      <c r="C823">
        <v>15540</v>
      </c>
      <c r="D823">
        <v>644.47</v>
      </c>
      <c r="E823">
        <v>672.78</v>
      </c>
      <c r="F823">
        <v>671.75</v>
      </c>
      <c r="G823">
        <v>857.05</v>
      </c>
      <c r="H823">
        <v>794.33</v>
      </c>
      <c r="I823">
        <v>876.99</v>
      </c>
      <c r="J823">
        <v>2749</v>
      </c>
      <c r="K823">
        <v>8904</v>
      </c>
      <c r="N823" s="12"/>
    </row>
    <row r="824" spans="2:14">
      <c r="B824" s="2">
        <f t="shared" si="14"/>
        <v>0.73395833333333327</v>
      </c>
      <c r="C824">
        <v>15570</v>
      </c>
      <c r="D824">
        <v>642.25</v>
      </c>
      <c r="E824">
        <v>673.43</v>
      </c>
      <c r="F824">
        <v>671.88</v>
      </c>
      <c r="G824">
        <v>858.01</v>
      </c>
      <c r="H824">
        <v>793.68</v>
      </c>
      <c r="I824">
        <v>881.84</v>
      </c>
      <c r="J824">
        <v>2739</v>
      </c>
      <c r="K824">
        <v>8887</v>
      </c>
      <c r="N824" s="12"/>
    </row>
    <row r="825" spans="2:14">
      <c r="B825" s="2">
        <f t="shared" si="14"/>
        <v>0.73430555555555554</v>
      </c>
      <c r="C825">
        <v>15600</v>
      </c>
      <c r="D825">
        <v>644.37</v>
      </c>
      <c r="E825">
        <v>673.55</v>
      </c>
      <c r="F825">
        <v>672.37</v>
      </c>
      <c r="G825">
        <v>861.47</v>
      </c>
      <c r="H825">
        <v>796.38</v>
      </c>
      <c r="I825">
        <v>886.61</v>
      </c>
      <c r="J825">
        <v>2745</v>
      </c>
      <c r="K825">
        <v>8928</v>
      </c>
      <c r="N825" s="12"/>
    </row>
    <row r="826" spans="2:14">
      <c r="B826" s="2">
        <f t="shared" si="14"/>
        <v>0.73465277777777771</v>
      </c>
      <c r="C826">
        <v>15630</v>
      </c>
      <c r="D826">
        <v>645.74</v>
      </c>
      <c r="E826">
        <v>674.33</v>
      </c>
      <c r="F826">
        <v>673.09</v>
      </c>
      <c r="G826">
        <v>861.71</v>
      </c>
      <c r="H826">
        <v>797.15</v>
      </c>
      <c r="I826">
        <v>891.05</v>
      </c>
      <c r="J826">
        <v>2737</v>
      </c>
      <c r="K826">
        <v>8930</v>
      </c>
      <c r="N826" s="12"/>
    </row>
    <row r="827" spans="2:14">
      <c r="B827" s="2">
        <f t="shared" si="14"/>
        <v>0.73499999999999999</v>
      </c>
      <c r="C827">
        <v>15660</v>
      </c>
      <c r="D827">
        <v>649.42999999999995</v>
      </c>
      <c r="E827">
        <v>676.07</v>
      </c>
      <c r="F827">
        <v>674.13</v>
      </c>
      <c r="G827">
        <v>860.95</v>
      </c>
      <c r="H827">
        <v>797.27</v>
      </c>
      <c r="I827">
        <v>889.81</v>
      </c>
      <c r="J827">
        <v>2714</v>
      </c>
      <c r="K827">
        <v>8965</v>
      </c>
      <c r="N827" s="12"/>
    </row>
    <row r="828" spans="2:14">
      <c r="B828" s="2">
        <f t="shared" si="14"/>
        <v>0.73534722222222215</v>
      </c>
      <c r="C828">
        <v>15690</v>
      </c>
      <c r="D828">
        <v>646.77</v>
      </c>
      <c r="E828">
        <v>676.11</v>
      </c>
      <c r="F828">
        <v>674.54</v>
      </c>
      <c r="G828">
        <v>862.93</v>
      </c>
      <c r="H828">
        <v>799.2</v>
      </c>
      <c r="I828">
        <v>890.05</v>
      </c>
      <c r="J828">
        <v>2722</v>
      </c>
      <c r="K828">
        <v>8954</v>
      </c>
      <c r="N828" s="12"/>
    </row>
    <row r="829" spans="2:14">
      <c r="B829" s="2">
        <f t="shared" si="14"/>
        <v>0.73569444444444443</v>
      </c>
      <c r="C829">
        <v>15720</v>
      </c>
      <c r="D829">
        <v>644.05999999999995</v>
      </c>
      <c r="E829">
        <v>674.73</v>
      </c>
      <c r="F829">
        <v>673.52</v>
      </c>
      <c r="G829">
        <v>861.77</v>
      </c>
      <c r="H829">
        <v>795.27</v>
      </c>
      <c r="I829">
        <v>895.59</v>
      </c>
      <c r="J829">
        <v>2740</v>
      </c>
      <c r="K829">
        <v>8966</v>
      </c>
      <c r="N829" s="12"/>
    </row>
    <row r="830" spans="2:14">
      <c r="B830" s="2">
        <f t="shared" si="14"/>
        <v>0.73604166666666659</v>
      </c>
      <c r="C830">
        <v>15750</v>
      </c>
      <c r="D830">
        <v>647.41</v>
      </c>
      <c r="E830">
        <v>675.89</v>
      </c>
      <c r="F830">
        <v>674.37</v>
      </c>
      <c r="G830">
        <v>862.96</v>
      </c>
      <c r="H830">
        <v>802.01</v>
      </c>
      <c r="I830">
        <v>894.54</v>
      </c>
      <c r="J830">
        <v>2701</v>
      </c>
      <c r="K830">
        <v>8930</v>
      </c>
      <c r="N830" s="12"/>
    </row>
    <row r="831" spans="2:14">
      <c r="B831" s="2">
        <f t="shared" si="14"/>
        <v>0.73638888888888887</v>
      </c>
      <c r="C831">
        <v>15780</v>
      </c>
      <c r="D831">
        <v>645.21</v>
      </c>
      <c r="E831">
        <v>677.93</v>
      </c>
      <c r="F831">
        <v>676.02</v>
      </c>
      <c r="G831">
        <v>866.46</v>
      </c>
      <c r="H831">
        <v>799.48</v>
      </c>
      <c r="I831">
        <v>899.14</v>
      </c>
      <c r="J831">
        <v>2695</v>
      </c>
      <c r="K831">
        <v>8924</v>
      </c>
      <c r="N831" s="12"/>
    </row>
    <row r="832" spans="2:14">
      <c r="B832" s="2">
        <f t="shared" si="14"/>
        <v>0.73673611111111104</v>
      </c>
      <c r="C832">
        <v>15810</v>
      </c>
      <c r="D832">
        <v>646.03</v>
      </c>
      <c r="E832">
        <v>675.51</v>
      </c>
      <c r="F832">
        <v>674.22</v>
      </c>
      <c r="G832">
        <v>867.75</v>
      </c>
      <c r="H832">
        <v>799.32</v>
      </c>
      <c r="I832">
        <v>893.41</v>
      </c>
      <c r="J832">
        <v>2686</v>
      </c>
      <c r="K832">
        <v>8974</v>
      </c>
      <c r="N832" s="12"/>
    </row>
    <row r="833" spans="2:14">
      <c r="B833" s="2">
        <f t="shared" si="14"/>
        <v>0.73708333333333331</v>
      </c>
      <c r="C833">
        <v>15840</v>
      </c>
      <c r="D833">
        <v>648.37</v>
      </c>
      <c r="E833">
        <v>676.84</v>
      </c>
      <c r="F833">
        <v>675.37</v>
      </c>
      <c r="G833">
        <v>866.29</v>
      </c>
      <c r="H833">
        <v>801.82</v>
      </c>
      <c r="I833">
        <v>892.28</v>
      </c>
      <c r="J833">
        <v>2633</v>
      </c>
      <c r="K833">
        <v>8831</v>
      </c>
      <c r="N833" s="12"/>
    </row>
    <row r="834" spans="2:14">
      <c r="B834" s="2">
        <f t="shared" si="14"/>
        <v>0.73743055555555559</v>
      </c>
      <c r="C834">
        <v>15870</v>
      </c>
      <c r="D834">
        <v>644.92999999999995</v>
      </c>
      <c r="E834">
        <v>675.77</v>
      </c>
      <c r="F834">
        <v>675.13</v>
      </c>
      <c r="G834">
        <v>863.53</v>
      </c>
      <c r="H834">
        <v>798.87</v>
      </c>
      <c r="I834">
        <v>889.95</v>
      </c>
      <c r="J834">
        <v>2601</v>
      </c>
      <c r="K834">
        <v>8867</v>
      </c>
      <c r="N834" s="12"/>
    </row>
    <row r="835" spans="2:14">
      <c r="B835" s="2">
        <f t="shared" si="14"/>
        <v>0.73777777777777775</v>
      </c>
      <c r="C835">
        <v>15900</v>
      </c>
      <c r="D835">
        <v>650.16999999999996</v>
      </c>
      <c r="E835">
        <v>676.12</v>
      </c>
      <c r="F835">
        <v>675.21</v>
      </c>
      <c r="G835">
        <v>866.69</v>
      </c>
      <c r="H835">
        <v>803.51</v>
      </c>
      <c r="I835">
        <v>884.62</v>
      </c>
      <c r="J835">
        <v>2512</v>
      </c>
      <c r="K835">
        <v>8667</v>
      </c>
      <c r="N835" s="12"/>
    </row>
    <row r="836" spans="2:14">
      <c r="B836" s="2">
        <f t="shared" si="14"/>
        <v>0.73812499999999992</v>
      </c>
      <c r="C836">
        <v>15930</v>
      </c>
      <c r="D836">
        <v>645.89</v>
      </c>
      <c r="E836">
        <v>675.37</v>
      </c>
      <c r="F836">
        <v>675.11</v>
      </c>
      <c r="G836">
        <v>845.43</v>
      </c>
      <c r="H836">
        <v>791.67</v>
      </c>
      <c r="I836">
        <v>822.32</v>
      </c>
      <c r="J836">
        <v>2434</v>
      </c>
      <c r="K836">
        <v>8013</v>
      </c>
      <c r="N836" s="12"/>
    </row>
    <row r="837" spans="2:14">
      <c r="B837" s="2">
        <f t="shared" si="14"/>
        <v>0.7384722222222222</v>
      </c>
      <c r="C837">
        <v>15960</v>
      </c>
      <c r="D837">
        <v>649.98</v>
      </c>
      <c r="E837">
        <v>659.92</v>
      </c>
      <c r="F837">
        <v>665.8</v>
      </c>
      <c r="G837">
        <v>811.37</v>
      </c>
      <c r="H837">
        <v>779.2</v>
      </c>
      <c r="I837">
        <v>800.7</v>
      </c>
      <c r="J837">
        <v>2704</v>
      </c>
      <c r="K837">
        <v>3937</v>
      </c>
      <c r="N837" s="12"/>
    </row>
    <row r="838" spans="2:14">
      <c r="B838" s="2">
        <f t="shared" si="14"/>
        <v>0.73881944444444436</v>
      </c>
      <c r="C838">
        <v>15990</v>
      </c>
      <c r="D838">
        <v>662.19</v>
      </c>
      <c r="E838">
        <v>654.63</v>
      </c>
      <c r="F838">
        <v>661.09</v>
      </c>
      <c r="G838">
        <v>792.44</v>
      </c>
      <c r="H838">
        <v>757.62</v>
      </c>
      <c r="I838">
        <v>793.6</v>
      </c>
      <c r="J838">
        <v>2121</v>
      </c>
      <c r="K838">
        <v>3041</v>
      </c>
      <c r="N838" s="12"/>
    </row>
    <row r="839" spans="2:14">
      <c r="B839" s="2">
        <f t="shared" si="14"/>
        <v>0.73916666666666664</v>
      </c>
      <c r="C839">
        <v>16020</v>
      </c>
      <c r="D839">
        <v>657.77</v>
      </c>
      <c r="E839">
        <v>652.12</v>
      </c>
      <c r="F839">
        <v>659.04</v>
      </c>
      <c r="G839">
        <v>777.06</v>
      </c>
      <c r="H839">
        <v>743.73</v>
      </c>
      <c r="I839">
        <v>787.54</v>
      </c>
      <c r="J839">
        <v>2045</v>
      </c>
      <c r="K839">
        <v>3011</v>
      </c>
      <c r="N839" s="12"/>
    </row>
    <row r="840" spans="2:14">
      <c r="B840" s="2">
        <f t="shared" si="14"/>
        <v>0.7395138888888888</v>
      </c>
      <c r="C840">
        <v>16050</v>
      </c>
      <c r="D840">
        <v>653.16</v>
      </c>
      <c r="E840">
        <v>649.94000000000005</v>
      </c>
      <c r="F840">
        <v>657.33</v>
      </c>
      <c r="G840">
        <v>764.63</v>
      </c>
      <c r="H840">
        <v>731.33</v>
      </c>
      <c r="I840">
        <v>783.56</v>
      </c>
      <c r="J840">
        <v>2042</v>
      </c>
      <c r="K840">
        <v>3008</v>
      </c>
      <c r="N840" s="12"/>
    </row>
    <row r="841" spans="2:14">
      <c r="B841" s="2">
        <f t="shared" si="14"/>
        <v>0.73986111111111108</v>
      </c>
      <c r="C841">
        <v>16080</v>
      </c>
      <c r="D841">
        <v>648.32000000000005</v>
      </c>
      <c r="E841">
        <v>647.97</v>
      </c>
      <c r="F841">
        <v>655.63</v>
      </c>
      <c r="G841">
        <v>752.87</v>
      </c>
      <c r="H841">
        <v>722.53</v>
      </c>
      <c r="I841">
        <v>778.14</v>
      </c>
      <c r="J841">
        <v>2039</v>
      </c>
      <c r="K841">
        <v>3007</v>
      </c>
      <c r="N841" s="12"/>
    </row>
    <row r="842" spans="2:14">
      <c r="B842" s="2">
        <f t="shared" si="14"/>
        <v>0.74020833333333336</v>
      </c>
      <c r="C842">
        <v>16110</v>
      </c>
      <c r="D842">
        <v>644.65</v>
      </c>
      <c r="E842">
        <v>645.9</v>
      </c>
      <c r="F842">
        <v>653.89</v>
      </c>
      <c r="G842">
        <v>742.01</v>
      </c>
      <c r="H842">
        <v>713.34</v>
      </c>
      <c r="I842">
        <v>774.15</v>
      </c>
      <c r="J842">
        <v>2036</v>
      </c>
      <c r="K842">
        <v>2990</v>
      </c>
      <c r="N842" s="12"/>
    </row>
    <row r="843" spans="2:14">
      <c r="B843" s="2">
        <f t="shared" si="14"/>
        <v>0.74055555555555552</v>
      </c>
      <c r="C843">
        <v>16140</v>
      </c>
      <c r="D843">
        <v>641.07000000000005</v>
      </c>
      <c r="E843">
        <v>644.16</v>
      </c>
      <c r="F843">
        <v>652.16999999999996</v>
      </c>
      <c r="G843">
        <v>732.88</v>
      </c>
      <c r="H843">
        <v>705.8</v>
      </c>
      <c r="I843">
        <v>769.2</v>
      </c>
      <c r="J843">
        <v>2040</v>
      </c>
      <c r="K843">
        <v>2995</v>
      </c>
      <c r="N843" s="12"/>
    </row>
    <row r="844" spans="2:14">
      <c r="B844" s="2">
        <f t="shared" si="14"/>
        <v>0.74090277777777769</v>
      </c>
      <c r="C844">
        <v>16170</v>
      </c>
      <c r="D844">
        <v>636.69000000000005</v>
      </c>
      <c r="E844">
        <v>642.42999999999995</v>
      </c>
      <c r="F844">
        <v>650.4</v>
      </c>
      <c r="G844">
        <v>724.01</v>
      </c>
      <c r="H844">
        <v>697.73</v>
      </c>
      <c r="I844">
        <v>765.37</v>
      </c>
      <c r="J844">
        <v>2037</v>
      </c>
      <c r="K844">
        <v>3003</v>
      </c>
      <c r="N844" s="12"/>
    </row>
    <row r="845" spans="2:14">
      <c r="B845" s="2">
        <f t="shared" si="14"/>
        <v>0.74124999999999996</v>
      </c>
      <c r="C845">
        <v>16200</v>
      </c>
      <c r="D845">
        <v>632.21</v>
      </c>
      <c r="E845">
        <v>640.67999999999995</v>
      </c>
      <c r="F845">
        <v>648.62</v>
      </c>
      <c r="G845">
        <v>714.58</v>
      </c>
      <c r="H845">
        <v>689.68</v>
      </c>
      <c r="I845">
        <v>760.34</v>
      </c>
      <c r="J845">
        <v>2038</v>
      </c>
      <c r="K845">
        <v>2966</v>
      </c>
      <c r="N845" s="12"/>
    </row>
    <row r="846" spans="2:14">
      <c r="B846" s="2">
        <f t="shared" si="14"/>
        <v>0.74159722222222224</v>
      </c>
      <c r="C846">
        <v>16230</v>
      </c>
      <c r="D846">
        <v>629.73</v>
      </c>
      <c r="E846">
        <v>638.99</v>
      </c>
      <c r="F846">
        <v>646.84</v>
      </c>
      <c r="G846">
        <v>706.25</v>
      </c>
      <c r="H846">
        <v>684.5</v>
      </c>
      <c r="I846">
        <v>757.75</v>
      </c>
      <c r="J846">
        <v>2039</v>
      </c>
      <c r="K846">
        <v>2970</v>
      </c>
      <c r="N846" s="12"/>
    </row>
    <row r="847" spans="2:14">
      <c r="B847" s="2">
        <f t="shared" si="14"/>
        <v>0.74194444444444441</v>
      </c>
      <c r="C847">
        <v>16260</v>
      </c>
      <c r="D847">
        <v>626.75</v>
      </c>
      <c r="E847">
        <v>637.33000000000004</v>
      </c>
      <c r="F847">
        <v>645</v>
      </c>
      <c r="G847">
        <v>699.13</v>
      </c>
      <c r="H847">
        <v>678.31</v>
      </c>
      <c r="I847">
        <v>753.55</v>
      </c>
      <c r="J847">
        <v>2034</v>
      </c>
      <c r="K847">
        <v>2970</v>
      </c>
      <c r="N847" s="12"/>
    </row>
    <row r="848" spans="2:14">
      <c r="B848" s="2">
        <f t="shared" si="14"/>
        <v>0.74229166666666657</v>
      </c>
      <c r="C848">
        <v>16290</v>
      </c>
      <c r="D848">
        <v>623.36</v>
      </c>
      <c r="E848">
        <v>635.65</v>
      </c>
      <c r="F848">
        <v>643.37</v>
      </c>
      <c r="G848">
        <v>690.55</v>
      </c>
      <c r="H848">
        <v>671.07</v>
      </c>
      <c r="I848">
        <v>749.53</v>
      </c>
      <c r="J848">
        <v>2038</v>
      </c>
      <c r="K848">
        <v>2970</v>
      </c>
      <c r="N848" s="12"/>
    </row>
    <row r="849" spans="2:14">
      <c r="B849" s="2">
        <f t="shared" si="14"/>
        <v>0.74263888888888885</v>
      </c>
      <c r="C849">
        <v>16320</v>
      </c>
      <c r="D849">
        <v>620.88</v>
      </c>
      <c r="E849">
        <v>634.15</v>
      </c>
      <c r="F849">
        <v>641.64</v>
      </c>
      <c r="G849">
        <v>683.34</v>
      </c>
      <c r="H849">
        <v>665.91</v>
      </c>
      <c r="I849">
        <v>746.01</v>
      </c>
      <c r="J849">
        <v>2035</v>
      </c>
      <c r="K849">
        <v>2975</v>
      </c>
      <c r="N849" s="12"/>
    </row>
    <row r="850" spans="2:14">
      <c r="B850" s="2">
        <f t="shared" si="14"/>
        <v>0.74298611111111112</v>
      </c>
      <c r="C850">
        <v>16350</v>
      </c>
      <c r="D850">
        <v>617.19000000000005</v>
      </c>
      <c r="E850">
        <v>632.58000000000004</v>
      </c>
      <c r="F850">
        <v>639.9</v>
      </c>
      <c r="G850">
        <v>676.32</v>
      </c>
      <c r="H850">
        <v>660.31</v>
      </c>
      <c r="I850">
        <v>742.33</v>
      </c>
      <c r="J850">
        <v>2037</v>
      </c>
      <c r="K850">
        <v>2959</v>
      </c>
      <c r="N850" s="12"/>
    </row>
    <row r="851" spans="2:14">
      <c r="B851" s="2">
        <f t="shared" si="14"/>
        <v>0.74333333333333329</v>
      </c>
      <c r="C851">
        <v>16380</v>
      </c>
      <c r="D851">
        <v>613.88</v>
      </c>
      <c r="E851">
        <v>630.99</v>
      </c>
      <c r="F851">
        <v>638.38</v>
      </c>
      <c r="G851">
        <v>669.28</v>
      </c>
      <c r="H851">
        <v>654.05999999999995</v>
      </c>
      <c r="I851">
        <v>738.87</v>
      </c>
      <c r="J851">
        <v>2035</v>
      </c>
      <c r="K851">
        <v>2985</v>
      </c>
      <c r="N851" s="12"/>
    </row>
    <row r="852" spans="2:14">
      <c r="B852" s="2">
        <f t="shared" si="14"/>
        <v>0.74368055555555557</v>
      </c>
      <c r="C852">
        <v>16410</v>
      </c>
      <c r="D852">
        <v>610.91999999999996</v>
      </c>
      <c r="E852">
        <v>629.54</v>
      </c>
      <c r="F852">
        <v>636.78</v>
      </c>
      <c r="G852">
        <v>662.93</v>
      </c>
      <c r="H852">
        <v>648.59</v>
      </c>
      <c r="I852">
        <v>735.28</v>
      </c>
      <c r="J852">
        <v>2037</v>
      </c>
      <c r="K852">
        <v>2974</v>
      </c>
      <c r="N852" s="12"/>
    </row>
    <row r="853" spans="2:14">
      <c r="B853" s="2">
        <f t="shared" si="14"/>
        <v>0.74402777777777773</v>
      </c>
      <c r="C853">
        <v>16440</v>
      </c>
      <c r="D853">
        <v>608.54999999999995</v>
      </c>
      <c r="E853">
        <v>628.23</v>
      </c>
      <c r="F853">
        <v>634.83000000000004</v>
      </c>
      <c r="G853">
        <v>658.01</v>
      </c>
      <c r="H853">
        <v>644.34</v>
      </c>
      <c r="I853">
        <v>732.4</v>
      </c>
      <c r="J853">
        <v>2037</v>
      </c>
      <c r="K853">
        <v>2947</v>
      </c>
      <c r="N853" s="12"/>
    </row>
    <row r="854" spans="2:14">
      <c r="B854" s="2">
        <f t="shared" si="14"/>
        <v>0.74437500000000001</v>
      </c>
      <c r="C854">
        <v>16470</v>
      </c>
      <c r="D854">
        <v>606.28</v>
      </c>
      <c r="E854">
        <v>626.64</v>
      </c>
      <c r="F854">
        <v>633.25</v>
      </c>
      <c r="G854">
        <v>650.59</v>
      </c>
      <c r="H854">
        <v>639.4</v>
      </c>
      <c r="I854">
        <v>726.12</v>
      </c>
      <c r="J854">
        <v>2035</v>
      </c>
      <c r="K854">
        <v>2956</v>
      </c>
      <c r="N854" s="12"/>
    </row>
    <row r="855" spans="2:14">
      <c r="B855" s="2">
        <f t="shared" si="14"/>
        <v>0.74472222222222217</v>
      </c>
      <c r="C855">
        <v>16500</v>
      </c>
      <c r="D855">
        <v>602.80999999999995</v>
      </c>
      <c r="E855">
        <v>625.29</v>
      </c>
      <c r="F855">
        <v>631.62</v>
      </c>
      <c r="G855">
        <v>644.33000000000004</v>
      </c>
      <c r="H855">
        <v>633.77</v>
      </c>
      <c r="I855">
        <v>725.94</v>
      </c>
      <c r="J855">
        <v>2038</v>
      </c>
      <c r="K855">
        <v>2956</v>
      </c>
      <c r="N855" s="12"/>
    </row>
    <row r="856" spans="2:14">
      <c r="B856" s="2">
        <f t="shared" si="14"/>
        <v>0.74506944444444434</v>
      </c>
      <c r="C856">
        <v>16530</v>
      </c>
      <c r="D856">
        <v>599.97</v>
      </c>
      <c r="E856">
        <v>624.04</v>
      </c>
      <c r="F856">
        <v>629.79</v>
      </c>
      <c r="G856">
        <v>638.88</v>
      </c>
      <c r="H856">
        <v>629.67999999999995</v>
      </c>
      <c r="I856">
        <v>720.48</v>
      </c>
      <c r="J856">
        <v>2036</v>
      </c>
      <c r="K856">
        <v>2954</v>
      </c>
      <c r="N856" s="12"/>
    </row>
    <row r="857" spans="2:14">
      <c r="B857" s="2">
        <f t="shared" si="14"/>
        <v>0.74541666666666662</v>
      </c>
      <c r="C857">
        <v>16560</v>
      </c>
      <c r="D857">
        <v>597.47</v>
      </c>
      <c r="E857">
        <v>622.54</v>
      </c>
      <c r="F857">
        <v>628.28</v>
      </c>
      <c r="G857">
        <v>633.08000000000004</v>
      </c>
      <c r="H857">
        <v>625.17999999999995</v>
      </c>
      <c r="I857">
        <v>715.75</v>
      </c>
      <c r="J857">
        <v>2038</v>
      </c>
      <c r="K857">
        <v>2954</v>
      </c>
      <c r="N857" s="12"/>
    </row>
    <row r="858" spans="2:14">
      <c r="B858" s="2">
        <f t="shared" si="14"/>
        <v>0.74576388888888889</v>
      </c>
      <c r="C858">
        <v>16590</v>
      </c>
      <c r="D858">
        <v>596.05999999999995</v>
      </c>
      <c r="E858">
        <v>621.09</v>
      </c>
      <c r="F858">
        <v>626.54999999999995</v>
      </c>
      <c r="G858">
        <v>627.41999999999996</v>
      </c>
      <c r="H858">
        <v>620.39</v>
      </c>
      <c r="I858">
        <v>714.28</v>
      </c>
      <c r="J858">
        <v>2037</v>
      </c>
      <c r="K858">
        <v>2956</v>
      </c>
      <c r="N858" s="12"/>
    </row>
    <row r="859" spans="2:14">
      <c r="B859" s="2">
        <f t="shared" si="14"/>
        <v>0.74611111111111106</v>
      </c>
      <c r="C859">
        <v>16620</v>
      </c>
      <c r="D859">
        <v>593.59</v>
      </c>
      <c r="E859">
        <v>619.73</v>
      </c>
      <c r="F859">
        <v>625.04999999999995</v>
      </c>
      <c r="G859">
        <v>621.65</v>
      </c>
      <c r="H859">
        <v>616.30999999999995</v>
      </c>
      <c r="I859">
        <v>712.38</v>
      </c>
      <c r="J859">
        <v>2035</v>
      </c>
      <c r="K859">
        <v>2972</v>
      </c>
      <c r="N859" s="12"/>
    </row>
    <row r="860" spans="2:14">
      <c r="B860" s="2">
        <f t="shared" si="14"/>
        <v>0.74645833333333333</v>
      </c>
      <c r="C860">
        <v>16650</v>
      </c>
      <c r="D860">
        <v>591.27</v>
      </c>
      <c r="E860">
        <v>618.30999999999995</v>
      </c>
      <c r="F860">
        <v>623.46</v>
      </c>
      <c r="G860">
        <v>616.29999999999995</v>
      </c>
      <c r="H860">
        <v>612.32000000000005</v>
      </c>
      <c r="I860">
        <v>710.5</v>
      </c>
      <c r="J860">
        <v>2034</v>
      </c>
      <c r="K860">
        <v>2955</v>
      </c>
      <c r="N860" s="12"/>
    </row>
    <row r="861" spans="2:14">
      <c r="B861" s="2">
        <f t="shared" si="14"/>
        <v>0.7468055555555555</v>
      </c>
      <c r="C861">
        <v>16680</v>
      </c>
      <c r="D861">
        <v>587.99</v>
      </c>
      <c r="E861">
        <v>616.94000000000005</v>
      </c>
      <c r="F861">
        <v>621.94000000000005</v>
      </c>
      <c r="G861">
        <v>610.52</v>
      </c>
      <c r="H861">
        <v>608.48</v>
      </c>
      <c r="I861">
        <v>705.5</v>
      </c>
      <c r="J861">
        <v>2033</v>
      </c>
      <c r="K861">
        <v>2979</v>
      </c>
      <c r="N861" s="12"/>
    </row>
    <row r="862" spans="2:14">
      <c r="B862" s="2">
        <f t="shared" si="14"/>
        <v>0.74715277777777778</v>
      </c>
      <c r="C862">
        <v>16710</v>
      </c>
      <c r="D862">
        <v>585.45000000000005</v>
      </c>
      <c r="E862">
        <v>615.54999999999995</v>
      </c>
      <c r="F862">
        <v>620.34</v>
      </c>
      <c r="G862">
        <v>605.38</v>
      </c>
      <c r="H862">
        <v>604.33000000000004</v>
      </c>
      <c r="I862">
        <v>703.59</v>
      </c>
      <c r="J862">
        <v>2032</v>
      </c>
      <c r="K862">
        <v>2957</v>
      </c>
      <c r="N862" s="12"/>
    </row>
    <row r="863" spans="2:14">
      <c r="B863" s="2">
        <f t="shared" si="14"/>
        <v>0.74749999999999994</v>
      </c>
      <c r="C863">
        <v>16740</v>
      </c>
      <c r="D863">
        <v>584.09</v>
      </c>
      <c r="E863">
        <v>614.25</v>
      </c>
      <c r="F863">
        <v>618.70000000000005</v>
      </c>
      <c r="G863">
        <v>599.87</v>
      </c>
      <c r="H863">
        <v>600.39</v>
      </c>
      <c r="I863">
        <v>698.65</v>
      </c>
      <c r="J863">
        <v>2036</v>
      </c>
      <c r="K863">
        <v>2964</v>
      </c>
      <c r="N863" s="12"/>
    </row>
    <row r="864" spans="2:14">
      <c r="B864" s="2">
        <f t="shared" si="14"/>
        <v>0.74784722222222222</v>
      </c>
      <c r="C864">
        <v>16770</v>
      </c>
      <c r="D864">
        <v>581.94000000000005</v>
      </c>
      <c r="E864">
        <v>612.91999999999996</v>
      </c>
      <c r="F864">
        <v>617.14</v>
      </c>
      <c r="G864">
        <v>595.72</v>
      </c>
      <c r="H864">
        <v>596.63</v>
      </c>
      <c r="I864">
        <v>699.37</v>
      </c>
      <c r="J864">
        <v>2033</v>
      </c>
      <c r="K864">
        <v>2953</v>
      </c>
      <c r="N864" s="12"/>
    </row>
    <row r="865" spans="2:14">
      <c r="B865" s="2">
        <f t="shared" si="14"/>
        <v>0.74819444444444438</v>
      </c>
      <c r="C865">
        <v>16800</v>
      </c>
      <c r="D865">
        <v>579.35</v>
      </c>
      <c r="E865">
        <v>611.46</v>
      </c>
      <c r="F865">
        <v>615.75</v>
      </c>
      <c r="G865">
        <v>590.34</v>
      </c>
      <c r="H865">
        <v>592.75</v>
      </c>
      <c r="I865">
        <v>694.58</v>
      </c>
      <c r="J865">
        <v>2033</v>
      </c>
      <c r="K865">
        <v>2986</v>
      </c>
      <c r="N865" s="12"/>
    </row>
    <row r="866" spans="2:14">
      <c r="B866" s="2">
        <f t="shared" si="14"/>
        <v>0.74854166666666666</v>
      </c>
      <c r="C866">
        <v>16830</v>
      </c>
      <c r="D866">
        <v>577.73</v>
      </c>
      <c r="E866">
        <v>610.16999999999996</v>
      </c>
      <c r="F866">
        <v>614.09</v>
      </c>
      <c r="G866">
        <v>586.69000000000005</v>
      </c>
      <c r="H866">
        <v>589.37</v>
      </c>
      <c r="I866">
        <v>692.67</v>
      </c>
      <c r="J866">
        <v>2033</v>
      </c>
      <c r="K866">
        <v>2967</v>
      </c>
      <c r="N866" s="12"/>
    </row>
    <row r="867" spans="2:14">
      <c r="B867" s="2">
        <f t="shared" si="14"/>
        <v>0.74888888888888883</v>
      </c>
      <c r="C867">
        <v>16860</v>
      </c>
      <c r="D867">
        <v>574.52</v>
      </c>
      <c r="E867">
        <v>608.92999999999995</v>
      </c>
      <c r="F867">
        <v>612.5</v>
      </c>
      <c r="G867">
        <v>581.54</v>
      </c>
      <c r="H867">
        <v>586.04999999999995</v>
      </c>
      <c r="I867">
        <v>688.78</v>
      </c>
      <c r="J867">
        <v>2032</v>
      </c>
      <c r="K867">
        <v>2979</v>
      </c>
      <c r="N867" s="12"/>
    </row>
    <row r="868" spans="2:14">
      <c r="B868" s="2">
        <f t="shared" ref="B868:B931" si="15">C868/24/60/60+$B$3</f>
        <v>0.7492361111111111</v>
      </c>
      <c r="C868">
        <v>16890</v>
      </c>
      <c r="D868">
        <v>571.91</v>
      </c>
      <c r="E868">
        <v>607.53</v>
      </c>
      <c r="F868">
        <v>611.12</v>
      </c>
      <c r="G868">
        <v>577.03</v>
      </c>
      <c r="H868">
        <v>582.13</v>
      </c>
      <c r="I868">
        <v>686.5</v>
      </c>
      <c r="J868">
        <v>2033</v>
      </c>
      <c r="K868">
        <v>2960</v>
      </c>
      <c r="N868" s="12"/>
    </row>
    <row r="869" spans="2:14">
      <c r="B869" s="2">
        <f t="shared" si="15"/>
        <v>0.74958333333333327</v>
      </c>
      <c r="C869">
        <v>16920</v>
      </c>
      <c r="D869">
        <v>570.87</v>
      </c>
      <c r="E869">
        <v>606.24</v>
      </c>
      <c r="F869">
        <v>609.45000000000005</v>
      </c>
      <c r="G869">
        <v>572.6</v>
      </c>
      <c r="H869">
        <v>578.77</v>
      </c>
      <c r="I869">
        <v>681.69</v>
      </c>
      <c r="J869">
        <v>1425</v>
      </c>
      <c r="K869">
        <v>2924</v>
      </c>
      <c r="N869" s="12"/>
    </row>
    <row r="870" spans="2:14">
      <c r="B870" s="2">
        <f t="shared" si="15"/>
        <v>0.74993055555555554</v>
      </c>
      <c r="C870">
        <v>16950</v>
      </c>
      <c r="D870">
        <v>568.58000000000004</v>
      </c>
      <c r="E870">
        <v>605.04999999999995</v>
      </c>
      <c r="F870">
        <v>608.05999999999995</v>
      </c>
      <c r="G870">
        <v>567.08000000000004</v>
      </c>
      <c r="H870">
        <v>575.36</v>
      </c>
      <c r="I870">
        <v>674.15</v>
      </c>
      <c r="J870">
        <v>401</v>
      </c>
      <c r="K870">
        <v>2898</v>
      </c>
      <c r="N870" s="12"/>
    </row>
    <row r="871" spans="2:14">
      <c r="B871" s="2">
        <f t="shared" si="15"/>
        <v>0.75027777777777771</v>
      </c>
      <c r="C871">
        <v>16980</v>
      </c>
      <c r="D871">
        <v>567.16999999999996</v>
      </c>
      <c r="E871">
        <v>603.69000000000005</v>
      </c>
      <c r="F871">
        <v>606.51</v>
      </c>
      <c r="G871">
        <v>563.25</v>
      </c>
      <c r="H871">
        <v>572.20000000000005</v>
      </c>
      <c r="I871">
        <v>674.11</v>
      </c>
      <c r="J871">
        <v>389</v>
      </c>
      <c r="K871">
        <v>2893</v>
      </c>
      <c r="N871" s="12"/>
    </row>
    <row r="872" spans="2:14">
      <c r="B872" s="2">
        <f t="shared" si="15"/>
        <v>0.75062499999999999</v>
      </c>
      <c r="C872">
        <v>17010</v>
      </c>
      <c r="D872">
        <v>565.05999999999995</v>
      </c>
      <c r="E872">
        <v>602.64</v>
      </c>
      <c r="F872">
        <v>605.25</v>
      </c>
      <c r="G872">
        <v>558.67999999999995</v>
      </c>
      <c r="H872">
        <v>569.16</v>
      </c>
      <c r="I872">
        <v>670.67</v>
      </c>
      <c r="J872">
        <v>405</v>
      </c>
      <c r="K872">
        <v>2913</v>
      </c>
      <c r="N872" s="12"/>
    </row>
    <row r="873" spans="2:14">
      <c r="B873" s="2">
        <f t="shared" si="15"/>
        <v>0.75097222222222215</v>
      </c>
      <c r="C873">
        <v>17040</v>
      </c>
      <c r="D873">
        <v>562.26</v>
      </c>
      <c r="E873">
        <v>601.99</v>
      </c>
      <c r="F873">
        <v>604.63</v>
      </c>
      <c r="G873">
        <v>554.94000000000005</v>
      </c>
      <c r="H873">
        <v>563.79</v>
      </c>
      <c r="I873">
        <v>665.97</v>
      </c>
      <c r="J873">
        <v>405</v>
      </c>
      <c r="K873">
        <v>2349</v>
      </c>
      <c r="N873" s="12"/>
    </row>
    <row r="874" spans="2:14">
      <c r="B874" s="2">
        <f t="shared" si="15"/>
        <v>0.75131944444444443</v>
      </c>
      <c r="C874">
        <v>17070</v>
      </c>
      <c r="D874">
        <v>554.79999999999995</v>
      </c>
      <c r="E874">
        <v>604.52</v>
      </c>
      <c r="F874">
        <v>607.14</v>
      </c>
      <c r="G874">
        <v>553.22</v>
      </c>
      <c r="H874">
        <v>558.53</v>
      </c>
      <c r="I874">
        <v>655.47</v>
      </c>
      <c r="J874">
        <v>469</v>
      </c>
      <c r="K874">
        <v>1315</v>
      </c>
      <c r="N874" s="12"/>
    </row>
    <row r="875" spans="2:14">
      <c r="B875" s="2">
        <f t="shared" si="15"/>
        <v>0.75166666666666659</v>
      </c>
      <c r="C875">
        <v>17100</v>
      </c>
      <c r="D875">
        <v>547.80999999999995</v>
      </c>
      <c r="E875">
        <v>604.52</v>
      </c>
      <c r="F875">
        <v>606.54999999999995</v>
      </c>
      <c r="G875">
        <v>549.64</v>
      </c>
      <c r="H875">
        <v>557.15</v>
      </c>
      <c r="I875">
        <v>643.16999999999996</v>
      </c>
      <c r="J875">
        <v>411</v>
      </c>
      <c r="K875">
        <v>1222</v>
      </c>
      <c r="N875" s="12"/>
    </row>
    <row r="876" spans="2:14">
      <c r="B876" s="2">
        <f t="shared" si="15"/>
        <v>0.75201388888888887</v>
      </c>
      <c r="C876">
        <v>17130</v>
      </c>
      <c r="D876">
        <v>544.91999999999996</v>
      </c>
      <c r="E876">
        <v>602.94000000000005</v>
      </c>
      <c r="F876">
        <v>605.05999999999995</v>
      </c>
      <c r="G876">
        <v>546</v>
      </c>
      <c r="H876">
        <v>553.97</v>
      </c>
      <c r="I876">
        <v>642.32000000000005</v>
      </c>
      <c r="J876">
        <v>399</v>
      </c>
      <c r="K876">
        <v>1118</v>
      </c>
      <c r="N876" s="12"/>
    </row>
    <row r="877" spans="2:14">
      <c r="B877" s="2">
        <f t="shared" si="15"/>
        <v>0.75236111111111104</v>
      </c>
      <c r="C877">
        <v>17160</v>
      </c>
      <c r="D877">
        <v>540.89</v>
      </c>
      <c r="E877">
        <v>601.4</v>
      </c>
      <c r="F877">
        <v>603.74</v>
      </c>
      <c r="G877">
        <v>542.41999999999996</v>
      </c>
      <c r="H877">
        <v>549.96</v>
      </c>
      <c r="I877">
        <v>641.75</v>
      </c>
      <c r="J877">
        <v>400</v>
      </c>
      <c r="K877">
        <v>1067</v>
      </c>
      <c r="N877" s="12"/>
    </row>
    <row r="878" spans="2:14">
      <c r="B878" s="2">
        <f t="shared" si="15"/>
        <v>0.75270833333333331</v>
      </c>
      <c r="C878">
        <v>17190</v>
      </c>
      <c r="D878">
        <v>536.09</v>
      </c>
      <c r="E878">
        <v>599.86</v>
      </c>
      <c r="F878">
        <v>602.41</v>
      </c>
      <c r="G878">
        <v>538.75</v>
      </c>
      <c r="H878">
        <v>546.36</v>
      </c>
      <c r="I878">
        <v>639.73</v>
      </c>
      <c r="J878">
        <v>657</v>
      </c>
      <c r="K878">
        <v>1051</v>
      </c>
      <c r="N878" s="12"/>
    </row>
    <row r="879" spans="2:14">
      <c r="B879" s="2">
        <f t="shared" si="15"/>
        <v>0.75305555555555559</v>
      </c>
      <c r="C879">
        <v>17220</v>
      </c>
      <c r="D879">
        <v>531.77</v>
      </c>
      <c r="E879">
        <v>598.23</v>
      </c>
      <c r="F879">
        <v>601.03</v>
      </c>
      <c r="G879">
        <v>535.16999999999996</v>
      </c>
      <c r="H879">
        <v>542.53</v>
      </c>
      <c r="I879">
        <v>635.86</v>
      </c>
      <c r="J879">
        <v>705</v>
      </c>
      <c r="K879">
        <v>1045</v>
      </c>
      <c r="N879" s="12"/>
    </row>
    <row r="880" spans="2:14">
      <c r="B880" s="2">
        <f t="shared" si="15"/>
        <v>0.75340277777777775</v>
      </c>
      <c r="C880">
        <v>17250</v>
      </c>
      <c r="D880">
        <v>527.75</v>
      </c>
      <c r="E880">
        <v>596.84</v>
      </c>
      <c r="F880">
        <v>599.5</v>
      </c>
      <c r="G880">
        <v>531.63</v>
      </c>
      <c r="H880">
        <v>538.62</v>
      </c>
      <c r="I880">
        <v>631.03</v>
      </c>
      <c r="J880">
        <v>705</v>
      </c>
      <c r="K880">
        <v>1047</v>
      </c>
      <c r="N880" s="12"/>
    </row>
    <row r="881" spans="2:14">
      <c r="B881" s="2">
        <f t="shared" si="15"/>
        <v>0.75374999999999992</v>
      </c>
      <c r="C881">
        <v>17280</v>
      </c>
      <c r="D881">
        <v>523.91999999999996</v>
      </c>
      <c r="E881">
        <v>595.66999999999996</v>
      </c>
      <c r="F881">
        <v>598.11</v>
      </c>
      <c r="G881">
        <v>528.12</v>
      </c>
      <c r="H881">
        <v>534.61</v>
      </c>
      <c r="I881">
        <v>627.17999999999995</v>
      </c>
      <c r="J881">
        <v>703</v>
      </c>
      <c r="K881">
        <v>1050</v>
      </c>
      <c r="N881" s="12"/>
    </row>
    <row r="882" spans="2:14">
      <c r="B882" s="2">
        <f t="shared" si="15"/>
        <v>0.7540972222222222</v>
      </c>
      <c r="C882">
        <v>17310</v>
      </c>
      <c r="D882">
        <v>520.34</v>
      </c>
      <c r="E882">
        <v>594.54999999999995</v>
      </c>
      <c r="F882">
        <v>596.70000000000005</v>
      </c>
      <c r="G882">
        <v>524.6</v>
      </c>
      <c r="H882">
        <v>530.82000000000005</v>
      </c>
      <c r="I882">
        <v>629.01</v>
      </c>
      <c r="J882">
        <v>702</v>
      </c>
      <c r="K882">
        <v>1053</v>
      </c>
      <c r="N882" s="12"/>
    </row>
    <row r="883" spans="2:14">
      <c r="B883" s="2">
        <f t="shared" si="15"/>
        <v>0.75444444444444436</v>
      </c>
      <c r="C883">
        <v>17340</v>
      </c>
      <c r="D883">
        <v>516.84</v>
      </c>
      <c r="E883">
        <v>593.41</v>
      </c>
      <c r="F883">
        <v>595.25</v>
      </c>
      <c r="G883">
        <v>521.05999999999995</v>
      </c>
      <c r="H883">
        <v>527.12</v>
      </c>
      <c r="I883">
        <v>632.07000000000005</v>
      </c>
      <c r="J883">
        <v>701</v>
      </c>
      <c r="K883">
        <v>1054</v>
      </c>
      <c r="N883" s="12"/>
    </row>
    <row r="884" spans="2:14">
      <c r="B884" s="2">
        <f t="shared" si="15"/>
        <v>0.75479166666666664</v>
      </c>
      <c r="C884">
        <v>17370</v>
      </c>
      <c r="D884">
        <v>513.39</v>
      </c>
      <c r="E884">
        <v>592.27</v>
      </c>
      <c r="F884">
        <v>594.02</v>
      </c>
      <c r="G884">
        <v>517.4</v>
      </c>
      <c r="H884">
        <v>523.25</v>
      </c>
      <c r="I884">
        <v>624.98</v>
      </c>
      <c r="J884">
        <v>699</v>
      </c>
      <c r="K884">
        <v>1057</v>
      </c>
      <c r="N884" s="12"/>
    </row>
    <row r="885" spans="2:14">
      <c r="B885" s="2">
        <f t="shared" si="15"/>
        <v>0.7551388888888888</v>
      </c>
      <c r="C885">
        <v>17400</v>
      </c>
      <c r="D885">
        <v>510.14</v>
      </c>
      <c r="E885">
        <v>590.99</v>
      </c>
      <c r="F885">
        <v>592.61</v>
      </c>
      <c r="G885">
        <v>514</v>
      </c>
      <c r="H885">
        <v>519.39</v>
      </c>
      <c r="I885">
        <v>623.15</v>
      </c>
      <c r="J885">
        <v>699</v>
      </c>
      <c r="K885">
        <v>1056</v>
      </c>
      <c r="N885" s="12"/>
    </row>
    <row r="886" spans="2:14">
      <c r="B886" s="2">
        <f t="shared" si="15"/>
        <v>0.75548611111111108</v>
      </c>
      <c r="C886">
        <v>17430</v>
      </c>
      <c r="D886">
        <v>507.11</v>
      </c>
      <c r="E886">
        <v>589.61</v>
      </c>
      <c r="F886">
        <v>591.44000000000005</v>
      </c>
      <c r="G886">
        <v>510.57</v>
      </c>
      <c r="H886">
        <v>515.44000000000005</v>
      </c>
      <c r="I886">
        <v>615.94000000000005</v>
      </c>
      <c r="J886">
        <v>699</v>
      </c>
      <c r="K886">
        <v>1056</v>
      </c>
      <c r="N886" s="12"/>
    </row>
    <row r="887" spans="2:14">
      <c r="B887" s="2">
        <f t="shared" si="15"/>
        <v>0.75583333333333336</v>
      </c>
      <c r="C887">
        <v>17460</v>
      </c>
      <c r="D887">
        <v>504.14</v>
      </c>
      <c r="E887">
        <v>588.54999999999995</v>
      </c>
      <c r="F887">
        <v>590.05999999999995</v>
      </c>
      <c r="G887">
        <v>506.95</v>
      </c>
      <c r="H887">
        <v>511.7</v>
      </c>
      <c r="I887">
        <v>617.71</v>
      </c>
      <c r="J887">
        <v>696</v>
      </c>
      <c r="K887">
        <v>1056</v>
      </c>
      <c r="N887" s="12"/>
    </row>
    <row r="888" spans="2:14">
      <c r="B888" s="2">
        <f t="shared" si="15"/>
        <v>0.75618055555555552</v>
      </c>
      <c r="C888">
        <v>17490</v>
      </c>
      <c r="D888">
        <v>501.33</v>
      </c>
      <c r="E888">
        <v>587.59</v>
      </c>
      <c r="F888">
        <v>588.65</v>
      </c>
      <c r="G888">
        <v>503.7</v>
      </c>
      <c r="H888">
        <v>508.23</v>
      </c>
      <c r="I888">
        <v>617.29999999999995</v>
      </c>
      <c r="J888">
        <v>696</v>
      </c>
      <c r="K888">
        <v>1057</v>
      </c>
      <c r="N888" s="12"/>
    </row>
    <row r="889" spans="2:14">
      <c r="B889" s="2">
        <f t="shared" si="15"/>
        <v>0.75652777777777769</v>
      </c>
      <c r="C889">
        <v>17520</v>
      </c>
      <c r="D889">
        <v>498.61</v>
      </c>
      <c r="E889">
        <v>586.32000000000005</v>
      </c>
      <c r="F889">
        <v>587.45000000000005</v>
      </c>
      <c r="G889">
        <v>500.28</v>
      </c>
      <c r="H889">
        <v>504.61</v>
      </c>
      <c r="I889">
        <v>609.86</v>
      </c>
      <c r="J889">
        <v>695</v>
      </c>
      <c r="K889">
        <v>1057</v>
      </c>
      <c r="N889" s="12"/>
    </row>
    <row r="890" spans="2:14">
      <c r="B890" s="2">
        <f t="shared" si="15"/>
        <v>0.75687499999999996</v>
      </c>
      <c r="C890">
        <v>17550</v>
      </c>
      <c r="D890">
        <v>496.01</v>
      </c>
      <c r="E890">
        <v>584.83000000000004</v>
      </c>
      <c r="F890">
        <v>586.19000000000005</v>
      </c>
      <c r="G890">
        <v>496.8</v>
      </c>
      <c r="H890">
        <v>501.02</v>
      </c>
      <c r="I890">
        <v>611.69000000000005</v>
      </c>
      <c r="J890">
        <v>695</v>
      </c>
      <c r="K890">
        <v>1057</v>
      </c>
      <c r="N890" s="12"/>
    </row>
    <row r="891" spans="2:14">
      <c r="B891" s="2">
        <f t="shared" si="15"/>
        <v>0.75722222222222224</v>
      </c>
      <c r="C891">
        <v>17580</v>
      </c>
      <c r="D891">
        <v>493.56</v>
      </c>
      <c r="E891">
        <v>583.54999999999995</v>
      </c>
      <c r="F891">
        <v>585.01</v>
      </c>
      <c r="G891">
        <v>493.55</v>
      </c>
      <c r="H891">
        <v>497.59</v>
      </c>
      <c r="I891">
        <v>612.87</v>
      </c>
      <c r="J891">
        <v>693</v>
      </c>
      <c r="K891">
        <v>1057</v>
      </c>
      <c r="N891" s="12"/>
    </row>
    <row r="892" spans="2:14">
      <c r="B892" s="2">
        <f t="shared" si="15"/>
        <v>0.75756944444444441</v>
      </c>
      <c r="C892">
        <v>17610</v>
      </c>
      <c r="D892">
        <v>491.16</v>
      </c>
      <c r="E892">
        <v>582.66999999999996</v>
      </c>
      <c r="F892">
        <v>583.85</v>
      </c>
      <c r="G892">
        <v>490.3</v>
      </c>
      <c r="H892">
        <v>494.18</v>
      </c>
      <c r="I892">
        <v>610.62</v>
      </c>
      <c r="J892">
        <v>691</v>
      </c>
      <c r="K892">
        <v>1060</v>
      </c>
      <c r="N892" s="12"/>
    </row>
    <row r="893" spans="2:14">
      <c r="B893" s="2">
        <f t="shared" si="15"/>
        <v>0.75791666666666657</v>
      </c>
      <c r="C893">
        <v>17640</v>
      </c>
      <c r="D893">
        <v>488.87</v>
      </c>
      <c r="E893">
        <v>581.63</v>
      </c>
      <c r="F893">
        <v>582.45000000000005</v>
      </c>
      <c r="G893">
        <v>487.06</v>
      </c>
      <c r="H893">
        <v>490.66</v>
      </c>
      <c r="I893">
        <v>606.5</v>
      </c>
      <c r="J893">
        <v>690</v>
      </c>
      <c r="K893">
        <v>1057</v>
      </c>
      <c r="N893" s="12"/>
    </row>
    <row r="894" spans="2:14">
      <c r="B894" s="2">
        <f t="shared" si="15"/>
        <v>0.75826388888888885</v>
      </c>
      <c r="C894">
        <v>17670</v>
      </c>
      <c r="D894">
        <v>486.7</v>
      </c>
      <c r="E894">
        <v>580.09</v>
      </c>
      <c r="F894">
        <v>581.19000000000005</v>
      </c>
      <c r="G894">
        <v>483.64</v>
      </c>
      <c r="H894">
        <v>487.32</v>
      </c>
      <c r="I894">
        <v>602.79</v>
      </c>
      <c r="J894">
        <v>689</v>
      </c>
      <c r="K894">
        <v>1060</v>
      </c>
      <c r="N894" s="12"/>
    </row>
    <row r="895" spans="2:14">
      <c r="B895" s="2">
        <f t="shared" si="15"/>
        <v>0.75861111111111112</v>
      </c>
      <c r="C895">
        <v>17700</v>
      </c>
      <c r="D895">
        <v>484.61</v>
      </c>
      <c r="E895">
        <v>578.91999999999996</v>
      </c>
      <c r="F895">
        <v>579.99</v>
      </c>
      <c r="G895">
        <v>480.45</v>
      </c>
      <c r="H895">
        <v>484.03</v>
      </c>
      <c r="I895">
        <v>598.04</v>
      </c>
      <c r="J895">
        <v>687</v>
      </c>
      <c r="K895">
        <v>1058</v>
      </c>
      <c r="N895" s="12"/>
    </row>
    <row r="896" spans="2:14">
      <c r="B896" s="2">
        <f t="shared" si="15"/>
        <v>0.75895833333333329</v>
      </c>
      <c r="C896">
        <v>17730</v>
      </c>
      <c r="D896">
        <v>482.58</v>
      </c>
      <c r="E896">
        <v>578.27</v>
      </c>
      <c r="F896">
        <v>578.76</v>
      </c>
      <c r="G896">
        <v>477.26</v>
      </c>
      <c r="H896">
        <v>480.76</v>
      </c>
      <c r="I896">
        <v>595.11</v>
      </c>
      <c r="J896">
        <v>686</v>
      </c>
      <c r="K896">
        <v>1059</v>
      </c>
      <c r="N896" s="12"/>
    </row>
    <row r="897" spans="2:14">
      <c r="B897" s="2">
        <f t="shared" si="15"/>
        <v>0.75930555555555557</v>
      </c>
      <c r="C897">
        <v>17760</v>
      </c>
      <c r="D897">
        <v>480.65</v>
      </c>
      <c r="E897">
        <v>577.24</v>
      </c>
      <c r="F897">
        <v>577.34</v>
      </c>
      <c r="G897">
        <v>474.09</v>
      </c>
      <c r="H897">
        <v>477.42</v>
      </c>
      <c r="I897">
        <v>599.20000000000005</v>
      </c>
      <c r="J897">
        <v>685</v>
      </c>
      <c r="K897">
        <v>1061</v>
      </c>
      <c r="N897" s="12"/>
    </row>
    <row r="898" spans="2:14">
      <c r="B898" s="2">
        <f t="shared" si="15"/>
        <v>0.75965277777777773</v>
      </c>
      <c r="C898">
        <v>17790</v>
      </c>
      <c r="D898">
        <v>478.77</v>
      </c>
      <c r="E898">
        <v>576.04</v>
      </c>
      <c r="F898">
        <v>576.04</v>
      </c>
      <c r="G898">
        <v>470.93</v>
      </c>
      <c r="H898">
        <v>474.19</v>
      </c>
      <c r="I898">
        <v>598.16</v>
      </c>
      <c r="J898">
        <v>682</v>
      </c>
      <c r="K898">
        <v>1061</v>
      </c>
      <c r="N898" s="12"/>
    </row>
    <row r="899" spans="2:14">
      <c r="B899" s="2">
        <f t="shared" si="15"/>
        <v>0.76</v>
      </c>
      <c r="C899">
        <v>17820</v>
      </c>
      <c r="D899">
        <v>476.96</v>
      </c>
      <c r="E899">
        <v>574.72</v>
      </c>
      <c r="F899">
        <v>575.07000000000005</v>
      </c>
      <c r="G899">
        <v>467.61</v>
      </c>
      <c r="H899">
        <v>471.07</v>
      </c>
      <c r="I899">
        <v>591.33000000000004</v>
      </c>
      <c r="J899">
        <v>680</v>
      </c>
      <c r="K899">
        <v>1060</v>
      </c>
      <c r="N899" s="12"/>
    </row>
    <row r="900" spans="2:14">
      <c r="B900" s="2">
        <f t="shared" si="15"/>
        <v>0.76034722222222217</v>
      </c>
      <c r="C900">
        <v>17850</v>
      </c>
      <c r="D900">
        <v>475.27</v>
      </c>
      <c r="E900">
        <v>574.58000000000004</v>
      </c>
      <c r="F900">
        <v>573.79999999999995</v>
      </c>
      <c r="G900">
        <v>464.37</v>
      </c>
      <c r="H900">
        <v>468.1</v>
      </c>
      <c r="I900">
        <v>590.46</v>
      </c>
      <c r="J900">
        <v>679</v>
      </c>
      <c r="K900">
        <v>1062</v>
      </c>
      <c r="N900" s="12"/>
    </row>
    <row r="901" spans="2:14">
      <c r="B901" s="2">
        <f t="shared" si="15"/>
        <v>0.76069444444444434</v>
      </c>
      <c r="C901">
        <v>17880</v>
      </c>
      <c r="D901">
        <v>473.6</v>
      </c>
      <c r="E901">
        <v>574.6</v>
      </c>
      <c r="F901">
        <v>572.62</v>
      </c>
      <c r="G901">
        <v>461.45</v>
      </c>
      <c r="H901">
        <v>465.05</v>
      </c>
      <c r="I901">
        <v>598.58000000000004</v>
      </c>
      <c r="J901">
        <v>676</v>
      </c>
      <c r="K901">
        <v>1060</v>
      </c>
      <c r="N901" s="12"/>
    </row>
    <row r="902" spans="2:14">
      <c r="B902" s="2">
        <f t="shared" si="15"/>
        <v>0.76104166666666662</v>
      </c>
      <c r="C902">
        <v>17910</v>
      </c>
      <c r="D902">
        <v>471.98</v>
      </c>
      <c r="E902">
        <v>573.80999999999995</v>
      </c>
      <c r="F902">
        <v>571.26</v>
      </c>
      <c r="G902">
        <v>458.33</v>
      </c>
      <c r="H902">
        <v>461.98</v>
      </c>
      <c r="I902">
        <v>586.83000000000004</v>
      </c>
      <c r="J902">
        <v>674</v>
      </c>
      <c r="K902">
        <v>1062</v>
      </c>
      <c r="N902" s="12"/>
    </row>
    <row r="903" spans="2:14">
      <c r="B903" s="2">
        <f t="shared" si="15"/>
        <v>0.76138888888888889</v>
      </c>
      <c r="C903">
        <v>17940</v>
      </c>
      <c r="D903">
        <v>470.44</v>
      </c>
      <c r="E903">
        <v>571.34</v>
      </c>
      <c r="F903">
        <v>570.17999999999995</v>
      </c>
      <c r="G903">
        <v>455.32</v>
      </c>
      <c r="H903">
        <v>458.95</v>
      </c>
      <c r="I903">
        <v>583.89</v>
      </c>
      <c r="J903">
        <v>672</v>
      </c>
      <c r="K903">
        <v>1063</v>
      </c>
      <c r="N903" s="12"/>
    </row>
    <row r="904" spans="2:14">
      <c r="B904" s="2">
        <f t="shared" si="15"/>
        <v>0.76173611111111106</v>
      </c>
      <c r="C904">
        <v>17970</v>
      </c>
      <c r="D904">
        <v>468.92</v>
      </c>
      <c r="E904">
        <v>570.52</v>
      </c>
      <c r="F904">
        <v>569.1</v>
      </c>
      <c r="G904">
        <v>452.25</v>
      </c>
      <c r="H904">
        <v>455.91</v>
      </c>
      <c r="I904">
        <v>581.57000000000005</v>
      </c>
      <c r="J904">
        <v>669</v>
      </c>
      <c r="K904">
        <v>1064</v>
      </c>
      <c r="N904" s="12"/>
    </row>
    <row r="905" spans="2:14">
      <c r="B905" s="2">
        <f t="shared" si="15"/>
        <v>0.76208333333333333</v>
      </c>
      <c r="C905">
        <v>18000</v>
      </c>
      <c r="D905">
        <v>467.46</v>
      </c>
      <c r="E905">
        <v>570.74</v>
      </c>
      <c r="F905">
        <v>567.85</v>
      </c>
      <c r="G905">
        <v>449.39</v>
      </c>
      <c r="H905">
        <v>453.06</v>
      </c>
      <c r="I905">
        <v>580.62</v>
      </c>
      <c r="J905">
        <v>668</v>
      </c>
      <c r="K905">
        <v>1063</v>
      </c>
      <c r="N905" s="12"/>
    </row>
    <row r="906" spans="2:14">
      <c r="B906" s="2">
        <f t="shared" si="15"/>
        <v>0.7624305555555555</v>
      </c>
      <c r="C906">
        <v>18030</v>
      </c>
      <c r="D906">
        <v>466.07</v>
      </c>
      <c r="E906">
        <v>570.26</v>
      </c>
      <c r="F906">
        <v>566.69000000000005</v>
      </c>
      <c r="G906">
        <v>446.42</v>
      </c>
      <c r="H906">
        <v>450.08</v>
      </c>
      <c r="I906">
        <v>578.09</v>
      </c>
      <c r="J906">
        <v>667</v>
      </c>
      <c r="K906">
        <v>1066</v>
      </c>
      <c r="N906" s="12"/>
    </row>
    <row r="907" spans="2:14">
      <c r="B907" s="2">
        <f t="shared" si="15"/>
        <v>0.76277777777777778</v>
      </c>
      <c r="C907">
        <v>18060</v>
      </c>
      <c r="D907">
        <v>464.69</v>
      </c>
      <c r="E907">
        <v>569.79</v>
      </c>
      <c r="F907">
        <v>565.53</v>
      </c>
      <c r="G907">
        <v>443.5</v>
      </c>
      <c r="H907">
        <v>447.01</v>
      </c>
      <c r="I907">
        <v>575.42999999999995</v>
      </c>
      <c r="J907">
        <v>667</v>
      </c>
      <c r="K907">
        <v>1064</v>
      </c>
      <c r="N907" s="12"/>
    </row>
    <row r="908" spans="2:14">
      <c r="B908" s="2">
        <f t="shared" si="15"/>
        <v>0.76312499999999994</v>
      </c>
      <c r="C908">
        <v>18090</v>
      </c>
      <c r="D908">
        <v>463.35</v>
      </c>
      <c r="E908">
        <v>567.95000000000005</v>
      </c>
      <c r="F908">
        <v>564.27</v>
      </c>
      <c r="G908">
        <v>440.35</v>
      </c>
      <c r="H908">
        <v>444.21</v>
      </c>
      <c r="I908">
        <v>573.03</v>
      </c>
      <c r="J908">
        <v>666</v>
      </c>
      <c r="K908">
        <v>1066</v>
      </c>
      <c r="N908" s="12"/>
    </row>
    <row r="909" spans="2:14">
      <c r="B909" s="2">
        <f t="shared" si="15"/>
        <v>0.76347222222222222</v>
      </c>
      <c r="C909">
        <v>18120</v>
      </c>
      <c r="D909">
        <v>462.09</v>
      </c>
      <c r="E909">
        <v>565.11</v>
      </c>
      <c r="F909">
        <v>563.16999999999996</v>
      </c>
      <c r="G909">
        <v>437.59</v>
      </c>
      <c r="H909">
        <v>441.46</v>
      </c>
      <c r="I909">
        <v>571.37</v>
      </c>
      <c r="J909">
        <v>665</v>
      </c>
      <c r="K909">
        <v>1066</v>
      </c>
      <c r="N909" s="12"/>
    </row>
    <row r="910" spans="2:14">
      <c r="B910" s="2">
        <f t="shared" si="15"/>
        <v>0.76381944444444438</v>
      </c>
      <c r="C910">
        <v>18150</v>
      </c>
      <c r="D910">
        <v>460.85</v>
      </c>
      <c r="E910">
        <v>566.22</v>
      </c>
      <c r="F910">
        <v>562.22</v>
      </c>
      <c r="G910">
        <v>434.67</v>
      </c>
      <c r="H910">
        <v>438.5</v>
      </c>
      <c r="I910">
        <v>571.15</v>
      </c>
      <c r="J910">
        <v>665</v>
      </c>
      <c r="K910">
        <v>1069</v>
      </c>
      <c r="N910" s="12"/>
    </row>
    <row r="911" spans="2:14">
      <c r="B911" s="2">
        <f t="shared" si="15"/>
        <v>0.76416666666666666</v>
      </c>
      <c r="C911">
        <v>18180</v>
      </c>
      <c r="D911">
        <v>459.63</v>
      </c>
      <c r="E911">
        <v>565.51</v>
      </c>
      <c r="F911">
        <v>561</v>
      </c>
      <c r="G911">
        <v>431.73</v>
      </c>
      <c r="H911">
        <v>435.99</v>
      </c>
      <c r="I911">
        <v>569.52</v>
      </c>
      <c r="J911">
        <v>664</v>
      </c>
      <c r="K911">
        <v>1069</v>
      </c>
      <c r="N911" s="12"/>
    </row>
    <row r="912" spans="2:14">
      <c r="B912" s="2">
        <f t="shared" si="15"/>
        <v>0.76451388888888883</v>
      </c>
      <c r="C912">
        <v>18210</v>
      </c>
      <c r="D912">
        <v>458.47</v>
      </c>
      <c r="E912">
        <v>564.15</v>
      </c>
      <c r="F912">
        <v>559.9</v>
      </c>
      <c r="G912">
        <v>428.8</v>
      </c>
      <c r="H912">
        <v>433.22</v>
      </c>
      <c r="I912">
        <v>568.36</v>
      </c>
      <c r="J912">
        <v>660</v>
      </c>
      <c r="K912">
        <v>1070</v>
      </c>
      <c r="N912" s="12"/>
    </row>
    <row r="913" spans="2:14">
      <c r="B913" s="2">
        <f t="shared" si="15"/>
        <v>0.7648611111111111</v>
      </c>
      <c r="C913">
        <v>18240</v>
      </c>
      <c r="D913">
        <v>457.31</v>
      </c>
      <c r="E913">
        <v>562.57000000000005</v>
      </c>
      <c r="F913">
        <v>558.69000000000005</v>
      </c>
      <c r="G913">
        <v>426.02</v>
      </c>
      <c r="H913">
        <v>430.51</v>
      </c>
      <c r="I913">
        <v>570.86</v>
      </c>
      <c r="J913">
        <v>657</v>
      </c>
      <c r="K913">
        <v>1070</v>
      </c>
      <c r="N913" s="12"/>
    </row>
    <row r="914" spans="2:14">
      <c r="B914" s="2">
        <f t="shared" si="15"/>
        <v>0.76520833333333327</v>
      </c>
      <c r="C914">
        <v>18270</v>
      </c>
      <c r="D914">
        <v>456.18</v>
      </c>
      <c r="E914">
        <v>559.99</v>
      </c>
      <c r="F914">
        <v>557.67999999999995</v>
      </c>
      <c r="G914">
        <v>423.38</v>
      </c>
      <c r="H914">
        <v>427.99</v>
      </c>
      <c r="I914">
        <v>562.66</v>
      </c>
      <c r="J914">
        <v>655</v>
      </c>
      <c r="K914">
        <v>1071</v>
      </c>
      <c r="N914" s="12"/>
    </row>
    <row r="915" spans="2:14">
      <c r="B915" s="2">
        <f t="shared" si="15"/>
        <v>0.76555555555555554</v>
      </c>
      <c r="C915">
        <v>18300</v>
      </c>
      <c r="D915">
        <v>455.09</v>
      </c>
      <c r="E915">
        <v>559.49</v>
      </c>
      <c r="F915">
        <v>556.55999999999995</v>
      </c>
      <c r="G915">
        <v>420.58</v>
      </c>
      <c r="H915">
        <v>425.54</v>
      </c>
      <c r="I915">
        <v>566.71</v>
      </c>
      <c r="J915">
        <v>651</v>
      </c>
      <c r="K915">
        <v>1070</v>
      </c>
      <c r="N915" s="12"/>
    </row>
    <row r="916" spans="2:14">
      <c r="B916" s="2">
        <f t="shared" si="15"/>
        <v>0.76590277777777771</v>
      </c>
      <c r="C916">
        <v>18330</v>
      </c>
      <c r="D916">
        <v>454.02</v>
      </c>
      <c r="E916">
        <v>560.12</v>
      </c>
      <c r="F916">
        <v>555.58000000000004</v>
      </c>
      <c r="G916">
        <v>417.95</v>
      </c>
      <c r="H916">
        <v>422.74</v>
      </c>
      <c r="I916">
        <v>562.77</v>
      </c>
      <c r="J916">
        <v>649</v>
      </c>
      <c r="K916">
        <v>1072</v>
      </c>
      <c r="N916" s="12"/>
    </row>
    <row r="917" spans="2:14">
      <c r="B917" s="2">
        <f t="shared" si="15"/>
        <v>0.76624999999999999</v>
      </c>
      <c r="C917">
        <v>18360</v>
      </c>
      <c r="D917">
        <v>452.98</v>
      </c>
      <c r="E917">
        <v>558.72</v>
      </c>
      <c r="F917">
        <v>554.72</v>
      </c>
      <c r="G917">
        <v>415.1</v>
      </c>
      <c r="H917">
        <v>420.16</v>
      </c>
      <c r="I917">
        <v>564.14</v>
      </c>
      <c r="J917">
        <v>645</v>
      </c>
      <c r="K917">
        <v>1070</v>
      </c>
      <c r="N917" s="12"/>
    </row>
    <row r="918" spans="2:14">
      <c r="B918" s="2">
        <f t="shared" si="15"/>
        <v>0.76659722222222215</v>
      </c>
      <c r="C918">
        <v>18390</v>
      </c>
      <c r="D918">
        <v>451.97</v>
      </c>
      <c r="E918">
        <v>559.23</v>
      </c>
      <c r="F918">
        <v>553.41</v>
      </c>
      <c r="G918">
        <v>412.62</v>
      </c>
      <c r="H918">
        <v>417.6</v>
      </c>
      <c r="I918">
        <v>558.29999999999995</v>
      </c>
      <c r="J918">
        <v>643</v>
      </c>
      <c r="K918">
        <v>1070</v>
      </c>
      <c r="N918" s="12"/>
    </row>
    <row r="919" spans="2:14">
      <c r="B919" s="2">
        <f t="shared" si="15"/>
        <v>0.76694444444444443</v>
      </c>
      <c r="C919">
        <v>18420</v>
      </c>
      <c r="D919">
        <v>450.96</v>
      </c>
      <c r="E919">
        <v>556.41999999999996</v>
      </c>
      <c r="F919">
        <v>552.23</v>
      </c>
      <c r="G919">
        <v>410.16</v>
      </c>
      <c r="H919">
        <v>415.17</v>
      </c>
      <c r="I919">
        <v>559.14</v>
      </c>
      <c r="J919">
        <v>640</v>
      </c>
      <c r="K919">
        <v>1069</v>
      </c>
      <c r="N919" s="12"/>
    </row>
    <row r="920" spans="2:14">
      <c r="B920" s="2">
        <f t="shared" si="15"/>
        <v>0.76729166666666659</v>
      </c>
      <c r="C920">
        <v>18450</v>
      </c>
      <c r="D920">
        <v>449.98</v>
      </c>
      <c r="E920">
        <v>554.73</v>
      </c>
      <c r="F920">
        <v>551.20000000000005</v>
      </c>
      <c r="G920">
        <v>407.63</v>
      </c>
      <c r="H920">
        <v>412.97</v>
      </c>
      <c r="I920">
        <v>559.95000000000005</v>
      </c>
      <c r="J920">
        <v>636</v>
      </c>
      <c r="K920">
        <v>1069</v>
      </c>
      <c r="N920" s="12"/>
    </row>
    <row r="921" spans="2:14">
      <c r="B921" s="2">
        <f t="shared" si="15"/>
        <v>0.76763888888888887</v>
      </c>
      <c r="C921">
        <v>18480</v>
      </c>
      <c r="D921">
        <v>449.02</v>
      </c>
      <c r="E921">
        <v>553</v>
      </c>
      <c r="F921">
        <v>550.05999999999995</v>
      </c>
      <c r="G921">
        <v>405.13</v>
      </c>
      <c r="H921">
        <v>410.54</v>
      </c>
      <c r="I921">
        <v>559.24</v>
      </c>
      <c r="J921">
        <v>634</v>
      </c>
      <c r="K921">
        <v>1069</v>
      </c>
      <c r="N921" s="12"/>
    </row>
    <row r="922" spans="2:14">
      <c r="B922" s="2">
        <f t="shared" si="15"/>
        <v>0.76798611111111104</v>
      </c>
      <c r="C922">
        <v>18510</v>
      </c>
      <c r="D922">
        <v>448.07</v>
      </c>
      <c r="E922">
        <v>553.38</v>
      </c>
      <c r="F922">
        <v>549.08000000000004</v>
      </c>
      <c r="G922">
        <v>402.66</v>
      </c>
      <c r="H922">
        <v>408.26</v>
      </c>
      <c r="I922">
        <v>551.46</v>
      </c>
      <c r="J922">
        <v>631</v>
      </c>
      <c r="K922">
        <v>1068</v>
      </c>
      <c r="N922" s="12"/>
    </row>
    <row r="923" spans="2:14">
      <c r="B923" s="2">
        <f t="shared" si="15"/>
        <v>0.76833333333333331</v>
      </c>
      <c r="C923">
        <v>18540</v>
      </c>
      <c r="D923">
        <v>447.14</v>
      </c>
      <c r="E923">
        <v>553.65</v>
      </c>
      <c r="F923">
        <v>547.92999999999995</v>
      </c>
      <c r="G923">
        <v>400.32</v>
      </c>
      <c r="H923">
        <v>406.11</v>
      </c>
      <c r="I923">
        <v>545.98</v>
      </c>
      <c r="J923">
        <v>627</v>
      </c>
      <c r="K923">
        <v>1069</v>
      </c>
      <c r="N923" s="12"/>
    </row>
    <row r="924" spans="2:14">
      <c r="B924" s="2">
        <f t="shared" si="15"/>
        <v>0.76868055555555559</v>
      </c>
      <c r="C924">
        <v>18570</v>
      </c>
      <c r="D924">
        <v>446.23</v>
      </c>
      <c r="E924">
        <v>552.14</v>
      </c>
      <c r="F924">
        <v>546.78</v>
      </c>
      <c r="G924">
        <v>398.12</v>
      </c>
      <c r="H924">
        <v>403.84</v>
      </c>
      <c r="I924">
        <v>548.95000000000005</v>
      </c>
      <c r="J924">
        <v>624</v>
      </c>
      <c r="K924">
        <v>1069</v>
      </c>
      <c r="N924" s="12"/>
    </row>
    <row r="925" spans="2:14">
      <c r="B925" s="2">
        <f t="shared" si="15"/>
        <v>0.76902777777777775</v>
      </c>
      <c r="C925">
        <v>18600</v>
      </c>
      <c r="D925">
        <v>445.35</v>
      </c>
      <c r="E925">
        <v>549.55999999999995</v>
      </c>
      <c r="F925">
        <v>545.63</v>
      </c>
      <c r="G925">
        <v>395.77</v>
      </c>
      <c r="H925">
        <v>401.7</v>
      </c>
      <c r="I925">
        <v>549.16999999999996</v>
      </c>
      <c r="J925">
        <v>621</v>
      </c>
      <c r="K925">
        <v>1068</v>
      </c>
      <c r="N925" s="12"/>
    </row>
    <row r="926" spans="2:14">
      <c r="B926" s="2">
        <f t="shared" si="15"/>
        <v>0.76937499999999992</v>
      </c>
      <c r="C926">
        <v>18630</v>
      </c>
      <c r="D926">
        <v>444.47</v>
      </c>
      <c r="E926">
        <v>546.23</v>
      </c>
      <c r="F926">
        <v>544.69000000000005</v>
      </c>
      <c r="G926">
        <v>393.46</v>
      </c>
      <c r="H926">
        <v>399.65</v>
      </c>
      <c r="I926">
        <v>543.47</v>
      </c>
      <c r="J926">
        <v>618</v>
      </c>
      <c r="K926">
        <v>1068</v>
      </c>
      <c r="N926" s="12"/>
    </row>
    <row r="927" spans="2:14">
      <c r="B927" s="2">
        <f t="shared" si="15"/>
        <v>0.7697222222222222</v>
      </c>
      <c r="C927">
        <v>18660</v>
      </c>
      <c r="D927">
        <v>443.6</v>
      </c>
      <c r="E927">
        <v>546.97</v>
      </c>
      <c r="F927">
        <v>543.71</v>
      </c>
      <c r="G927">
        <v>391.38</v>
      </c>
      <c r="H927">
        <v>397.52</v>
      </c>
      <c r="I927">
        <v>540.61</v>
      </c>
      <c r="J927">
        <v>613</v>
      </c>
      <c r="K927">
        <v>1067</v>
      </c>
      <c r="N927" s="12"/>
    </row>
    <row r="928" spans="2:14">
      <c r="B928" s="2">
        <f t="shared" si="15"/>
        <v>0.77006944444444436</v>
      </c>
      <c r="C928">
        <v>18690</v>
      </c>
      <c r="D928">
        <v>442.76</v>
      </c>
      <c r="E928">
        <v>548.41999999999996</v>
      </c>
      <c r="F928">
        <v>542.78</v>
      </c>
      <c r="G928">
        <v>388.97</v>
      </c>
      <c r="H928">
        <v>395.36</v>
      </c>
      <c r="I928">
        <v>536.37</v>
      </c>
      <c r="J928">
        <v>439</v>
      </c>
      <c r="K928">
        <v>1066</v>
      </c>
      <c r="N928" s="12"/>
    </row>
    <row r="929" spans="2:14">
      <c r="B929" s="2">
        <f t="shared" si="15"/>
        <v>0.77041666666666664</v>
      </c>
      <c r="C929">
        <v>18720</v>
      </c>
      <c r="D929">
        <v>441.94</v>
      </c>
      <c r="E929">
        <v>547.91</v>
      </c>
      <c r="F929">
        <v>541.74</v>
      </c>
      <c r="G929">
        <v>386.73</v>
      </c>
      <c r="H929">
        <v>393.39</v>
      </c>
      <c r="I929">
        <v>541.78</v>
      </c>
      <c r="J929">
        <v>490</v>
      </c>
      <c r="K929">
        <v>1067</v>
      </c>
      <c r="N929" s="12"/>
    </row>
    <row r="930" spans="2:14">
      <c r="B930" s="2">
        <f t="shared" si="15"/>
        <v>0.7707638888888888</v>
      </c>
      <c r="C930">
        <v>18750</v>
      </c>
      <c r="D930">
        <v>441.1</v>
      </c>
      <c r="E930">
        <v>545.67999999999995</v>
      </c>
      <c r="F930">
        <v>540.64</v>
      </c>
      <c r="G930">
        <v>384.48</v>
      </c>
      <c r="H930">
        <v>391.24</v>
      </c>
      <c r="I930">
        <v>537.28</v>
      </c>
      <c r="J930">
        <v>603</v>
      </c>
      <c r="K930">
        <v>1065</v>
      </c>
      <c r="N930" s="12"/>
    </row>
    <row r="931" spans="2:14">
      <c r="B931" s="2">
        <f t="shared" si="15"/>
        <v>0.77111111111111108</v>
      </c>
      <c r="C931">
        <v>18780</v>
      </c>
      <c r="D931">
        <v>440.29</v>
      </c>
      <c r="E931">
        <v>540.89</v>
      </c>
      <c r="F931">
        <v>539.66</v>
      </c>
      <c r="G931">
        <v>382.19</v>
      </c>
      <c r="H931">
        <v>389.13</v>
      </c>
      <c r="I931">
        <v>539.5</v>
      </c>
      <c r="J931">
        <v>592</v>
      </c>
      <c r="K931">
        <v>1066</v>
      </c>
      <c r="N931" s="12"/>
    </row>
    <row r="932" spans="2:14">
      <c r="B932" s="2">
        <f t="shared" ref="B932:B995" si="16">C932/24/60/60+$B$3</f>
        <v>0.77145833333333336</v>
      </c>
      <c r="C932">
        <v>18810</v>
      </c>
      <c r="D932">
        <v>439.49</v>
      </c>
      <c r="E932">
        <v>538.89</v>
      </c>
      <c r="F932">
        <v>538.72</v>
      </c>
      <c r="G932">
        <v>380.01</v>
      </c>
      <c r="H932">
        <v>386.66</v>
      </c>
      <c r="I932">
        <v>533.85</v>
      </c>
      <c r="J932">
        <v>484</v>
      </c>
      <c r="K932">
        <v>1068</v>
      </c>
      <c r="N932" s="12"/>
    </row>
    <row r="933" spans="2:14">
      <c r="B933" s="2">
        <f t="shared" si="16"/>
        <v>0.77180555555555552</v>
      </c>
      <c r="C933">
        <v>18840</v>
      </c>
      <c r="D933">
        <v>438.67</v>
      </c>
      <c r="E933">
        <v>538.02</v>
      </c>
      <c r="F933">
        <v>537.72</v>
      </c>
      <c r="G933">
        <v>377.78</v>
      </c>
      <c r="H933">
        <v>384.67</v>
      </c>
      <c r="I933">
        <v>538.34</v>
      </c>
      <c r="J933">
        <v>604</v>
      </c>
      <c r="K933">
        <v>1067</v>
      </c>
      <c r="N933" s="12"/>
    </row>
    <row r="934" spans="2:14">
      <c r="B934" s="2">
        <f t="shared" si="16"/>
        <v>0.77215277777777769</v>
      </c>
      <c r="C934">
        <v>18870</v>
      </c>
      <c r="D934">
        <v>437.9</v>
      </c>
      <c r="E934">
        <v>537.35</v>
      </c>
      <c r="F934">
        <v>536.66</v>
      </c>
      <c r="G934">
        <v>375.51</v>
      </c>
      <c r="H934">
        <v>382.34</v>
      </c>
      <c r="I934">
        <v>537.65</v>
      </c>
      <c r="J934">
        <v>603</v>
      </c>
      <c r="K934">
        <v>1069</v>
      </c>
      <c r="N934" s="12"/>
    </row>
    <row r="935" spans="2:14">
      <c r="B935" s="2">
        <f t="shared" si="16"/>
        <v>0.77249999999999996</v>
      </c>
      <c r="C935">
        <v>18900</v>
      </c>
      <c r="D935">
        <v>437.14</v>
      </c>
      <c r="E935">
        <v>539.48</v>
      </c>
      <c r="F935">
        <v>535.70000000000005</v>
      </c>
      <c r="G935">
        <v>373.42</v>
      </c>
      <c r="H935">
        <v>380.15</v>
      </c>
      <c r="I935">
        <v>537.71</v>
      </c>
      <c r="J935">
        <v>601</v>
      </c>
      <c r="K935">
        <v>1067</v>
      </c>
      <c r="N935" s="12"/>
    </row>
    <row r="936" spans="2:14">
      <c r="B936" s="2">
        <f t="shared" si="16"/>
        <v>0.77284722222222224</v>
      </c>
      <c r="C936">
        <v>18930</v>
      </c>
      <c r="D936">
        <v>436.37</v>
      </c>
      <c r="E936">
        <v>541.05999999999995</v>
      </c>
      <c r="F936">
        <v>534.66</v>
      </c>
      <c r="G936">
        <v>371.06</v>
      </c>
      <c r="H936">
        <v>378.16</v>
      </c>
      <c r="I936">
        <v>532.38</v>
      </c>
      <c r="J936">
        <v>597</v>
      </c>
      <c r="K936">
        <v>1067</v>
      </c>
      <c r="N936" s="12"/>
    </row>
    <row r="937" spans="2:14">
      <c r="B937" s="2">
        <f t="shared" si="16"/>
        <v>0.77319444444444441</v>
      </c>
      <c r="C937">
        <v>18960</v>
      </c>
      <c r="D937">
        <v>435.62</v>
      </c>
      <c r="E937">
        <v>538.01</v>
      </c>
      <c r="F937">
        <v>533.70000000000005</v>
      </c>
      <c r="G937">
        <v>368.77</v>
      </c>
      <c r="H937">
        <v>375.93</v>
      </c>
      <c r="I937">
        <v>526.54999999999995</v>
      </c>
      <c r="J937">
        <v>594</v>
      </c>
      <c r="K937">
        <v>1067</v>
      </c>
      <c r="N937" s="12"/>
    </row>
    <row r="938" spans="2:14">
      <c r="B938" s="2">
        <f t="shared" si="16"/>
        <v>0.77354166666666657</v>
      </c>
      <c r="C938">
        <v>18990</v>
      </c>
      <c r="D938">
        <v>434.91</v>
      </c>
      <c r="E938">
        <v>537.57000000000005</v>
      </c>
      <c r="F938">
        <v>532.82000000000005</v>
      </c>
      <c r="G938">
        <v>366.73</v>
      </c>
      <c r="H938">
        <v>373.92</v>
      </c>
      <c r="I938">
        <v>527.52</v>
      </c>
      <c r="J938">
        <v>585</v>
      </c>
      <c r="K938">
        <v>1068</v>
      </c>
      <c r="N938" s="12"/>
    </row>
    <row r="939" spans="2:14">
      <c r="B939" s="2">
        <f t="shared" si="16"/>
        <v>0.77388888888888885</v>
      </c>
      <c r="C939">
        <v>19020</v>
      </c>
      <c r="D939">
        <v>434.2</v>
      </c>
      <c r="E939">
        <v>537.77</v>
      </c>
      <c r="F939">
        <v>531.79999999999995</v>
      </c>
      <c r="G939">
        <v>364.55</v>
      </c>
      <c r="H939">
        <v>371.87</v>
      </c>
      <c r="I939">
        <v>526.01</v>
      </c>
      <c r="J939">
        <v>512</v>
      </c>
      <c r="K939">
        <v>1069</v>
      </c>
      <c r="N939" s="12"/>
    </row>
    <row r="940" spans="2:14">
      <c r="B940" s="2">
        <f t="shared" si="16"/>
        <v>0.77423611111111112</v>
      </c>
      <c r="C940">
        <v>19050</v>
      </c>
      <c r="D940">
        <v>433.48</v>
      </c>
      <c r="E940">
        <v>537.44000000000005</v>
      </c>
      <c r="F940">
        <v>530.84</v>
      </c>
      <c r="G940">
        <v>362.28</v>
      </c>
      <c r="H940">
        <v>369.87</v>
      </c>
      <c r="I940">
        <v>527.22</v>
      </c>
      <c r="J940">
        <v>577</v>
      </c>
      <c r="K940">
        <v>1068</v>
      </c>
      <c r="N940" s="12"/>
    </row>
    <row r="941" spans="2:14">
      <c r="B941" s="2">
        <f t="shared" si="16"/>
        <v>0.77458333333333329</v>
      </c>
      <c r="C941">
        <v>19080</v>
      </c>
      <c r="D941">
        <v>432.78</v>
      </c>
      <c r="E941">
        <v>535.79999999999995</v>
      </c>
      <c r="F941">
        <v>529.89</v>
      </c>
      <c r="G941">
        <v>360</v>
      </c>
      <c r="H941">
        <v>367.75</v>
      </c>
      <c r="I941">
        <v>526.26</v>
      </c>
      <c r="J941">
        <v>517</v>
      </c>
      <c r="K941">
        <v>1070</v>
      </c>
      <c r="N941" s="12"/>
    </row>
    <row r="942" spans="2:14">
      <c r="B942" s="2">
        <f t="shared" si="16"/>
        <v>0.77493055555555557</v>
      </c>
      <c r="C942">
        <v>19110</v>
      </c>
      <c r="D942">
        <v>432.08</v>
      </c>
      <c r="E942">
        <v>535.71</v>
      </c>
      <c r="F942">
        <v>528.91</v>
      </c>
      <c r="G942">
        <v>358</v>
      </c>
      <c r="H942">
        <v>366.03</v>
      </c>
      <c r="I942">
        <v>534.07000000000005</v>
      </c>
      <c r="J942">
        <v>654</v>
      </c>
      <c r="K942">
        <v>1070</v>
      </c>
      <c r="N942" s="12"/>
    </row>
    <row r="943" spans="2:14">
      <c r="B943" s="2">
        <f t="shared" si="16"/>
        <v>0.77527777777777773</v>
      </c>
      <c r="C943">
        <v>19140</v>
      </c>
      <c r="D943">
        <v>431.38</v>
      </c>
      <c r="E943">
        <v>534.15</v>
      </c>
      <c r="F943">
        <v>527.94000000000005</v>
      </c>
      <c r="G943">
        <v>355.88</v>
      </c>
      <c r="H943">
        <v>363.67</v>
      </c>
      <c r="I943">
        <v>524.19000000000005</v>
      </c>
      <c r="J943">
        <v>657</v>
      </c>
      <c r="K943">
        <v>1071</v>
      </c>
      <c r="N943" s="12"/>
    </row>
    <row r="944" spans="2:14">
      <c r="B944" s="2">
        <f t="shared" si="16"/>
        <v>0.77562500000000001</v>
      </c>
      <c r="C944">
        <v>19170</v>
      </c>
      <c r="D944">
        <v>430.71</v>
      </c>
      <c r="E944">
        <v>533.91999999999996</v>
      </c>
      <c r="F944">
        <v>527</v>
      </c>
      <c r="G944">
        <v>353.94</v>
      </c>
      <c r="H944">
        <v>361.48</v>
      </c>
      <c r="I944">
        <v>522.25</v>
      </c>
      <c r="J944">
        <v>656</v>
      </c>
      <c r="K944">
        <v>1072</v>
      </c>
      <c r="N944" s="12"/>
    </row>
    <row r="945" spans="2:14">
      <c r="B945" s="2">
        <f t="shared" si="16"/>
        <v>0.77597222222222217</v>
      </c>
      <c r="C945">
        <v>19200</v>
      </c>
      <c r="D945">
        <v>430.06</v>
      </c>
      <c r="E945">
        <v>533.91</v>
      </c>
      <c r="F945">
        <v>526.07000000000005</v>
      </c>
      <c r="G945">
        <v>351.81</v>
      </c>
      <c r="H945">
        <v>359.22</v>
      </c>
      <c r="I945">
        <v>514.54999999999995</v>
      </c>
      <c r="J945">
        <v>653</v>
      </c>
      <c r="K945">
        <v>1072</v>
      </c>
      <c r="N945" s="12"/>
    </row>
    <row r="946" spans="2:14">
      <c r="B946" s="2">
        <f t="shared" si="16"/>
        <v>0.77631944444444434</v>
      </c>
      <c r="C946">
        <v>19230</v>
      </c>
      <c r="D946">
        <v>429.38</v>
      </c>
      <c r="E946">
        <v>532.07000000000005</v>
      </c>
      <c r="F946">
        <v>525.09</v>
      </c>
      <c r="G946">
        <v>349.65</v>
      </c>
      <c r="H946">
        <v>357.13</v>
      </c>
      <c r="I946">
        <v>514.28</v>
      </c>
      <c r="J946">
        <v>651</v>
      </c>
      <c r="K946">
        <v>1073</v>
      </c>
      <c r="N946" s="12"/>
    </row>
    <row r="947" spans="2:14">
      <c r="B947" s="2">
        <f t="shared" si="16"/>
        <v>0.77666666666666662</v>
      </c>
      <c r="C947">
        <v>19260</v>
      </c>
      <c r="D947">
        <v>428.7</v>
      </c>
      <c r="E947">
        <v>531.09</v>
      </c>
      <c r="F947">
        <v>524.16999999999996</v>
      </c>
      <c r="G947">
        <v>347.4</v>
      </c>
      <c r="H947">
        <v>355.44</v>
      </c>
      <c r="I947">
        <v>514.64</v>
      </c>
      <c r="J947">
        <v>650</v>
      </c>
      <c r="K947">
        <v>1072</v>
      </c>
      <c r="N947" s="12"/>
    </row>
    <row r="948" spans="2:14">
      <c r="B948" s="2">
        <f t="shared" si="16"/>
        <v>0.77701388888888889</v>
      </c>
      <c r="C948">
        <v>19290</v>
      </c>
      <c r="D948">
        <v>428.04</v>
      </c>
      <c r="E948">
        <v>530.51</v>
      </c>
      <c r="F948">
        <v>523.23</v>
      </c>
      <c r="G948">
        <v>345.37</v>
      </c>
      <c r="H948">
        <v>353.55</v>
      </c>
      <c r="I948">
        <v>516.11</v>
      </c>
      <c r="J948">
        <v>648</v>
      </c>
      <c r="K948">
        <v>1073</v>
      </c>
      <c r="N948" s="12"/>
    </row>
    <row r="949" spans="2:14">
      <c r="B949" s="2">
        <f t="shared" si="16"/>
        <v>0.77736111111111106</v>
      </c>
      <c r="C949">
        <v>19320</v>
      </c>
      <c r="D949">
        <v>427.37</v>
      </c>
      <c r="E949">
        <v>525.15</v>
      </c>
      <c r="F949">
        <v>522.25</v>
      </c>
      <c r="G949">
        <v>343.44</v>
      </c>
      <c r="H949">
        <v>351.59</v>
      </c>
      <c r="I949">
        <v>512.70000000000005</v>
      </c>
      <c r="J949">
        <v>647</v>
      </c>
      <c r="K949">
        <v>1072</v>
      </c>
      <c r="N949" s="12"/>
    </row>
    <row r="950" spans="2:14">
      <c r="B950" s="2">
        <f t="shared" si="16"/>
        <v>0.77770833333333333</v>
      </c>
      <c r="C950">
        <v>19350</v>
      </c>
      <c r="D950">
        <v>426.73</v>
      </c>
      <c r="E950">
        <v>522.34</v>
      </c>
      <c r="F950">
        <v>521.32000000000005</v>
      </c>
      <c r="G950">
        <v>341.5</v>
      </c>
      <c r="H950">
        <v>349.79</v>
      </c>
      <c r="I950">
        <v>514.88</v>
      </c>
      <c r="J950">
        <v>646</v>
      </c>
      <c r="K950">
        <v>1072</v>
      </c>
      <c r="N950" s="12"/>
    </row>
    <row r="951" spans="2:14">
      <c r="B951" s="2">
        <f t="shared" si="16"/>
        <v>0.7780555555555555</v>
      </c>
      <c r="C951">
        <v>19380</v>
      </c>
      <c r="D951">
        <v>426.09</v>
      </c>
      <c r="E951">
        <v>521.04</v>
      </c>
      <c r="F951">
        <v>520.38</v>
      </c>
      <c r="G951">
        <v>339.49</v>
      </c>
      <c r="H951">
        <v>347.64</v>
      </c>
      <c r="I951">
        <v>511.88</v>
      </c>
      <c r="J951">
        <v>643</v>
      </c>
      <c r="K951">
        <v>1071</v>
      </c>
      <c r="N951" s="12"/>
    </row>
    <row r="952" spans="2:14">
      <c r="B952" s="2">
        <f t="shared" si="16"/>
        <v>0.77840277777777778</v>
      </c>
      <c r="C952">
        <v>19410</v>
      </c>
      <c r="D952">
        <v>425.45</v>
      </c>
      <c r="E952">
        <v>522.66</v>
      </c>
      <c r="F952">
        <v>519.47</v>
      </c>
      <c r="G952">
        <v>337.48</v>
      </c>
      <c r="H952">
        <v>345.83</v>
      </c>
      <c r="I952">
        <v>507.81</v>
      </c>
      <c r="J952">
        <v>642</v>
      </c>
      <c r="K952">
        <v>1071</v>
      </c>
      <c r="N952" s="12"/>
    </row>
    <row r="953" spans="2:14">
      <c r="B953" s="2">
        <f t="shared" si="16"/>
        <v>0.77874999999999994</v>
      </c>
      <c r="C953">
        <v>19440</v>
      </c>
      <c r="D953">
        <v>424.82</v>
      </c>
      <c r="E953">
        <v>520.67999999999995</v>
      </c>
      <c r="F953">
        <v>518.59</v>
      </c>
      <c r="G953">
        <v>335.59</v>
      </c>
      <c r="H953">
        <v>344.16</v>
      </c>
      <c r="I953">
        <v>512.41</v>
      </c>
      <c r="J953">
        <v>640</v>
      </c>
      <c r="K953">
        <v>1071</v>
      </c>
      <c r="N953" s="12"/>
    </row>
    <row r="954" spans="2:14">
      <c r="B954" s="2">
        <f t="shared" si="16"/>
        <v>0.77909722222222222</v>
      </c>
      <c r="C954">
        <v>19470</v>
      </c>
      <c r="D954">
        <v>424.18</v>
      </c>
      <c r="E954">
        <v>518.61</v>
      </c>
      <c r="F954">
        <v>517.66</v>
      </c>
      <c r="G954">
        <v>333.58</v>
      </c>
      <c r="H954">
        <v>341.99</v>
      </c>
      <c r="I954">
        <v>505.61</v>
      </c>
      <c r="J954">
        <v>640</v>
      </c>
      <c r="K954">
        <v>1071</v>
      </c>
      <c r="N954" s="12"/>
    </row>
    <row r="955" spans="2:14">
      <c r="B955" s="2">
        <f t="shared" si="16"/>
        <v>0.77944444444444438</v>
      </c>
      <c r="C955">
        <v>19500</v>
      </c>
      <c r="D955">
        <v>423.6</v>
      </c>
      <c r="E955">
        <v>519.86</v>
      </c>
      <c r="F955">
        <v>516.71</v>
      </c>
      <c r="G955">
        <v>331.58</v>
      </c>
      <c r="H955">
        <v>340.09</v>
      </c>
      <c r="I955">
        <v>511.25</v>
      </c>
      <c r="J955">
        <v>636</v>
      </c>
      <c r="K955">
        <v>1070</v>
      </c>
      <c r="N955" s="12"/>
    </row>
    <row r="956" spans="2:14">
      <c r="B956" s="2">
        <f t="shared" si="16"/>
        <v>0.77979166666666666</v>
      </c>
      <c r="C956">
        <v>19530</v>
      </c>
      <c r="D956">
        <v>422.99</v>
      </c>
      <c r="E956">
        <v>521.70000000000005</v>
      </c>
      <c r="F956">
        <v>515.80999999999995</v>
      </c>
      <c r="G956">
        <v>329.74</v>
      </c>
      <c r="H956">
        <v>338.33</v>
      </c>
      <c r="I956">
        <v>504.97</v>
      </c>
      <c r="J956">
        <v>634</v>
      </c>
      <c r="K956">
        <v>1070</v>
      </c>
      <c r="N956" s="12"/>
    </row>
    <row r="957" spans="2:14">
      <c r="B957" s="2">
        <f t="shared" si="16"/>
        <v>0.78013888888888883</v>
      </c>
      <c r="C957">
        <v>19560</v>
      </c>
      <c r="D957">
        <v>422.36</v>
      </c>
      <c r="E957">
        <v>521.86</v>
      </c>
      <c r="F957">
        <v>514.88</v>
      </c>
      <c r="G957">
        <v>327.78</v>
      </c>
      <c r="H957">
        <v>336.61</v>
      </c>
      <c r="I957">
        <v>503.39</v>
      </c>
      <c r="J957">
        <v>633</v>
      </c>
      <c r="K957">
        <v>1070</v>
      </c>
      <c r="N957" s="12"/>
    </row>
    <row r="958" spans="2:14">
      <c r="B958" s="2">
        <f t="shared" si="16"/>
        <v>0.7804861111111111</v>
      </c>
      <c r="C958">
        <v>19590</v>
      </c>
      <c r="D958">
        <v>421.75</v>
      </c>
      <c r="E958">
        <v>519.97</v>
      </c>
      <c r="F958">
        <v>513.95000000000005</v>
      </c>
      <c r="G958">
        <v>325.89</v>
      </c>
      <c r="H958">
        <v>335.19</v>
      </c>
      <c r="I958">
        <v>506.77</v>
      </c>
      <c r="J958">
        <v>631</v>
      </c>
      <c r="K958">
        <v>1069</v>
      </c>
      <c r="N958" s="12"/>
    </row>
    <row r="959" spans="2:14">
      <c r="B959" s="2">
        <f t="shared" si="16"/>
        <v>0.78083333333333327</v>
      </c>
      <c r="C959">
        <v>19620</v>
      </c>
      <c r="D959">
        <v>421.15</v>
      </c>
      <c r="E959">
        <v>516.75</v>
      </c>
      <c r="F959">
        <v>513.03</v>
      </c>
      <c r="G959">
        <v>324.19</v>
      </c>
      <c r="H959">
        <v>333.16</v>
      </c>
      <c r="I959">
        <v>498.79</v>
      </c>
      <c r="J959">
        <v>629</v>
      </c>
      <c r="K959">
        <v>1070</v>
      </c>
      <c r="N959" s="12"/>
    </row>
    <row r="960" spans="2:14">
      <c r="B960" s="2">
        <f t="shared" si="16"/>
        <v>0.78118055555555554</v>
      </c>
      <c r="C960">
        <v>19650</v>
      </c>
      <c r="D960">
        <v>420.54</v>
      </c>
      <c r="E960">
        <v>513.52</v>
      </c>
      <c r="F960">
        <v>512.11</v>
      </c>
      <c r="G960">
        <v>322.33999999999997</v>
      </c>
      <c r="H960">
        <v>331.33</v>
      </c>
      <c r="I960">
        <v>496.48</v>
      </c>
      <c r="J960">
        <v>627</v>
      </c>
      <c r="K960">
        <v>1069</v>
      </c>
      <c r="N960" s="12"/>
    </row>
    <row r="961" spans="2:14">
      <c r="B961" s="2">
        <f t="shared" si="16"/>
        <v>0.78152777777777771</v>
      </c>
      <c r="C961">
        <v>19680</v>
      </c>
      <c r="D961">
        <v>419.97</v>
      </c>
      <c r="E961">
        <v>511.88</v>
      </c>
      <c r="F961">
        <v>511.22</v>
      </c>
      <c r="G961">
        <v>320.56</v>
      </c>
      <c r="H961">
        <v>329.6</v>
      </c>
      <c r="I961">
        <v>498.31</v>
      </c>
      <c r="J961">
        <v>626</v>
      </c>
      <c r="K961">
        <v>1068</v>
      </c>
      <c r="N961" s="12"/>
    </row>
    <row r="962" spans="2:14">
      <c r="B962" s="2">
        <f t="shared" si="16"/>
        <v>0.78187499999999999</v>
      </c>
      <c r="C962">
        <v>19710</v>
      </c>
      <c r="D962">
        <v>419.4</v>
      </c>
      <c r="E962">
        <v>510.37</v>
      </c>
      <c r="F962">
        <v>510.32</v>
      </c>
      <c r="G962">
        <v>318.77</v>
      </c>
      <c r="H962">
        <v>327.77</v>
      </c>
      <c r="I962">
        <v>497.98</v>
      </c>
      <c r="J962">
        <v>624</v>
      </c>
      <c r="K962">
        <v>1067</v>
      </c>
      <c r="N962" s="12"/>
    </row>
    <row r="963" spans="2:14">
      <c r="B963" s="2">
        <f t="shared" si="16"/>
        <v>0.78222222222222215</v>
      </c>
      <c r="C963">
        <v>19740</v>
      </c>
      <c r="D963">
        <v>418.82</v>
      </c>
      <c r="E963">
        <v>509.54</v>
      </c>
      <c r="F963">
        <v>509.42</v>
      </c>
      <c r="G963">
        <v>317.12</v>
      </c>
      <c r="H963">
        <v>326.32</v>
      </c>
      <c r="I963">
        <v>498.92</v>
      </c>
      <c r="J963">
        <v>622</v>
      </c>
      <c r="K963">
        <v>1066</v>
      </c>
      <c r="N963" s="12"/>
    </row>
    <row r="964" spans="2:14">
      <c r="B964" s="2">
        <f t="shared" si="16"/>
        <v>0.78256944444444443</v>
      </c>
      <c r="C964">
        <v>19770</v>
      </c>
      <c r="D964">
        <v>418.24</v>
      </c>
      <c r="E964">
        <v>510.48</v>
      </c>
      <c r="F964">
        <v>508.55</v>
      </c>
      <c r="G964">
        <v>315.2</v>
      </c>
      <c r="H964">
        <v>324.52</v>
      </c>
      <c r="I964">
        <v>495.46</v>
      </c>
      <c r="J964">
        <v>620</v>
      </c>
      <c r="K964">
        <v>1065</v>
      </c>
      <c r="N964" s="12"/>
    </row>
    <row r="965" spans="2:14">
      <c r="B965" s="2">
        <f t="shared" si="16"/>
        <v>0.78291666666666659</v>
      </c>
      <c r="C965">
        <v>19800</v>
      </c>
      <c r="D965">
        <v>417.66</v>
      </c>
      <c r="E965">
        <v>508.47</v>
      </c>
      <c r="F965">
        <v>507.67</v>
      </c>
      <c r="G965">
        <v>313.41000000000003</v>
      </c>
      <c r="H965">
        <v>322.60000000000002</v>
      </c>
      <c r="I965">
        <v>495.3</v>
      </c>
      <c r="J965">
        <v>619</v>
      </c>
      <c r="K965">
        <v>1065</v>
      </c>
      <c r="N965" s="12"/>
    </row>
    <row r="966" spans="2:14">
      <c r="B966" s="2">
        <f t="shared" si="16"/>
        <v>0.78326388888888887</v>
      </c>
      <c r="C966">
        <v>19830</v>
      </c>
      <c r="D966">
        <v>417.08</v>
      </c>
      <c r="E966">
        <v>507.48</v>
      </c>
      <c r="F966">
        <v>506.77</v>
      </c>
      <c r="G966">
        <v>311.48</v>
      </c>
      <c r="H966">
        <v>320.7</v>
      </c>
      <c r="I966">
        <v>491.76</v>
      </c>
      <c r="J966">
        <v>617</v>
      </c>
      <c r="K966">
        <v>1065</v>
      </c>
      <c r="N966" s="12"/>
    </row>
    <row r="967" spans="2:14">
      <c r="B967" s="2">
        <f t="shared" si="16"/>
        <v>0.78361111111111104</v>
      </c>
      <c r="C967">
        <v>19860</v>
      </c>
      <c r="D967">
        <v>416.52</v>
      </c>
      <c r="E967">
        <v>510.7</v>
      </c>
      <c r="F967">
        <v>505.87</v>
      </c>
      <c r="G967">
        <v>309.73</v>
      </c>
      <c r="H967">
        <v>318.89999999999998</v>
      </c>
      <c r="I967">
        <v>495.53</v>
      </c>
      <c r="J967">
        <v>614</v>
      </c>
      <c r="K967">
        <v>1064</v>
      </c>
      <c r="N967" s="12"/>
    </row>
    <row r="968" spans="2:14">
      <c r="B968" s="2">
        <f t="shared" si="16"/>
        <v>0.78395833333333331</v>
      </c>
      <c r="C968">
        <v>19890</v>
      </c>
      <c r="D968">
        <v>415.94</v>
      </c>
      <c r="E968">
        <v>510</v>
      </c>
      <c r="F968">
        <v>504.97</v>
      </c>
      <c r="G968">
        <v>308.11</v>
      </c>
      <c r="H968">
        <v>317.08999999999997</v>
      </c>
      <c r="I968">
        <v>486.15</v>
      </c>
      <c r="J968">
        <v>612</v>
      </c>
      <c r="K968">
        <v>1063</v>
      </c>
      <c r="N968" s="12"/>
    </row>
    <row r="969" spans="2:14">
      <c r="B969" s="2">
        <f t="shared" si="16"/>
        <v>0.78430555555555559</v>
      </c>
      <c r="C969">
        <v>19920</v>
      </c>
      <c r="D969">
        <v>415.37</v>
      </c>
      <c r="E969">
        <v>506.59</v>
      </c>
      <c r="F969">
        <v>504.07</v>
      </c>
      <c r="G969">
        <v>306.57</v>
      </c>
      <c r="H969">
        <v>315.70999999999998</v>
      </c>
      <c r="I969">
        <v>489.52</v>
      </c>
      <c r="J969">
        <v>610</v>
      </c>
      <c r="K969">
        <v>1063</v>
      </c>
      <c r="N969" s="12"/>
    </row>
    <row r="970" spans="2:14">
      <c r="B970" s="2">
        <f t="shared" si="16"/>
        <v>0.78465277777777775</v>
      </c>
      <c r="C970">
        <v>19950</v>
      </c>
      <c r="D970">
        <v>414.81</v>
      </c>
      <c r="E970">
        <v>506.19</v>
      </c>
      <c r="F970">
        <v>503.19</v>
      </c>
      <c r="G970">
        <v>304.85000000000002</v>
      </c>
      <c r="H970">
        <v>314.49</v>
      </c>
      <c r="I970">
        <v>489.75</v>
      </c>
      <c r="J970">
        <v>608</v>
      </c>
      <c r="K970">
        <v>1063</v>
      </c>
      <c r="N970" s="12"/>
    </row>
    <row r="971" spans="2:14">
      <c r="B971" s="2">
        <f t="shared" si="16"/>
        <v>0.78499999999999992</v>
      </c>
      <c r="C971">
        <v>19980</v>
      </c>
      <c r="D971">
        <v>414.25</v>
      </c>
      <c r="E971">
        <v>507.97</v>
      </c>
      <c r="F971">
        <v>502.32</v>
      </c>
      <c r="G971">
        <v>303.32</v>
      </c>
      <c r="H971">
        <v>312.58999999999997</v>
      </c>
      <c r="I971">
        <v>487</v>
      </c>
      <c r="J971">
        <v>605</v>
      </c>
      <c r="K971">
        <v>1063</v>
      </c>
      <c r="N971" s="12"/>
    </row>
    <row r="972" spans="2:14">
      <c r="B972" s="2">
        <f t="shared" si="16"/>
        <v>0.7853472222222222</v>
      </c>
      <c r="C972">
        <v>20010</v>
      </c>
      <c r="D972">
        <v>413.7</v>
      </c>
      <c r="E972">
        <v>504.85</v>
      </c>
      <c r="F972">
        <v>501.44</v>
      </c>
      <c r="G972">
        <v>301.83999999999997</v>
      </c>
      <c r="H972">
        <v>311.45999999999998</v>
      </c>
      <c r="I972">
        <v>479.3</v>
      </c>
      <c r="J972">
        <v>604</v>
      </c>
      <c r="K972">
        <v>1062</v>
      </c>
      <c r="N972" s="12"/>
    </row>
    <row r="973" spans="2:14">
      <c r="B973" s="2">
        <f t="shared" si="16"/>
        <v>0.78569444444444436</v>
      </c>
      <c r="C973">
        <v>20040</v>
      </c>
      <c r="D973">
        <v>413.13</v>
      </c>
      <c r="E973">
        <v>504.01</v>
      </c>
      <c r="F973">
        <v>500.57</v>
      </c>
      <c r="G973">
        <v>300.24</v>
      </c>
      <c r="H973">
        <v>309.67</v>
      </c>
      <c r="I973">
        <v>480.62</v>
      </c>
      <c r="J973">
        <v>602</v>
      </c>
      <c r="K973">
        <v>1062</v>
      </c>
      <c r="N973" s="12"/>
    </row>
    <row r="974" spans="2:14">
      <c r="B974" s="2">
        <f t="shared" si="16"/>
        <v>0.78604166666666664</v>
      </c>
      <c r="C974">
        <v>20070</v>
      </c>
      <c r="D974">
        <v>412.59</v>
      </c>
      <c r="E974">
        <v>505.94</v>
      </c>
      <c r="F974">
        <v>499.74</v>
      </c>
      <c r="G974">
        <v>298.44</v>
      </c>
      <c r="H974">
        <v>307.60000000000002</v>
      </c>
      <c r="I974">
        <v>478.86</v>
      </c>
      <c r="J974">
        <v>601</v>
      </c>
      <c r="K974">
        <v>1061</v>
      </c>
      <c r="N974" s="12"/>
    </row>
    <row r="975" spans="2:14">
      <c r="B975" s="2">
        <f t="shared" si="16"/>
        <v>0.7863888888888888</v>
      </c>
      <c r="C975">
        <v>20100</v>
      </c>
      <c r="D975">
        <v>412.04</v>
      </c>
      <c r="E975">
        <v>504.02</v>
      </c>
      <c r="F975">
        <v>498.87</v>
      </c>
      <c r="G975">
        <v>296.83999999999997</v>
      </c>
      <c r="H975">
        <v>305.88</v>
      </c>
      <c r="I975">
        <v>480.23</v>
      </c>
      <c r="J975">
        <v>599</v>
      </c>
      <c r="K975">
        <v>1062</v>
      </c>
      <c r="N975" s="12"/>
    </row>
    <row r="976" spans="2:14">
      <c r="B976" s="2">
        <f t="shared" si="16"/>
        <v>0.78673611111111108</v>
      </c>
      <c r="C976">
        <v>20130</v>
      </c>
      <c r="D976">
        <v>411.49</v>
      </c>
      <c r="E976">
        <v>503.31</v>
      </c>
      <c r="F976">
        <v>498.01</v>
      </c>
      <c r="G976">
        <v>295.24</v>
      </c>
      <c r="H976">
        <v>304.27999999999997</v>
      </c>
      <c r="I976">
        <v>483.2</v>
      </c>
      <c r="J976">
        <v>595</v>
      </c>
      <c r="K976">
        <v>1062</v>
      </c>
      <c r="N976" s="12"/>
    </row>
    <row r="977" spans="2:14">
      <c r="B977" s="2">
        <f t="shared" si="16"/>
        <v>0.78708333333333336</v>
      </c>
      <c r="C977">
        <v>20160</v>
      </c>
      <c r="D977">
        <v>410.95</v>
      </c>
      <c r="E977">
        <v>500.81</v>
      </c>
      <c r="F977">
        <v>497.14</v>
      </c>
      <c r="G977">
        <v>293.54000000000002</v>
      </c>
      <c r="H977">
        <v>303.3</v>
      </c>
      <c r="I977">
        <v>480.81</v>
      </c>
      <c r="J977">
        <v>593</v>
      </c>
      <c r="K977">
        <v>1057</v>
      </c>
      <c r="N977" s="12"/>
    </row>
    <row r="978" spans="2:14">
      <c r="B978" s="2">
        <f t="shared" si="16"/>
        <v>0.78743055555555552</v>
      </c>
      <c r="C978">
        <v>20190</v>
      </c>
      <c r="D978">
        <v>410.42</v>
      </c>
      <c r="E978">
        <v>500.12</v>
      </c>
      <c r="F978">
        <v>496.28</v>
      </c>
      <c r="G978">
        <v>291.86</v>
      </c>
      <c r="H978">
        <v>301.74</v>
      </c>
      <c r="I978">
        <v>479.1</v>
      </c>
      <c r="J978">
        <v>592</v>
      </c>
      <c r="K978">
        <v>1058</v>
      </c>
      <c r="N978" s="12"/>
    </row>
    <row r="979" spans="2:14">
      <c r="B979" s="2">
        <f t="shared" si="16"/>
        <v>0.78777777777777769</v>
      </c>
      <c r="C979">
        <v>20220</v>
      </c>
      <c r="D979">
        <v>409.88</v>
      </c>
      <c r="E979">
        <v>499.48</v>
      </c>
      <c r="F979">
        <v>495.42</v>
      </c>
      <c r="G979">
        <v>290.41000000000003</v>
      </c>
      <c r="H979">
        <v>300.3</v>
      </c>
      <c r="I979">
        <v>475.85</v>
      </c>
      <c r="J979">
        <v>588</v>
      </c>
      <c r="K979">
        <v>1057</v>
      </c>
      <c r="N979" s="12"/>
    </row>
    <row r="980" spans="2:14">
      <c r="B980" s="2">
        <f t="shared" si="16"/>
        <v>0.78812499999999996</v>
      </c>
      <c r="C980">
        <v>20250</v>
      </c>
      <c r="D980">
        <v>409.36</v>
      </c>
      <c r="E980">
        <v>499.97</v>
      </c>
      <c r="F980">
        <v>494.58</v>
      </c>
      <c r="G980">
        <v>288.8</v>
      </c>
      <c r="H980">
        <v>298.93</v>
      </c>
      <c r="I980">
        <v>478.52</v>
      </c>
      <c r="J980">
        <v>587</v>
      </c>
      <c r="K980">
        <v>1057</v>
      </c>
      <c r="N980" s="12"/>
    </row>
    <row r="981" spans="2:14">
      <c r="B981" s="2">
        <f t="shared" si="16"/>
        <v>0.78847222222222224</v>
      </c>
      <c r="C981">
        <v>20280</v>
      </c>
      <c r="D981">
        <v>408.83</v>
      </c>
      <c r="E981">
        <v>500</v>
      </c>
      <c r="F981">
        <v>493.72</v>
      </c>
      <c r="G981">
        <v>287.24</v>
      </c>
      <c r="H981">
        <v>297.70999999999998</v>
      </c>
      <c r="I981">
        <v>475.41</v>
      </c>
      <c r="J981">
        <v>584</v>
      </c>
      <c r="K981">
        <v>1056</v>
      </c>
      <c r="N981" s="12"/>
    </row>
    <row r="982" spans="2:14">
      <c r="B982" s="2">
        <f t="shared" si="16"/>
        <v>0.78881944444444441</v>
      </c>
      <c r="C982">
        <v>20310</v>
      </c>
      <c r="D982">
        <v>408.3</v>
      </c>
      <c r="E982">
        <v>495.71</v>
      </c>
      <c r="F982">
        <v>492.87</v>
      </c>
      <c r="G982">
        <v>285.8</v>
      </c>
      <c r="H982">
        <v>296.18</v>
      </c>
      <c r="I982">
        <v>473.66</v>
      </c>
      <c r="J982">
        <v>579</v>
      </c>
      <c r="K982">
        <v>1056</v>
      </c>
      <c r="N982" s="12"/>
    </row>
    <row r="983" spans="2:14">
      <c r="B983" s="2">
        <f t="shared" si="16"/>
        <v>0.78916666666666657</v>
      </c>
      <c r="C983">
        <v>20340</v>
      </c>
      <c r="D983">
        <v>407.79</v>
      </c>
      <c r="E983">
        <v>495.6</v>
      </c>
      <c r="F983">
        <v>492.05</v>
      </c>
      <c r="G983">
        <v>284.27</v>
      </c>
      <c r="H983">
        <v>294.72000000000003</v>
      </c>
      <c r="I983">
        <v>473.48</v>
      </c>
      <c r="J983">
        <v>579</v>
      </c>
      <c r="K983">
        <v>1055</v>
      </c>
      <c r="N983" s="12"/>
    </row>
    <row r="984" spans="2:14">
      <c r="B984" s="2">
        <f t="shared" si="16"/>
        <v>0.78951388888888885</v>
      </c>
      <c r="C984">
        <v>20370</v>
      </c>
      <c r="D984">
        <v>407.27</v>
      </c>
      <c r="E984">
        <v>496.26</v>
      </c>
      <c r="F984">
        <v>491.2</v>
      </c>
      <c r="G984">
        <v>282.89</v>
      </c>
      <c r="H984">
        <v>293.25</v>
      </c>
      <c r="I984">
        <v>475.07</v>
      </c>
      <c r="J984">
        <v>577</v>
      </c>
      <c r="K984">
        <v>1054</v>
      </c>
      <c r="N984" s="12"/>
    </row>
    <row r="985" spans="2:14">
      <c r="B985" s="2">
        <f t="shared" si="16"/>
        <v>0.78986111111111112</v>
      </c>
      <c r="C985">
        <v>20400</v>
      </c>
      <c r="D985">
        <v>406.74</v>
      </c>
      <c r="E985">
        <v>494.39</v>
      </c>
      <c r="F985">
        <v>490.36</v>
      </c>
      <c r="G985">
        <v>281.27</v>
      </c>
      <c r="H985">
        <v>291.87</v>
      </c>
      <c r="I985">
        <v>473.48</v>
      </c>
      <c r="J985">
        <v>575</v>
      </c>
      <c r="K985">
        <v>1053</v>
      </c>
      <c r="N985" s="12"/>
    </row>
    <row r="986" spans="2:14">
      <c r="B986" s="2">
        <f t="shared" si="16"/>
        <v>0.79020833333333329</v>
      </c>
      <c r="C986">
        <v>20430</v>
      </c>
      <c r="D986">
        <v>406.21</v>
      </c>
      <c r="E986">
        <v>494.15</v>
      </c>
      <c r="F986">
        <v>489.54</v>
      </c>
      <c r="G986">
        <v>279.89</v>
      </c>
      <c r="H986">
        <v>290.44</v>
      </c>
      <c r="I986">
        <v>464.96</v>
      </c>
      <c r="J986">
        <v>573</v>
      </c>
      <c r="K986">
        <v>1053</v>
      </c>
      <c r="N986" s="12"/>
    </row>
    <row r="987" spans="2:14">
      <c r="B987" s="2">
        <f t="shared" si="16"/>
        <v>0.79055555555555557</v>
      </c>
      <c r="C987">
        <v>20460</v>
      </c>
      <c r="D987">
        <v>405.67</v>
      </c>
      <c r="E987">
        <v>493.86</v>
      </c>
      <c r="F987">
        <v>488.7</v>
      </c>
      <c r="G987">
        <v>278.43</v>
      </c>
      <c r="H987">
        <v>288.79000000000002</v>
      </c>
      <c r="I987">
        <v>466.72</v>
      </c>
      <c r="J987">
        <v>570</v>
      </c>
      <c r="K987">
        <v>1052</v>
      </c>
      <c r="N987" s="12"/>
    </row>
    <row r="988" spans="2:14">
      <c r="B988" s="2">
        <f t="shared" si="16"/>
        <v>0.79090277777777773</v>
      </c>
      <c r="C988">
        <v>20490</v>
      </c>
      <c r="D988">
        <v>405.16</v>
      </c>
      <c r="E988">
        <v>491.87</v>
      </c>
      <c r="F988">
        <v>487.87</v>
      </c>
      <c r="G988">
        <v>277.08</v>
      </c>
      <c r="H988">
        <v>287.49</v>
      </c>
      <c r="I988">
        <v>469.68</v>
      </c>
      <c r="J988">
        <v>568</v>
      </c>
      <c r="K988">
        <v>1051</v>
      </c>
      <c r="N988" s="12"/>
    </row>
    <row r="989" spans="2:14">
      <c r="B989" s="2">
        <f t="shared" si="16"/>
        <v>0.79125000000000001</v>
      </c>
      <c r="C989">
        <v>20520</v>
      </c>
      <c r="D989">
        <v>404.65</v>
      </c>
      <c r="E989">
        <v>492.91</v>
      </c>
      <c r="F989">
        <v>487.06</v>
      </c>
      <c r="G989">
        <v>275.66000000000003</v>
      </c>
      <c r="H989">
        <v>286.60000000000002</v>
      </c>
      <c r="I989">
        <v>466.83</v>
      </c>
      <c r="J989">
        <v>566</v>
      </c>
      <c r="K989">
        <v>1051</v>
      </c>
      <c r="N989" s="12"/>
    </row>
    <row r="990" spans="2:14">
      <c r="B990" s="2">
        <f t="shared" si="16"/>
        <v>0.79159722222222217</v>
      </c>
      <c r="C990">
        <v>20550</v>
      </c>
      <c r="D990">
        <v>404.12</v>
      </c>
      <c r="E990">
        <v>492.5</v>
      </c>
      <c r="F990">
        <v>486.23</v>
      </c>
      <c r="G990">
        <v>274.27999999999997</v>
      </c>
      <c r="H990">
        <v>285.38</v>
      </c>
      <c r="I990">
        <v>459.53</v>
      </c>
      <c r="J990">
        <v>563</v>
      </c>
      <c r="K990">
        <v>1050</v>
      </c>
      <c r="N990" s="12"/>
    </row>
    <row r="991" spans="2:14">
      <c r="B991" s="2">
        <f t="shared" si="16"/>
        <v>0.79194444444444434</v>
      </c>
      <c r="C991">
        <v>20580</v>
      </c>
      <c r="D991">
        <v>403.6</v>
      </c>
      <c r="E991">
        <v>490.42</v>
      </c>
      <c r="F991">
        <v>485.4</v>
      </c>
      <c r="G991">
        <v>272.93</v>
      </c>
      <c r="H991">
        <v>283.83</v>
      </c>
      <c r="I991">
        <v>459.15</v>
      </c>
      <c r="J991">
        <v>556</v>
      </c>
      <c r="K991">
        <v>1050</v>
      </c>
      <c r="N991" s="12"/>
    </row>
    <row r="992" spans="2:14">
      <c r="B992" s="2">
        <f t="shared" si="16"/>
        <v>0.79229166666666662</v>
      </c>
      <c r="C992">
        <v>20610</v>
      </c>
      <c r="D992">
        <v>403.1</v>
      </c>
      <c r="E992">
        <v>490.67</v>
      </c>
      <c r="F992">
        <v>484.59</v>
      </c>
      <c r="G992">
        <v>271.58999999999997</v>
      </c>
      <c r="H992">
        <v>282.36</v>
      </c>
      <c r="I992">
        <v>460.6</v>
      </c>
      <c r="J992">
        <v>544</v>
      </c>
      <c r="K992">
        <v>1049</v>
      </c>
      <c r="N992" s="12"/>
    </row>
    <row r="993" spans="2:14">
      <c r="B993" s="2">
        <f t="shared" si="16"/>
        <v>0.79263888888888889</v>
      </c>
      <c r="C993">
        <v>20640</v>
      </c>
      <c r="D993">
        <v>402.58</v>
      </c>
      <c r="E993">
        <v>488.92</v>
      </c>
      <c r="F993">
        <v>483.75</v>
      </c>
      <c r="G993">
        <v>270</v>
      </c>
      <c r="H993">
        <v>281.12</v>
      </c>
      <c r="I993">
        <v>462.48</v>
      </c>
      <c r="J993">
        <v>506</v>
      </c>
      <c r="K993">
        <v>1048</v>
      </c>
      <c r="N993" s="12"/>
    </row>
    <row r="994" spans="2:14">
      <c r="B994" s="2">
        <f t="shared" si="16"/>
        <v>0.79298611111111106</v>
      </c>
      <c r="C994">
        <v>20670</v>
      </c>
      <c r="D994">
        <v>402.09</v>
      </c>
      <c r="E994">
        <v>486.47</v>
      </c>
      <c r="F994">
        <v>482.92</v>
      </c>
      <c r="G994">
        <v>268.57</v>
      </c>
      <c r="H994">
        <v>279.87</v>
      </c>
      <c r="I994">
        <v>460.38</v>
      </c>
      <c r="J994">
        <v>585</v>
      </c>
      <c r="K994">
        <v>1047</v>
      </c>
      <c r="N994" s="12"/>
    </row>
    <row r="995" spans="2:14">
      <c r="B995" s="2">
        <f t="shared" si="16"/>
        <v>0.79333333333333333</v>
      </c>
      <c r="C995">
        <v>20700</v>
      </c>
      <c r="D995">
        <v>401.61</v>
      </c>
      <c r="E995">
        <v>487.13</v>
      </c>
      <c r="F995">
        <v>482.11</v>
      </c>
      <c r="G995">
        <v>267.23</v>
      </c>
      <c r="H995">
        <v>278.72000000000003</v>
      </c>
      <c r="I995">
        <v>467.14</v>
      </c>
      <c r="J995">
        <v>584</v>
      </c>
      <c r="K995">
        <v>1048</v>
      </c>
      <c r="N995" s="12"/>
    </row>
    <row r="996" spans="2:14">
      <c r="B996" s="2">
        <f t="shared" ref="B996:B1059" si="17">C996/24/60/60+$B$3</f>
        <v>0.7936805555555555</v>
      </c>
      <c r="C996">
        <v>20730</v>
      </c>
      <c r="D996">
        <v>401.1</v>
      </c>
      <c r="E996">
        <v>488.39</v>
      </c>
      <c r="F996">
        <v>481.31</v>
      </c>
      <c r="G996">
        <v>265.79000000000002</v>
      </c>
      <c r="H996">
        <v>277.51</v>
      </c>
      <c r="I996">
        <v>460.14</v>
      </c>
      <c r="J996">
        <v>583</v>
      </c>
      <c r="K996">
        <v>1046</v>
      </c>
      <c r="N996" s="12"/>
    </row>
    <row r="997" spans="2:14">
      <c r="B997" s="2">
        <f t="shared" si="17"/>
        <v>0.79402777777777778</v>
      </c>
      <c r="C997">
        <v>20760</v>
      </c>
      <c r="D997">
        <v>400.59</v>
      </c>
      <c r="E997">
        <v>485.41</v>
      </c>
      <c r="F997">
        <v>480.48</v>
      </c>
      <c r="G997">
        <v>264.41000000000003</v>
      </c>
      <c r="H997">
        <v>276.08</v>
      </c>
      <c r="I997">
        <v>452.89</v>
      </c>
      <c r="J997">
        <v>581</v>
      </c>
      <c r="K997">
        <v>1045</v>
      </c>
      <c r="N997" s="12"/>
    </row>
    <row r="998" spans="2:14">
      <c r="B998" s="2">
        <f t="shared" si="17"/>
        <v>0.79437499999999994</v>
      </c>
      <c r="C998">
        <v>20790</v>
      </c>
      <c r="D998">
        <v>400.1</v>
      </c>
      <c r="E998">
        <v>484.61</v>
      </c>
      <c r="F998">
        <v>479.69</v>
      </c>
      <c r="G998">
        <v>262.89999999999998</v>
      </c>
      <c r="H998">
        <v>275.08999999999997</v>
      </c>
      <c r="I998">
        <v>455.44</v>
      </c>
      <c r="J998">
        <v>579</v>
      </c>
      <c r="K998">
        <v>1045</v>
      </c>
      <c r="N998" s="12"/>
    </row>
    <row r="999" spans="2:14">
      <c r="B999" s="2">
        <f t="shared" si="17"/>
        <v>0.79472222222222222</v>
      </c>
      <c r="C999">
        <v>20820</v>
      </c>
      <c r="D999">
        <v>399.59</v>
      </c>
      <c r="E999">
        <v>484.33</v>
      </c>
      <c r="F999">
        <v>478.88</v>
      </c>
      <c r="G999">
        <v>261.58</v>
      </c>
      <c r="H999">
        <v>274.57</v>
      </c>
      <c r="I999">
        <v>456.8</v>
      </c>
      <c r="J999">
        <v>579</v>
      </c>
      <c r="K999">
        <v>1044</v>
      </c>
      <c r="N999" s="12"/>
    </row>
    <row r="1000" spans="2:14">
      <c r="B1000" s="2">
        <f t="shared" si="17"/>
        <v>0.79506944444444438</v>
      </c>
      <c r="C1000">
        <v>20850</v>
      </c>
      <c r="D1000">
        <v>399.09</v>
      </c>
      <c r="E1000">
        <v>482.94</v>
      </c>
      <c r="F1000">
        <v>478.07</v>
      </c>
      <c r="G1000">
        <v>260.11</v>
      </c>
      <c r="H1000">
        <v>273.51</v>
      </c>
      <c r="I1000">
        <v>457.71</v>
      </c>
      <c r="J1000">
        <v>576</v>
      </c>
      <c r="K1000">
        <v>1043</v>
      </c>
      <c r="N1000" s="12"/>
    </row>
    <row r="1001" spans="2:14">
      <c r="B1001" s="2">
        <f t="shared" si="17"/>
        <v>0.79541666666666666</v>
      </c>
      <c r="C1001">
        <v>20880</v>
      </c>
      <c r="D1001">
        <v>398.62</v>
      </c>
      <c r="E1001">
        <v>482.55</v>
      </c>
      <c r="F1001">
        <v>477.27</v>
      </c>
      <c r="G1001">
        <v>258.85000000000002</v>
      </c>
      <c r="H1001">
        <v>272.07</v>
      </c>
      <c r="I1001">
        <v>453.19</v>
      </c>
      <c r="J1001">
        <v>575</v>
      </c>
      <c r="K1001">
        <v>1042</v>
      </c>
      <c r="N1001" s="12"/>
    </row>
    <row r="1002" spans="2:14">
      <c r="B1002" s="2">
        <f t="shared" si="17"/>
        <v>0.79576388888888883</v>
      </c>
      <c r="C1002">
        <v>20910</v>
      </c>
      <c r="D1002">
        <v>398.13</v>
      </c>
      <c r="E1002">
        <v>482.51</v>
      </c>
      <c r="F1002">
        <v>476.46</v>
      </c>
      <c r="G1002">
        <v>257.39</v>
      </c>
      <c r="H1002">
        <v>270.27</v>
      </c>
      <c r="I1002">
        <v>449.59</v>
      </c>
      <c r="J1002">
        <v>573</v>
      </c>
      <c r="K1002">
        <v>1043</v>
      </c>
      <c r="N1002" s="12"/>
    </row>
    <row r="1003" spans="2:14">
      <c r="B1003" s="2">
        <f t="shared" si="17"/>
        <v>0.7961111111111111</v>
      </c>
      <c r="C1003">
        <v>20940</v>
      </c>
      <c r="D1003">
        <v>397.63</v>
      </c>
      <c r="E1003">
        <v>480.96</v>
      </c>
      <c r="F1003">
        <v>475.66</v>
      </c>
      <c r="G1003">
        <v>255.85</v>
      </c>
      <c r="H1003">
        <v>269.10000000000002</v>
      </c>
      <c r="I1003">
        <v>452.04</v>
      </c>
      <c r="J1003">
        <v>571</v>
      </c>
      <c r="K1003">
        <v>1042</v>
      </c>
      <c r="N1003" s="12"/>
    </row>
    <row r="1004" spans="2:14">
      <c r="B1004" s="2">
        <f t="shared" si="17"/>
        <v>0.79645833333333327</v>
      </c>
      <c r="C1004">
        <v>20970</v>
      </c>
      <c r="D1004">
        <v>397.13</v>
      </c>
      <c r="E1004">
        <v>482.23</v>
      </c>
      <c r="F1004">
        <v>474.88</v>
      </c>
      <c r="G1004">
        <v>254.31</v>
      </c>
      <c r="H1004">
        <v>267.89</v>
      </c>
      <c r="I1004">
        <v>450.06</v>
      </c>
      <c r="J1004">
        <v>569</v>
      </c>
      <c r="K1004">
        <v>1042</v>
      </c>
      <c r="N1004" s="12"/>
    </row>
    <row r="1005" spans="2:14">
      <c r="B1005" s="2">
        <f t="shared" si="17"/>
        <v>0.79680555555555554</v>
      </c>
      <c r="C1005">
        <v>21000</v>
      </c>
      <c r="D1005">
        <v>396.64</v>
      </c>
      <c r="E1005">
        <v>480.95</v>
      </c>
      <c r="F1005">
        <v>474.07</v>
      </c>
      <c r="G1005">
        <v>253.04</v>
      </c>
      <c r="H1005">
        <v>267.32</v>
      </c>
      <c r="I1005">
        <v>453.27</v>
      </c>
      <c r="J1005">
        <v>565</v>
      </c>
      <c r="K1005">
        <v>1042</v>
      </c>
      <c r="N1005" s="12"/>
    </row>
    <row r="1006" spans="2:14">
      <c r="B1006" s="2">
        <f t="shared" si="17"/>
        <v>0.79715277777777771</v>
      </c>
      <c r="C1006">
        <v>21030</v>
      </c>
      <c r="D1006">
        <v>396.16</v>
      </c>
      <c r="E1006">
        <v>477.6</v>
      </c>
      <c r="F1006">
        <v>473.27</v>
      </c>
      <c r="G1006">
        <v>251.91</v>
      </c>
      <c r="H1006">
        <v>266.19</v>
      </c>
      <c r="I1006">
        <v>447.13</v>
      </c>
      <c r="J1006">
        <v>563</v>
      </c>
      <c r="K1006">
        <v>1041</v>
      </c>
      <c r="N1006" s="12"/>
    </row>
    <row r="1007" spans="2:14">
      <c r="B1007" s="2">
        <f t="shared" si="17"/>
        <v>0.79749999999999999</v>
      </c>
      <c r="C1007">
        <v>21060</v>
      </c>
      <c r="D1007">
        <v>395.69</v>
      </c>
      <c r="E1007">
        <v>477.48</v>
      </c>
      <c r="F1007">
        <v>472.48</v>
      </c>
      <c r="G1007">
        <v>250.62</v>
      </c>
      <c r="H1007">
        <v>265.27999999999997</v>
      </c>
      <c r="I1007">
        <v>451.18</v>
      </c>
      <c r="J1007">
        <v>560</v>
      </c>
      <c r="K1007">
        <v>1039</v>
      </c>
      <c r="N1007" s="12"/>
    </row>
    <row r="1008" spans="2:14">
      <c r="B1008" s="2">
        <f t="shared" si="17"/>
        <v>0.79784722222222215</v>
      </c>
      <c r="C1008">
        <v>21090</v>
      </c>
      <c r="D1008">
        <v>395.19</v>
      </c>
      <c r="E1008">
        <v>476.05</v>
      </c>
      <c r="F1008">
        <v>471.67</v>
      </c>
      <c r="G1008">
        <v>249.35</v>
      </c>
      <c r="H1008">
        <v>264.43</v>
      </c>
      <c r="I1008">
        <v>443.68</v>
      </c>
      <c r="J1008">
        <v>559</v>
      </c>
      <c r="K1008">
        <v>1039</v>
      </c>
      <c r="N1008" s="12"/>
    </row>
    <row r="1009" spans="2:14">
      <c r="B1009" s="2">
        <f t="shared" si="17"/>
        <v>0.79819444444444443</v>
      </c>
      <c r="C1009">
        <v>21120</v>
      </c>
      <c r="D1009">
        <v>394.7</v>
      </c>
      <c r="E1009">
        <v>474.84</v>
      </c>
      <c r="F1009">
        <v>470.87</v>
      </c>
      <c r="G1009">
        <v>247.93</v>
      </c>
      <c r="H1009">
        <v>263.3</v>
      </c>
      <c r="I1009">
        <v>445.32</v>
      </c>
      <c r="J1009">
        <v>556</v>
      </c>
      <c r="K1009">
        <v>1039</v>
      </c>
      <c r="N1009" s="12"/>
    </row>
    <row r="1010" spans="2:14">
      <c r="B1010" s="2">
        <f t="shared" si="17"/>
        <v>0.79854166666666659</v>
      </c>
      <c r="C1010">
        <v>21150</v>
      </c>
      <c r="D1010">
        <v>394.22</v>
      </c>
      <c r="E1010">
        <v>474.27</v>
      </c>
      <c r="F1010">
        <v>470.1</v>
      </c>
      <c r="G1010">
        <v>246.68</v>
      </c>
      <c r="H1010">
        <v>262.13</v>
      </c>
      <c r="I1010">
        <v>437.59</v>
      </c>
      <c r="J1010">
        <v>554</v>
      </c>
      <c r="K1010">
        <v>1037</v>
      </c>
      <c r="N1010" s="12"/>
    </row>
    <row r="1011" spans="2:14">
      <c r="B1011" s="2">
        <f t="shared" si="17"/>
        <v>0.79888888888888887</v>
      </c>
      <c r="C1011">
        <v>21180</v>
      </c>
      <c r="D1011">
        <v>393.72</v>
      </c>
      <c r="E1011">
        <v>474.29</v>
      </c>
      <c r="F1011">
        <v>469.32</v>
      </c>
      <c r="G1011">
        <v>245.29</v>
      </c>
      <c r="H1011">
        <v>261.31</v>
      </c>
      <c r="I1011">
        <v>440.9</v>
      </c>
      <c r="J1011">
        <v>553</v>
      </c>
      <c r="K1011">
        <v>1036</v>
      </c>
      <c r="N1011" s="12"/>
    </row>
    <row r="1012" spans="2:14">
      <c r="B1012" s="2">
        <f t="shared" si="17"/>
        <v>0.79923611111111104</v>
      </c>
      <c r="C1012">
        <v>21210</v>
      </c>
      <c r="D1012">
        <v>393.22</v>
      </c>
      <c r="E1012">
        <v>474.38</v>
      </c>
      <c r="F1012">
        <v>468.54</v>
      </c>
      <c r="G1012">
        <v>244.16</v>
      </c>
      <c r="H1012">
        <v>260.45999999999998</v>
      </c>
      <c r="I1012">
        <v>440.55</v>
      </c>
      <c r="J1012">
        <v>553</v>
      </c>
      <c r="K1012">
        <v>1035</v>
      </c>
      <c r="N1012" s="12"/>
    </row>
    <row r="1013" spans="2:14">
      <c r="B1013" s="2">
        <f t="shared" si="17"/>
        <v>0.79958333333333331</v>
      </c>
      <c r="C1013">
        <v>21240</v>
      </c>
      <c r="D1013">
        <v>392.74</v>
      </c>
      <c r="E1013">
        <v>474.27</v>
      </c>
      <c r="F1013">
        <v>467.76</v>
      </c>
      <c r="G1013">
        <v>242.91</v>
      </c>
      <c r="H1013">
        <v>258.66000000000003</v>
      </c>
      <c r="I1013">
        <v>443.74</v>
      </c>
      <c r="J1013">
        <v>553</v>
      </c>
      <c r="K1013">
        <v>1034</v>
      </c>
      <c r="N1013" s="12"/>
    </row>
    <row r="1014" spans="2:14">
      <c r="B1014" s="2">
        <f t="shared" si="17"/>
        <v>0.79993055555555559</v>
      </c>
      <c r="C1014">
        <v>21270</v>
      </c>
      <c r="D1014">
        <v>392.28</v>
      </c>
      <c r="E1014">
        <v>474.19</v>
      </c>
      <c r="F1014">
        <v>466.97</v>
      </c>
      <c r="G1014">
        <v>241.6</v>
      </c>
      <c r="H1014">
        <v>257.45</v>
      </c>
      <c r="I1014">
        <v>438.89</v>
      </c>
      <c r="J1014">
        <v>551</v>
      </c>
      <c r="K1014">
        <v>1033</v>
      </c>
      <c r="N1014" s="12"/>
    </row>
    <row r="1015" spans="2:14">
      <c r="B1015" s="2">
        <f t="shared" si="17"/>
        <v>0.80027777777777775</v>
      </c>
      <c r="C1015">
        <v>21300</v>
      </c>
      <c r="D1015">
        <v>391.8</v>
      </c>
      <c r="E1015">
        <v>472.16</v>
      </c>
      <c r="F1015">
        <v>466.2</v>
      </c>
      <c r="G1015">
        <v>240.31</v>
      </c>
      <c r="H1015">
        <v>256.47000000000003</v>
      </c>
      <c r="I1015">
        <v>443.46</v>
      </c>
      <c r="J1015">
        <v>548</v>
      </c>
      <c r="K1015">
        <v>1032</v>
      </c>
      <c r="N1015" s="12"/>
    </row>
    <row r="1016" spans="2:14">
      <c r="B1016" s="2">
        <f t="shared" si="17"/>
        <v>0.80062499999999992</v>
      </c>
      <c r="C1016">
        <v>21330</v>
      </c>
      <c r="D1016">
        <v>391.33</v>
      </c>
      <c r="E1016">
        <v>468.2</v>
      </c>
      <c r="F1016">
        <v>465.42</v>
      </c>
      <c r="G1016">
        <v>239.06</v>
      </c>
      <c r="H1016">
        <v>255.39</v>
      </c>
      <c r="I1016">
        <v>445.45</v>
      </c>
      <c r="J1016">
        <v>546</v>
      </c>
      <c r="K1016">
        <v>1031</v>
      </c>
      <c r="N1016" s="12"/>
    </row>
    <row r="1017" spans="2:14">
      <c r="B1017" s="2">
        <f t="shared" si="17"/>
        <v>0.8009722222222222</v>
      </c>
      <c r="C1017">
        <v>21360</v>
      </c>
      <c r="D1017">
        <v>390.87</v>
      </c>
      <c r="E1017">
        <v>469.97</v>
      </c>
      <c r="F1017">
        <v>464.63</v>
      </c>
      <c r="G1017">
        <v>237.92</v>
      </c>
      <c r="H1017">
        <v>254.19</v>
      </c>
      <c r="I1017">
        <v>438.52</v>
      </c>
      <c r="J1017">
        <v>547</v>
      </c>
      <c r="K1017">
        <v>1030</v>
      </c>
      <c r="N1017" s="12"/>
    </row>
    <row r="1018" spans="2:14">
      <c r="B1018" s="2">
        <f t="shared" si="17"/>
        <v>0.80131944444444436</v>
      </c>
      <c r="C1018">
        <v>21390</v>
      </c>
      <c r="D1018">
        <v>390.39</v>
      </c>
      <c r="E1018">
        <v>468.28</v>
      </c>
      <c r="F1018">
        <v>463.86</v>
      </c>
      <c r="G1018">
        <v>236.79</v>
      </c>
      <c r="H1018">
        <v>253.74</v>
      </c>
      <c r="I1018">
        <v>441.82</v>
      </c>
      <c r="J1018">
        <v>545</v>
      </c>
      <c r="K1018">
        <v>1028</v>
      </c>
      <c r="N1018" s="12"/>
    </row>
    <row r="1019" spans="2:14">
      <c r="B1019" s="2">
        <f t="shared" si="17"/>
        <v>0.80166666666666664</v>
      </c>
      <c r="C1019">
        <v>21420</v>
      </c>
      <c r="D1019">
        <v>389.91</v>
      </c>
      <c r="E1019">
        <v>468.71</v>
      </c>
      <c r="F1019">
        <v>463.09</v>
      </c>
      <c r="G1019">
        <v>235.51</v>
      </c>
      <c r="H1019">
        <v>253.08</v>
      </c>
      <c r="I1019">
        <v>444.58</v>
      </c>
      <c r="J1019">
        <v>543</v>
      </c>
      <c r="K1019">
        <v>1027</v>
      </c>
      <c r="N1019" s="12"/>
    </row>
    <row r="1020" spans="2:14">
      <c r="B1020" s="2">
        <f t="shared" si="17"/>
        <v>0.8020138888888888</v>
      </c>
      <c r="C1020">
        <v>21450</v>
      </c>
      <c r="D1020">
        <v>389.44</v>
      </c>
      <c r="E1020">
        <v>468.5</v>
      </c>
      <c r="F1020">
        <v>462.31</v>
      </c>
      <c r="G1020">
        <v>234.31</v>
      </c>
      <c r="H1020">
        <v>252.18</v>
      </c>
      <c r="I1020">
        <v>434.24</v>
      </c>
      <c r="J1020">
        <v>541</v>
      </c>
      <c r="K1020">
        <v>1026</v>
      </c>
      <c r="N1020" s="12"/>
    </row>
    <row r="1021" spans="2:14">
      <c r="B1021" s="2">
        <f t="shared" si="17"/>
        <v>0.80236111111111108</v>
      </c>
      <c r="C1021">
        <v>21480</v>
      </c>
      <c r="D1021">
        <v>389</v>
      </c>
      <c r="E1021">
        <v>467.94</v>
      </c>
      <c r="F1021">
        <v>461.56</v>
      </c>
      <c r="G1021">
        <v>233.22</v>
      </c>
      <c r="H1021">
        <v>251.26</v>
      </c>
      <c r="I1021">
        <v>433.02</v>
      </c>
      <c r="J1021">
        <v>540</v>
      </c>
      <c r="K1021">
        <v>1025</v>
      </c>
      <c r="N1021" s="12"/>
    </row>
    <row r="1022" spans="2:14">
      <c r="B1022" s="2">
        <f t="shared" si="17"/>
        <v>0.80270833333333336</v>
      </c>
      <c r="C1022">
        <v>21510</v>
      </c>
      <c r="D1022">
        <v>388.52</v>
      </c>
      <c r="E1022">
        <v>466.77</v>
      </c>
      <c r="F1022">
        <v>460.79</v>
      </c>
      <c r="G1022">
        <v>232.13</v>
      </c>
      <c r="H1022">
        <v>250.25</v>
      </c>
      <c r="I1022">
        <v>432.02</v>
      </c>
      <c r="J1022">
        <v>538</v>
      </c>
      <c r="K1022">
        <v>1025</v>
      </c>
      <c r="N1022" s="12"/>
    </row>
    <row r="1023" spans="2:14">
      <c r="B1023" s="2">
        <f t="shared" si="17"/>
        <v>0.80305555555555552</v>
      </c>
      <c r="C1023">
        <v>21540</v>
      </c>
      <c r="D1023">
        <v>388.01</v>
      </c>
      <c r="E1023">
        <v>466.1</v>
      </c>
      <c r="F1023">
        <v>460.01</v>
      </c>
      <c r="G1023">
        <v>230.94</v>
      </c>
      <c r="H1023">
        <v>249.34</v>
      </c>
      <c r="I1023">
        <v>432.36</v>
      </c>
      <c r="J1023">
        <v>533</v>
      </c>
      <c r="K1023">
        <v>1023</v>
      </c>
      <c r="N1023" s="12"/>
    </row>
    <row r="1024" spans="2:14">
      <c r="B1024" s="2">
        <f t="shared" si="17"/>
        <v>0.80340277777777769</v>
      </c>
      <c r="C1024">
        <v>21570</v>
      </c>
      <c r="D1024">
        <v>387.53</v>
      </c>
      <c r="E1024">
        <v>465.07</v>
      </c>
      <c r="F1024">
        <v>459.25</v>
      </c>
      <c r="G1024">
        <v>229.71</v>
      </c>
      <c r="H1024">
        <v>248.21</v>
      </c>
      <c r="I1024">
        <v>429.86</v>
      </c>
      <c r="J1024">
        <v>530</v>
      </c>
      <c r="K1024">
        <v>1023</v>
      </c>
      <c r="N1024" s="12"/>
    </row>
    <row r="1025" spans="2:14">
      <c r="B1025" s="2">
        <f t="shared" si="17"/>
        <v>0.80374999999999996</v>
      </c>
      <c r="C1025">
        <v>21600</v>
      </c>
      <c r="D1025">
        <v>387.06</v>
      </c>
      <c r="E1025">
        <v>463.06</v>
      </c>
      <c r="F1025">
        <v>458.5</v>
      </c>
      <c r="G1025">
        <v>228.57</v>
      </c>
      <c r="H1025">
        <v>247.55</v>
      </c>
      <c r="I1025">
        <v>438.4</v>
      </c>
      <c r="J1025">
        <v>528</v>
      </c>
      <c r="K1025">
        <v>1021</v>
      </c>
      <c r="N1025" s="12"/>
    </row>
    <row r="1026" spans="2:14">
      <c r="B1026" s="2">
        <f t="shared" si="17"/>
        <v>0.80409722222222224</v>
      </c>
      <c r="C1026">
        <v>21630</v>
      </c>
      <c r="D1026">
        <v>386.6</v>
      </c>
      <c r="E1026">
        <v>463.08</v>
      </c>
      <c r="F1026">
        <v>457.74</v>
      </c>
      <c r="G1026">
        <v>227.48</v>
      </c>
      <c r="H1026">
        <v>247.11</v>
      </c>
      <c r="I1026">
        <v>432.82</v>
      </c>
      <c r="J1026">
        <v>522</v>
      </c>
      <c r="K1026">
        <v>1020</v>
      </c>
      <c r="N1026" s="12"/>
    </row>
    <row r="1027" spans="2:14">
      <c r="B1027" s="2">
        <f t="shared" si="17"/>
        <v>0.80444444444444441</v>
      </c>
      <c r="C1027">
        <v>21660</v>
      </c>
      <c r="D1027">
        <v>386.15</v>
      </c>
      <c r="E1027">
        <v>462.26</v>
      </c>
      <c r="F1027">
        <v>456.97</v>
      </c>
      <c r="G1027">
        <v>226.38</v>
      </c>
      <c r="H1027">
        <v>246.6</v>
      </c>
      <c r="I1027">
        <v>427.49</v>
      </c>
      <c r="J1027">
        <v>516</v>
      </c>
      <c r="K1027">
        <v>1019</v>
      </c>
      <c r="N1027" s="12"/>
    </row>
    <row r="1028" spans="2:14">
      <c r="B1028" s="2">
        <f t="shared" si="17"/>
        <v>0.80479166666666657</v>
      </c>
      <c r="C1028">
        <v>21690</v>
      </c>
      <c r="D1028">
        <v>385.67</v>
      </c>
      <c r="E1028">
        <v>462.63</v>
      </c>
      <c r="F1028">
        <v>456.22</v>
      </c>
      <c r="G1028">
        <v>225.16</v>
      </c>
      <c r="H1028">
        <v>245.35</v>
      </c>
      <c r="I1028">
        <v>427.65</v>
      </c>
      <c r="J1028">
        <v>512</v>
      </c>
      <c r="K1028">
        <v>1017</v>
      </c>
      <c r="N1028" s="12"/>
    </row>
    <row r="1029" spans="2:14">
      <c r="B1029" s="2">
        <f t="shared" si="17"/>
        <v>0.80513888888888885</v>
      </c>
      <c r="C1029">
        <v>21720</v>
      </c>
      <c r="D1029">
        <v>385.21</v>
      </c>
      <c r="E1029">
        <v>460.8</v>
      </c>
      <c r="F1029">
        <v>455.47</v>
      </c>
      <c r="G1029">
        <v>224.13</v>
      </c>
      <c r="H1029">
        <v>244.52</v>
      </c>
      <c r="I1029">
        <v>431.68</v>
      </c>
      <c r="J1029">
        <v>509</v>
      </c>
      <c r="K1029">
        <v>1017</v>
      </c>
      <c r="N1029" s="12"/>
    </row>
    <row r="1030" spans="2:14">
      <c r="B1030" s="2">
        <f t="shared" si="17"/>
        <v>0.80548611111111112</v>
      </c>
      <c r="C1030">
        <v>21750</v>
      </c>
      <c r="D1030">
        <v>384.76</v>
      </c>
      <c r="E1030">
        <v>460.02</v>
      </c>
      <c r="F1030">
        <v>454.73</v>
      </c>
      <c r="G1030">
        <v>222.9</v>
      </c>
      <c r="H1030">
        <v>243.8</v>
      </c>
      <c r="I1030">
        <v>423.24</v>
      </c>
      <c r="J1030">
        <v>513</v>
      </c>
      <c r="K1030">
        <v>1016</v>
      </c>
      <c r="N1030" s="12"/>
    </row>
    <row r="1031" spans="2:14">
      <c r="B1031" s="2">
        <f t="shared" si="17"/>
        <v>0.80583333333333329</v>
      </c>
      <c r="C1031">
        <v>21780</v>
      </c>
      <c r="D1031">
        <v>384.31</v>
      </c>
      <c r="E1031">
        <v>459.55</v>
      </c>
      <c r="F1031">
        <v>453.96</v>
      </c>
      <c r="G1031">
        <v>221.92</v>
      </c>
      <c r="H1031">
        <v>243.5</v>
      </c>
      <c r="I1031">
        <v>427.64</v>
      </c>
      <c r="J1031">
        <v>508</v>
      </c>
      <c r="K1031">
        <v>1015</v>
      </c>
      <c r="N1031" s="12"/>
    </row>
    <row r="1032" spans="2:14">
      <c r="B1032" s="2">
        <f t="shared" si="17"/>
        <v>0.80618055555555546</v>
      </c>
      <c r="C1032">
        <v>21810</v>
      </c>
      <c r="D1032">
        <v>383.85</v>
      </c>
      <c r="E1032">
        <v>458.03</v>
      </c>
      <c r="F1032">
        <v>453.19</v>
      </c>
      <c r="G1032">
        <v>220.89</v>
      </c>
      <c r="H1032">
        <v>242.92</v>
      </c>
      <c r="I1032">
        <v>425.11</v>
      </c>
      <c r="J1032">
        <v>505</v>
      </c>
      <c r="K1032">
        <v>1013</v>
      </c>
      <c r="N1032" s="12"/>
    </row>
    <row r="1033" spans="2:14">
      <c r="B1033" s="2">
        <f t="shared" si="17"/>
        <v>0.80652777777777773</v>
      </c>
      <c r="C1033">
        <v>21840</v>
      </c>
      <c r="D1033">
        <v>383.37</v>
      </c>
      <c r="E1033">
        <v>457.32</v>
      </c>
      <c r="F1033">
        <v>452.45</v>
      </c>
      <c r="G1033">
        <v>219.83</v>
      </c>
      <c r="H1033">
        <v>241.64</v>
      </c>
      <c r="I1033">
        <v>421.09</v>
      </c>
      <c r="J1033">
        <v>503</v>
      </c>
      <c r="K1033">
        <v>1011</v>
      </c>
      <c r="N1033" s="12"/>
    </row>
    <row r="1034" spans="2:14">
      <c r="B1034" s="2">
        <f t="shared" si="17"/>
        <v>0.80687500000000001</v>
      </c>
      <c r="C1034">
        <v>21870</v>
      </c>
      <c r="D1034">
        <v>382.92</v>
      </c>
      <c r="E1034">
        <v>456.31</v>
      </c>
      <c r="F1034">
        <v>451.7</v>
      </c>
      <c r="G1034">
        <v>218.9</v>
      </c>
      <c r="H1034">
        <v>240.45</v>
      </c>
      <c r="I1034">
        <v>432.28</v>
      </c>
      <c r="J1034">
        <v>504</v>
      </c>
      <c r="K1034">
        <v>1011</v>
      </c>
      <c r="N1034" s="12"/>
    </row>
    <row r="1035" spans="2:14">
      <c r="B1035" s="2">
        <f t="shared" si="17"/>
        <v>0.80722222222222217</v>
      </c>
      <c r="C1035">
        <v>21900</v>
      </c>
      <c r="D1035">
        <v>382.45</v>
      </c>
      <c r="E1035">
        <v>455.14</v>
      </c>
      <c r="F1035">
        <v>450.96</v>
      </c>
      <c r="G1035">
        <v>217.81</v>
      </c>
      <c r="H1035">
        <v>239.44</v>
      </c>
      <c r="I1035">
        <v>427.67</v>
      </c>
      <c r="J1035">
        <v>502</v>
      </c>
      <c r="K1035">
        <v>1011</v>
      </c>
      <c r="N1035" s="12"/>
    </row>
    <row r="1036" spans="2:14">
      <c r="B1036" s="2">
        <f t="shared" si="17"/>
        <v>0.80756944444444434</v>
      </c>
      <c r="C1036">
        <v>21930</v>
      </c>
      <c r="D1036">
        <v>382</v>
      </c>
      <c r="E1036">
        <v>456.1</v>
      </c>
      <c r="F1036">
        <v>450.24</v>
      </c>
      <c r="G1036">
        <v>216.71</v>
      </c>
      <c r="H1036">
        <v>238.63</v>
      </c>
      <c r="I1036">
        <v>421.42</v>
      </c>
      <c r="J1036">
        <v>502</v>
      </c>
      <c r="K1036">
        <v>1011</v>
      </c>
      <c r="N1036" s="12"/>
    </row>
    <row r="1037" spans="2:14">
      <c r="B1037" s="2">
        <f t="shared" si="17"/>
        <v>0.80791666666666662</v>
      </c>
      <c r="C1037">
        <v>21960</v>
      </c>
      <c r="D1037">
        <v>381.53</v>
      </c>
      <c r="E1037">
        <v>455.57</v>
      </c>
      <c r="F1037">
        <v>449.49</v>
      </c>
      <c r="G1037">
        <v>215.51</v>
      </c>
      <c r="H1037">
        <v>237.78</v>
      </c>
      <c r="I1037">
        <v>425.47</v>
      </c>
      <c r="J1037">
        <v>502</v>
      </c>
      <c r="K1037">
        <v>1010</v>
      </c>
      <c r="N1037" s="12"/>
    </row>
    <row r="1038" spans="2:14">
      <c r="B1038" s="2">
        <f t="shared" si="17"/>
        <v>0.80826388888888889</v>
      </c>
      <c r="C1038">
        <v>21990</v>
      </c>
      <c r="D1038">
        <v>381.09</v>
      </c>
      <c r="E1038">
        <v>453.75</v>
      </c>
      <c r="F1038">
        <v>448.74</v>
      </c>
      <c r="G1038">
        <v>214.42</v>
      </c>
      <c r="H1038">
        <v>237.14</v>
      </c>
      <c r="I1038">
        <v>423.57</v>
      </c>
      <c r="J1038">
        <v>499</v>
      </c>
      <c r="K1038">
        <v>1009</v>
      </c>
      <c r="N1038" s="12"/>
    </row>
    <row r="1039" spans="2:14">
      <c r="B1039" s="2">
        <f t="shared" si="17"/>
        <v>0.80861111111111106</v>
      </c>
      <c r="C1039">
        <v>22020</v>
      </c>
      <c r="D1039">
        <v>380.65</v>
      </c>
      <c r="E1039">
        <v>452.74</v>
      </c>
      <c r="F1039">
        <v>448.01</v>
      </c>
      <c r="G1039">
        <v>213.51</v>
      </c>
      <c r="H1039">
        <v>236.26</v>
      </c>
      <c r="I1039">
        <v>418.04</v>
      </c>
      <c r="J1039">
        <v>497</v>
      </c>
      <c r="K1039">
        <v>1009</v>
      </c>
      <c r="N1039" s="12"/>
    </row>
    <row r="1040" spans="2:14">
      <c r="B1040" s="2">
        <f t="shared" si="17"/>
        <v>0.80895833333333322</v>
      </c>
      <c r="C1040">
        <v>22050</v>
      </c>
      <c r="D1040">
        <v>380.2</v>
      </c>
      <c r="E1040">
        <v>452.56</v>
      </c>
      <c r="F1040">
        <v>447.28</v>
      </c>
      <c r="G1040">
        <v>212.49</v>
      </c>
      <c r="H1040">
        <v>236.08</v>
      </c>
      <c r="I1040">
        <v>421.61</v>
      </c>
      <c r="J1040">
        <v>493</v>
      </c>
      <c r="K1040">
        <v>1008</v>
      </c>
      <c r="N1040" s="12"/>
    </row>
    <row r="1041" spans="2:14">
      <c r="B1041" s="2">
        <f t="shared" si="17"/>
        <v>0.8093055555555555</v>
      </c>
      <c r="C1041">
        <v>22080</v>
      </c>
      <c r="D1041">
        <v>379.76</v>
      </c>
      <c r="E1041">
        <v>451.66</v>
      </c>
      <c r="F1041">
        <v>446.54</v>
      </c>
      <c r="G1041">
        <v>211.47</v>
      </c>
      <c r="H1041">
        <v>234.95</v>
      </c>
      <c r="I1041">
        <v>418.67</v>
      </c>
      <c r="J1041">
        <v>494</v>
      </c>
      <c r="K1041">
        <v>1008</v>
      </c>
      <c r="N1041" s="12"/>
    </row>
    <row r="1042" spans="2:14">
      <c r="B1042" s="2">
        <f t="shared" si="17"/>
        <v>0.80965277777777778</v>
      </c>
      <c r="C1042">
        <v>22110</v>
      </c>
      <c r="D1042">
        <v>379.31</v>
      </c>
      <c r="E1042">
        <v>451.17</v>
      </c>
      <c r="F1042">
        <v>445.81</v>
      </c>
      <c r="G1042">
        <v>210.52</v>
      </c>
      <c r="H1042">
        <v>234.18</v>
      </c>
      <c r="I1042">
        <v>421.12</v>
      </c>
      <c r="J1042">
        <v>491</v>
      </c>
      <c r="K1042">
        <v>1007</v>
      </c>
      <c r="N1042" s="12"/>
    </row>
    <row r="1043" spans="2:14">
      <c r="B1043" s="2">
        <f t="shared" si="17"/>
        <v>0.80999999999999994</v>
      </c>
      <c r="C1043">
        <v>22140</v>
      </c>
      <c r="D1043">
        <v>378.85</v>
      </c>
      <c r="E1043">
        <v>450.82</v>
      </c>
      <c r="F1043">
        <v>445.07</v>
      </c>
      <c r="G1043">
        <v>209.37</v>
      </c>
      <c r="H1043">
        <v>233.68</v>
      </c>
      <c r="I1043">
        <v>418.58</v>
      </c>
      <c r="J1043">
        <v>487</v>
      </c>
      <c r="K1043">
        <v>1006</v>
      </c>
      <c r="N1043" s="12"/>
    </row>
    <row r="1044" spans="2:14">
      <c r="B1044" s="2">
        <f t="shared" si="17"/>
        <v>0.81034722222222222</v>
      </c>
      <c r="C1044">
        <v>22170</v>
      </c>
      <c r="D1044">
        <v>378.38</v>
      </c>
      <c r="E1044">
        <v>449.06</v>
      </c>
      <c r="F1044">
        <v>444.35</v>
      </c>
      <c r="G1044">
        <v>208.39</v>
      </c>
      <c r="H1044">
        <v>232.67</v>
      </c>
      <c r="I1044">
        <v>419.4</v>
      </c>
      <c r="J1044">
        <v>485</v>
      </c>
      <c r="K1044">
        <v>1005</v>
      </c>
      <c r="N1044" s="12"/>
    </row>
    <row r="1045" spans="2:14">
      <c r="B1045" s="2">
        <f t="shared" si="17"/>
        <v>0.81069444444444438</v>
      </c>
      <c r="C1045">
        <v>22200</v>
      </c>
      <c r="D1045">
        <v>377.94</v>
      </c>
      <c r="E1045">
        <v>448.71</v>
      </c>
      <c r="F1045">
        <v>443.63</v>
      </c>
      <c r="G1045">
        <v>207.47</v>
      </c>
      <c r="H1045">
        <v>231.74</v>
      </c>
      <c r="I1045">
        <v>412.38</v>
      </c>
      <c r="J1045">
        <v>480</v>
      </c>
      <c r="K1045">
        <v>1003</v>
      </c>
      <c r="N1045" s="12"/>
    </row>
    <row r="1046" spans="2:14">
      <c r="B1046" s="2">
        <f t="shared" si="17"/>
        <v>0.81104166666666666</v>
      </c>
      <c r="C1046">
        <v>22230</v>
      </c>
      <c r="D1046">
        <v>377.5</v>
      </c>
      <c r="E1046">
        <v>448.19</v>
      </c>
      <c r="F1046">
        <v>442.9</v>
      </c>
      <c r="G1046">
        <v>206.54</v>
      </c>
      <c r="H1046">
        <v>230.79</v>
      </c>
      <c r="I1046">
        <v>415.6</v>
      </c>
      <c r="J1046">
        <v>473</v>
      </c>
      <c r="K1046">
        <v>1002</v>
      </c>
      <c r="N1046" s="12"/>
    </row>
    <row r="1047" spans="2:14">
      <c r="B1047" s="2">
        <f t="shared" si="17"/>
        <v>0.81138888888888894</v>
      </c>
      <c r="C1047">
        <v>22260</v>
      </c>
      <c r="D1047">
        <v>377.05</v>
      </c>
      <c r="E1047">
        <v>446.56</v>
      </c>
      <c r="F1047">
        <v>442.17</v>
      </c>
      <c r="G1047">
        <v>205.59</v>
      </c>
      <c r="H1047">
        <v>229.9</v>
      </c>
      <c r="I1047">
        <v>412.16</v>
      </c>
      <c r="J1047">
        <v>468</v>
      </c>
      <c r="K1047">
        <v>1001</v>
      </c>
      <c r="N1047" s="12"/>
    </row>
    <row r="1048" spans="2:14">
      <c r="B1048" s="2">
        <f t="shared" si="17"/>
        <v>0.81173611111111099</v>
      </c>
      <c r="C1048">
        <v>22290</v>
      </c>
      <c r="D1048">
        <v>376.6</v>
      </c>
      <c r="E1048">
        <v>445.8</v>
      </c>
      <c r="F1048">
        <v>441.46</v>
      </c>
      <c r="G1048">
        <v>204.56</v>
      </c>
      <c r="H1048">
        <v>228.97</v>
      </c>
      <c r="I1048">
        <v>410.17</v>
      </c>
      <c r="J1048">
        <v>501</v>
      </c>
      <c r="K1048">
        <v>1001</v>
      </c>
      <c r="N1048" s="12"/>
    </row>
    <row r="1049" spans="2:14">
      <c r="B1049" s="2">
        <f t="shared" si="17"/>
        <v>0.81208333333333327</v>
      </c>
      <c r="C1049">
        <v>22320</v>
      </c>
      <c r="D1049">
        <v>376.15</v>
      </c>
      <c r="E1049">
        <v>445.36</v>
      </c>
      <c r="F1049">
        <v>440.75</v>
      </c>
      <c r="G1049">
        <v>203.67</v>
      </c>
      <c r="H1049">
        <v>228.9</v>
      </c>
      <c r="I1049">
        <v>408.88</v>
      </c>
      <c r="J1049">
        <v>524</v>
      </c>
      <c r="K1049">
        <v>999</v>
      </c>
      <c r="N1049" s="12"/>
    </row>
    <row r="1050" spans="2:14">
      <c r="B1050" s="2">
        <f t="shared" si="17"/>
        <v>0.81243055555555554</v>
      </c>
      <c r="C1050">
        <v>22350</v>
      </c>
      <c r="D1050">
        <v>375.71</v>
      </c>
      <c r="E1050">
        <v>444.84</v>
      </c>
      <c r="F1050">
        <v>440.02</v>
      </c>
      <c r="G1050">
        <v>202.77</v>
      </c>
      <c r="H1050">
        <v>229.01</v>
      </c>
      <c r="I1050">
        <v>408.19</v>
      </c>
      <c r="J1050">
        <v>517</v>
      </c>
      <c r="K1050">
        <v>998</v>
      </c>
      <c r="N1050" s="12"/>
    </row>
    <row r="1051" spans="2:14">
      <c r="B1051" s="2">
        <f t="shared" si="17"/>
        <v>0.81277777777777771</v>
      </c>
      <c r="C1051">
        <v>22380</v>
      </c>
      <c r="D1051">
        <v>375.29</v>
      </c>
      <c r="E1051">
        <v>443.94</v>
      </c>
      <c r="F1051">
        <v>439.31</v>
      </c>
      <c r="G1051">
        <v>201.76</v>
      </c>
      <c r="H1051">
        <v>228.09</v>
      </c>
      <c r="I1051">
        <v>408.85</v>
      </c>
      <c r="J1051">
        <v>510</v>
      </c>
      <c r="K1051">
        <v>997</v>
      </c>
      <c r="N1051" s="12"/>
    </row>
    <row r="1052" spans="2:14">
      <c r="B1052" s="2">
        <f t="shared" si="17"/>
        <v>0.81312499999999999</v>
      </c>
      <c r="C1052">
        <v>22410</v>
      </c>
      <c r="D1052">
        <v>374.86</v>
      </c>
      <c r="E1052">
        <v>442.95</v>
      </c>
      <c r="F1052">
        <v>438.59</v>
      </c>
      <c r="G1052">
        <v>200.92</v>
      </c>
      <c r="H1052">
        <v>227.36</v>
      </c>
      <c r="I1052">
        <v>406.1</v>
      </c>
      <c r="J1052">
        <v>507</v>
      </c>
      <c r="K1052">
        <v>995</v>
      </c>
      <c r="N1052" s="12"/>
    </row>
    <row r="1053" spans="2:14">
      <c r="B1053" s="2">
        <f t="shared" si="17"/>
        <v>0.81347222222222215</v>
      </c>
      <c r="C1053">
        <v>22440</v>
      </c>
      <c r="D1053">
        <v>374.41</v>
      </c>
      <c r="E1053">
        <v>442.35</v>
      </c>
      <c r="F1053">
        <v>437.86</v>
      </c>
      <c r="G1053">
        <v>199.97</v>
      </c>
      <c r="H1053">
        <v>226.31</v>
      </c>
      <c r="I1053">
        <v>405.32</v>
      </c>
      <c r="J1053">
        <v>503</v>
      </c>
      <c r="K1053">
        <v>995</v>
      </c>
      <c r="N1053" s="12"/>
    </row>
    <row r="1054" spans="2:14">
      <c r="B1054" s="2">
        <f t="shared" si="17"/>
        <v>0.81381944444444443</v>
      </c>
      <c r="C1054">
        <v>22470</v>
      </c>
      <c r="D1054">
        <v>373.96</v>
      </c>
      <c r="E1054">
        <v>441.3</v>
      </c>
      <c r="F1054">
        <v>437.16</v>
      </c>
      <c r="G1054">
        <v>199.1</v>
      </c>
      <c r="H1054">
        <v>225.59</v>
      </c>
      <c r="I1054">
        <v>404.39</v>
      </c>
      <c r="J1054">
        <v>500</v>
      </c>
      <c r="K1054">
        <v>993</v>
      </c>
      <c r="N1054" s="12"/>
    </row>
    <row r="1055" spans="2:14">
      <c r="B1055" s="2">
        <f t="shared" si="17"/>
        <v>0.81416666666666671</v>
      </c>
      <c r="C1055">
        <v>22500</v>
      </c>
      <c r="D1055">
        <v>373.51</v>
      </c>
      <c r="E1055">
        <v>441.31</v>
      </c>
      <c r="F1055">
        <v>436.47</v>
      </c>
      <c r="G1055">
        <v>198.29</v>
      </c>
      <c r="H1055">
        <v>224.56</v>
      </c>
      <c r="I1055">
        <v>404.16</v>
      </c>
      <c r="J1055">
        <v>497</v>
      </c>
      <c r="K1055">
        <v>992</v>
      </c>
      <c r="N1055" s="12"/>
    </row>
    <row r="1056" spans="2:14">
      <c r="B1056" s="2">
        <f t="shared" si="17"/>
        <v>0.81451388888888887</v>
      </c>
      <c r="C1056">
        <v>22530</v>
      </c>
      <c r="D1056">
        <v>373.06</v>
      </c>
      <c r="E1056">
        <v>441.22</v>
      </c>
      <c r="F1056">
        <v>435.76</v>
      </c>
      <c r="G1056">
        <v>197.29</v>
      </c>
      <c r="H1056">
        <v>224.17</v>
      </c>
      <c r="I1056">
        <v>404.74</v>
      </c>
      <c r="J1056">
        <v>494</v>
      </c>
      <c r="K1056">
        <v>990</v>
      </c>
      <c r="N1056" s="12"/>
    </row>
    <row r="1057" spans="2:14">
      <c r="B1057" s="2">
        <f t="shared" si="17"/>
        <v>0.81486111111111104</v>
      </c>
      <c r="C1057">
        <v>22560</v>
      </c>
      <c r="D1057">
        <v>372.63</v>
      </c>
      <c r="E1057">
        <v>439.47</v>
      </c>
      <c r="F1057">
        <v>435.06</v>
      </c>
      <c r="G1057">
        <v>196.35</v>
      </c>
      <c r="H1057">
        <v>223.46</v>
      </c>
      <c r="I1057">
        <v>405.1</v>
      </c>
      <c r="J1057">
        <v>492</v>
      </c>
      <c r="K1057">
        <v>989</v>
      </c>
      <c r="N1057" s="12"/>
    </row>
    <row r="1058" spans="2:14">
      <c r="B1058" s="2">
        <f t="shared" si="17"/>
        <v>0.81520833333333331</v>
      </c>
      <c r="C1058">
        <v>22590</v>
      </c>
      <c r="D1058">
        <v>372.17</v>
      </c>
      <c r="E1058">
        <v>439.38</v>
      </c>
      <c r="F1058">
        <v>434.35</v>
      </c>
      <c r="G1058">
        <v>195.41</v>
      </c>
      <c r="H1058">
        <v>222.66</v>
      </c>
      <c r="I1058">
        <v>398.23</v>
      </c>
      <c r="J1058">
        <v>488</v>
      </c>
      <c r="K1058">
        <v>987</v>
      </c>
      <c r="N1058" s="12"/>
    </row>
    <row r="1059" spans="2:14">
      <c r="B1059" s="2">
        <f t="shared" si="17"/>
        <v>0.81555555555555559</v>
      </c>
      <c r="C1059">
        <v>22620</v>
      </c>
      <c r="D1059">
        <v>371.72</v>
      </c>
      <c r="E1059">
        <v>438.83</v>
      </c>
      <c r="F1059">
        <v>433.65</v>
      </c>
      <c r="G1059">
        <v>194.52</v>
      </c>
      <c r="H1059">
        <v>221.87</v>
      </c>
      <c r="I1059">
        <v>401.03</v>
      </c>
      <c r="J1059">
        <v>486</v>
      </c>
      <c r="K1059">
        <v>986</v>
      </c>
      <c r="N1059" s="12"/>
    </row>
    <row r="1060" spans="2:14">
      <c r="B1060" s="2">
        <f t="shared" ref="B1060:B1123" si="18">C1060/24/60/60+$B$3</f>
        <v>0.81590277777777775</v>
      </c>
      <c r="C1060">
        <v>22650</v>
      </c>
      <c r="D1060">
        <v>371.3</v>
      </c>
      <c r="E1060">
        <v>436.84</v>
      </c>
      <c r="F1060">
        <v>432.95</v>
      </c>
      <c r="G1060">
        <v>193.67</v>
      </c>
      <c r="H1060">
        <v>221.51</v>
      </c>
      <c r="I1060">
        <v>399.6</v>
      </c>
      <c r="J1060">
        <v>483</v>
      </c>
      <c r="K1060">
        <v>986</v>
      </c>
      <c r="N1060" s="12"/>
    </row>
    <row r="1061" spans="2:14">
      <c r="B1061" s="2">
        <f t="shared" si="18"/>
        <v>0.81624999999999992</v>
      </c>
      <c r="C1061">
        <v>22680</v>
      </c>
      <c r="D1061">
        <v>370.89</v>
      </c>
      <c r="E1061">
        <v>436.54</v>
      </c>
      <c r="F1061">
        <v>432.24</v>
      </c>
      <c r="G1061">
        <v>192.83</v>
      </c>
      <c r="H1061">
        <v>221.34</v>
      </c>
      <c r="I1061">
        <v>396.3</v>
      </c>
      <c r="J1061">
        <v>480</v>
      </c>
      <c r="K1061">
        <v>984</v>
      </c>
      <c r="N1061" s="12"/>
    </row>
    <row r="1062" spans="2:14">
      <c r="B1062" s="2">
        <f t="shared" si="18"/>
        <v>0.8165972222222222</v>
      </c>
      <c r="C1062">
        <v>22710</v>
      </c>
      <c r="D1062">
        <v>370.48</v>
      </c>
      <c r="E1062">
        <v>434.99</v>
      </c>
      <c r="F1062">
        <v>431.54</v>
      </c>
      <c r="G1062">
        <v>191.89</v>
      </c>
      <c r="H1062">
        <v>220.08</v>
      </c>
      <c r="I1062">
        <v>394.67</v>
      </c>
      <c r="J1062">
        <v>477</v>
      </c>
      <c r="K1062">
        <v>982</v>
      </c>
      <c r="N1062" s="12"/>
    </row>
    <row r="1063" spans="2:14">
      <c r="B1063" s="2">
        <f t="shared" si="18"/>
        <v>0.81694444444444447</v>
      </c>
      <c r="C1063">
        <v>22740</v>
      </c>
      <c r="D1063">
        <v>370.03</v>
      </c>
      <c r="E1063">
        <v>435.07</v>
      </c>
      <c r="F1063">
        <v>430.85</v>
      </c>
      <c r="G1063">
        <v>191.08</v>
      </c>
      <c r="H1063">
        <v>219.33</v>
      </c>
      <c r="I1063">
        <v>396.04</v>
      </c>
      <c r="J1063">
        <v>473</v>
      </c>
      <c r="K1063">
        <v>981</v>
      </c>
      <c r="N1063" s="12"/>
    </row>
    <row r="1064" spans="2:14">
      <c r="B1064" s="2">
        <f t="shared" si="18"/>
        <v>0.81729166666666664</v>
      </c>
      <c r="C1064">
        <v>22770</v>
      </c>
      <c r="D1064">
        <v>369.6</v>
      </c>
      <c r="E1064">
        <v>434.37</v>
      </c>
      <c r="F1064">
        <v>430.15</v>
      </c>
      <c r="G1064">
        <v>190.3</v>
      </c>
      <c r="H1064">
        <v>218.7</v>
      </c>
      <c r="I1064">
        <v>399.19</v>
      </c>
      <c r="J1064">
        <v>470</v>
      </c>
      <c r="K1064">
        <v>979</v>
      </c>
      <c r="N1064" s="12"/>
    </row>
    <row r="1065" spans="2:14">
      <c r="B1065" s="2">
        <f t="shared" si="18"/>
        <v>0.8176388888888888</v>
      </c>
      <c r="C1065">
        <v>22800</v>
      </c>
      <c r="D1065">
        <v>369.16</v>
      </c>
      <c r="E1065">
        <v>433.64</v>
      </c>
      <c r="F1065">
        <v>429.47</v>
      </c>
      <c r="G1065">
        <v>189.37</v>
      </c>
      <c r="H1065">
        <v>217.77</v>
      </c>
      <c r="I1065">
        <v>400.48</v>
      </c>
      <c r="J1065">
        <v>469</v>
      </c>
      <c r="K1065">
        <v>978</v>
      </c>
      <c r="N1065" s="12"/>
    </row>
    <row r="1066" spans="2:14">
      <c r="B1066" s="2">
        <f t="shared" si="18"/>
        <v>0.81798611111111108</v>
      </c>
      <c r="C1066">
        <v>22830</v>
      </c>
      <c r="D1066">
        <v>368.74</v>
      </c>
      <c r="E1066">
        <v>432.46</v>
      </c>
      <c r="F1066">
        <v>428.8</v>
      </c>
      <c r="G1066">
        <v>188.57</v>
      </c>
      <c r="H1066">
        <v>217.2</v>
      </c>
      <c r="I1066">
        <v>397.12</v>
      </c>
      <c r="J1066">
        <v>469</v>
      </c>
      <c r="K1066">
        <v>976</v>
      </c>
      <c r="N1066" s="12"/>
    </row>
    <row r="1067" spans="2:14">
      <c r="B1067" s="2">
        <f t="shared" si="18"/>
        <v>0.81833333333333336</v>
      </c>
      <c r="C1067">
        <v>22860</v>
      </c>
      <c r="D1067">
        <v>368.29</v>
      </c>
      <c r="E1067">
        <v>431.37</v>
      </c>
      <c r="F1067">
        <v>428.09</v>
      </c>
      <c r="G1067">
        <v>187.64</v>
      </c>
      <c r="H1067">
        <v>217.03</v>
      </c>
      <c r="I1067">
        <v>395.68</v>
      </c>
      <c r="J1067">
        <v>467</v>
      </c>
      <c r="K1067">
        <v>974</v>
      </c>
      <c r="N1067" s="12"/>
    </row>
    <row r="1068" spans="2:14">
      <c r="B1068" s="2">
        <f t="shared" si="18"/>
        <v>0.81868055555555552</v>
      </c>
      <c r="C1068">
        <v>22890</v>
      </c>
      <c r="D1068">
        <v>367.86</v>
      </c>
      <c r="E1068">
        <v>431.12</v>
      </c>
      <c r="F1068">
        <v>427.38</v>
      </c>
      <c r="G1068">
        <v>186.79</v>
      </c>
      <c r="H1068">
        <v>216.17</v>
      </c>
      <c r="I1068">
        <v>396.05</v>
      </c>
      <c r="J1068">
        <v>462</v>
      </c>
      <c r="K1068">
        <v>972</v>
      </c>
      <c r="N1068" s="12"/>
    </row>
    <row r="1069" spans="2:14">
      <c r="B1069" s="2">
        <f t="shared" si="18"/>
        <v>0.81902777777777769</v>
      </c>
      <c r="C1069">
        <v>22920</v>
      </c>
      <c r="D1069">
        <v>367.44</v>
      </c>
      <c r="E1069">
        <v>431.4</v>
      </c>
      <c r="F1069">
        <v>426.7</v>
      </c>
      <c r="G1069">
        <v>185.93</v>
      </c>
      <c r="H1069">
        <v>215.78</v>
      </c>
      <c r="I1069">
        <v>395.14</v>
      </c>
      <c r="J1069">
        <v>466</v>
      </c>
      <c r="K1069">
        <v>971</v>
      </c>
      <c r="N1069" s="12"/>
    </row>
    <row r="1070" spans="2:14">
      <c r="B1070" s="2">
        <f t="shared" si="18"/>
        <v>0.81937499999999996</v>
      </c>
      <c r="C1070">
        <v>22950</v>
      </c>
      <c r="D1070">
        <v>366.99</v>
      </c>
      <c r="E1070">
        <v>430.74</v>
      </c>
      <c r="F1070">
        <v>426.01</v>
      </c>
      <c r="G1070">
        <v>185.1</v>
      </c>
      <c r="H1070">
        <v>214.91</v>
      </c>
      <c r="I1070">
        <v>392.12</v>
      </c>
      <c r="J1070">
        <v>467</v>
      </c>
      <c r="K1070">
        <v>969</v>
      </c>
      <c r="N1070" s="12"/>
    </row>
    <row r="1071" spans="2:14">
      <c r="B1071" s="2">
        <f t="shared" si="18"/>
        <v>0.81972222222222224</v>
      </c>
      <c r="C1071">
        <v>22980</v>
      </c>
      <c r="D1071">
        <v>366.55</v>
      </c>
      <c r="E1071">
        <v>429.68</v>
      </c>
      <c r="F1071">
        <v>425.33</v>
      </c>
      <c r="G1071">
        <v>184.25</v>
      </c>
      <c r="H1071">
        <v>214.62</v>
      </c>
      <c r="I1071">
        <v>390.1</v>
      </c>
      <c r="J1071">
        <v>466</v>
      </c>
      <c r="K1071">
        <v>967</v>
      </c>
      <c r="N1071" s="12"/>
    </row>
    <row r="1072" spans="2:14">
      <c r="B1072" s="2">
        <f t="shared" si="18"/>
        <v>0.82006944444444441</v>
      </c>
      <c r="C1072">
        <v>23010</v>
      </c>
      <c r="D1072">
        <v>366.11</v>
      </c>
      <c r="E1072">
        <v>428.59</v>
      </c>
      <c r="F1072">
        <v>424.64</v>
      </c>
      <c r="G1072">
        <v>183.5</v>
      </c>
      <c r="H1072">
        <v>213.81</v>
      </c>
      <c r="I1072">
        <v>390.86</v>
      </c>
      <c r="J1072">
        <v>467</v>
      </c>
      <c r="K1072">
        <v>965</v>
      </c>
      <c r="N1072" s="12"/>
    </row>
    <row r="1073" spans="2:14">
      <c r="B1073" s="2">
        <f t="shared" si="18"/>
        <v>0.82041666666666657</v>
      </c>
      <c r="C1073">
        <v>23040</v>
      </c>
      <c r="D1073">
        <v>365.69</v>
      </c>
      <c r="E1073">
        <v>428.54</v>
      </c>
      <c r="F1073">
        <v>423.97</v>
      </c>
      <c r="G1073">
        <v>182.64</v>
      </c>
      <c r="H1073">
        <v>213.37</v>
      </c>
      <c r="I1073">
        <v>392.22</v>
      </c>
      <c r="J1073">
        <v>466</v>
      </c>
      <c r="K1073">
        <v>964</v>
      </c>
      <c r="N1073" s="12"/>
    </row>
    <row r="1074" spans="2:14">
      <c r="B1074" s="2">
        <f t="shared" si="18"/>
        <v>0.82076388888888885</v>
      </c>
      <c r="C1074">
        <v>23070</v>
      </c>
      <c r="D1074">
        <v>365.27</v>
      </c>
      <c r="E1074">
        <v>427.94</v>
      </c>
      <c r="F1074">
        <v>423.29</v>
      </c>
      <c r="G1074">
        <v>181.86</v>
      </c>
      <c r="H1074">
        <v>212.49</v>
      </c>
      <c r="I1074">
        <v>387.65</v>
      </c>
      <c r="J1074">
        <v>462</v>
      </c>
      <c r="K1074">
        <v>959</v>
      </c>
      <c r="N1074" s="12"/>
    </row>
    <row r="1075" spans="2:14">
      <c r="B1075" s="2">
        <f t="shared" si="18"/>
        <v>0.82111111111111112</v>
      </c>
      <c r="C1075">
        <v>23100</v>
      </c>
      <c r="D1075">
        <v>364.85</v>
      </c>
      <c r="E1075">
        <v>426.93</v>
      </c>
      <c r="F1075">
        <v>422.62</v>
      </c>
      <c r="G1075">
        <v>181.03</v>
      </c>
      <c r="H1075">
        <v>211.8</v>
      </c>
      <c r="I1075">
        <v>389.58</v>
      </c>
      <c r="J1075">
        <v>462</v>
      </c>
      <c r="K1075">
        <v>957</v>
      </c>
      <c r="N1075" s="12"/>
    </row>
    <row r="1076" spans="2:14">
      <c r="B1076" s="2">
        <f t="shared" si="18"/>
        <v>0.82145833333333329</v>
      </c>
      <c r="C1076">
        <v>23130</v>
      </c>
      <c r="D1076">
        <v>364.42</v>
      </c>
      <c r="E1076">
        <v>426.02</v>
      </c>
      <c r="F1076">
        <v>421.94</v>
      </c>
      <c r="G1076">
        <v>180.21</v>
      </c>
      <c r="H1076">
        <v>211.58</v>
      </c>
      <c r="I1076">
        <v>390.56</v>
      </c>
      <c r="J1076">
        <v>459</v>
      </c>
      <c r="K1076">
        <v>952</v>
      </c>
      <c r="N1076" s="12"/>
    </row>
    <row r="1077" spans="2:14">
      <c r="B1077" s="2">
        <f t="shared" si="18"/>
        <v>0.82180555555555546</v>
      </c>
      <c r="C1077">
        <v>23160</v>
      </c>
      <c r="D1077">
        <v>363.97</v>
      </c>
      <c r="E1077">
        <v>425.1</v>
      </c>
      <c r="F1077">
        <v>421.27</v>
      </c>
      <c r="G1077">
        <v>179.43</v>
      </c>
      <c r="H1077">
        <v>210.9</v>
      </c>
      <c r="I1077">
        <v>391.33</v>
      </c>
      <c r="J1077">
        <v>453</v>
      </c>
      <c r="K1077">
        <v>948</v>
      </c>
      <c r="N1077" s="12"/>
    </row>
    <row r="1078" spans="2:14">
      <c r="B1078" s="2">
        <f t="shared" si="18"/>
        <v>0.82215277777777773</v>
      </c>
      <c r="C1078">
        <v>23190</v>
      </c>
      <c r="D1078">
        <v>363.54</v>
      </c>
      <c r="E1078">
        <v>424.09</v>
      </c>
      <c r="F1078">
        <v>420.6</v>
      </c>
      <c r="G1078">
        <v>178.71</v>
      </c>
      <c r="H1078">
        <v>210.64</v>
      </c>
      <c r="I1078">
        <v>384.38</v>
      </c>
      <c r="J1078">
        <v>459</v>
      </c>
      <c r="K1078">
        <v>942</v>
      </c>
      <c r="N1078" s="12"/>
    </row>
    <row r="1079" spans="2:14">
      <c r="B1079" s="2">
        <f t="shared" si="18"/>
        <v>0.82250000000000001</v>
      </c>
      <c r="C1079">
        <v>23220</v>
      </c>
      <c r="D1079">
        <v>363.11</v>
      </c>
      <c r="E1079">
        <v>423.49</v>
      </c>
      <c r="F1079">
        <v>419.93</v>
      </c>
      <c r="G1079">
        <v>177.94</v>
      </c>
      <c r="H1079">
        <v>210.22</v>
      </c>
      <c r="I1079">
        <v>386.24</v>
      </c>
      <c r="J1079">
        <v>477</v>
      </c>
      <c r="K1079">
        <v>939</v>
      </c>
      <c r="N1079" s="12"/>
    </row>
    <row r="1080" spans="2:14">
      <c r="B1080" s="2">
        <f t="shared" si="18"/>
        <v>0.82284722222222217</v>
      </c>
      <c r="C1080">
        <v>23250</v>
      </c>
      <c r="D1080">
        <v>362.67</v>
      </c>
      <c r="E1080">
        <v>422.45</v>
      </c>
      <c r="F1080">
        <v>419.26</v>
      </c>
      <c r="G1080">
        <v>177.08</v>
      </c>
      <c r="H1080">
        <v>210.05</v>
      </c>
      <c r="I1080">
        <v>385.34</v>
      </c>
      <c r="J1080">
        <v>473</v>
      </c>
      <c r="K1080">
        <v>937</v>
      </c>
      <c r="N1080" s="12"/>
    </row>
    <row r="1081" spans="2:14">
      <c r="B1081" s="2">
        <f t="shared" si="18"/>
        <v>0.82319444444444445</v>
      </c>
      <c r="C1081">
        <v>23280</v>
      </c>
      <c r="D1081">
        <v>362.25</v>
      </c>
      <c r="E1081">
        <v>421.76</v>
      </c>
      <c r="F1081">
        <v>418.59</v>
      </c>
      <c r="G1081">
        <v>176.35</v>
      </c>
      <c r="H1081">
        <v>209.54</v>
      </c>
      <c r="I1081">
        <v>382.24</v>
      </c>
      <c r="J1081">
        <v>469</v>
      </c>
      <c r="K1081">
        <v>936</v>
      </c>
      <c r="N1081" s="12"/>
    </row>
    <row r="1082" spans="2:14">
      <c r="B1082" s="2">
        <f t="shared" si="18"/>
        <v>0.82354166666666662</v>
      </c>
      <c r="C1082">
        <v>23310</v>
      </c>
      <c r="D1082">
        <v>361.85</v>
      </c>
      <c r="E1082">
        <v>421.25</v>
      </c>
      <c r="F1082">
        <v>417.92</v>
      </c>
      <c r="G1082">
        <v>175.48</v>
      </c>
      <c r="H1082">
        <v>208.63</v>
      </c>
      <c r="I1082">
        <v>378.64</v>
      </c>
      <c r="J1082">
        <v>466</v>
      </c>
      <c r="K1082">
        <v>934</v>
      </c>
      <c r="N1082" s="12"/>
    </row>
    <row r="1083" spans="2:14">
      <c r="B1083" s="2">
        <f t="shared" si="18"/>
        <v>0.82388888888888889</v>
      </c>
      <c r="C1083">
        <v>23340</v>
      </c>
      <c r="D1083">
        <v>361.44</v>
      </c>
      <c r="E1083">
        <v>421.14</v>
      </c>
      <c r="F1083">
        <v>417.26</v>
      </c>
      <c r="G1083">
        <v>174.7</v>
      </c>
      <c r="H1083">
        <v>207.99</v>
      </c>
      <c r="I1083">
        <v>381.48</v>
      </c>
      <c r="J1083">
        <v>464</v>
      </c>
      <c r="K1083">
        <v>932</v>
      </c>
      <c r="N1083" s="12"/>
    </row>
    <row r="1084" spans="2:14">
      <c r="B1084" s="2">
        <f t="shared" si="18"/>
        <v>0.82423611111111117</v>
      </c>
      <c r="C1084">
        <v>23370</v>
      </c>
      <c r="D1084">
        <v>361.03</v>
      </c>
      <c r="E1084">
        <v>420.66</v>
      </c>
      <c r="F1084">
        <v>416.61</v>
      </c>
      <c r="G1084">
        <v>174.03</v>
      </c>
      <c r="H1084">
        <v>207.15</v>
      </c>
      <c r="I1084">
        <v>380.61</v>
      </c>
      <c r="J1084">
        <v>462</v>
      </c>
      <c r="K1084">
        <v>931</v>
      </c>
      <c r="N1084" s="12"/>
    </row>
    <row r="1085" spans="2:14">
      <c r="B1085" s="2">
        <f t="shared" si="18"/>
        <v>0.82458333333333322</v>
      </c>
      <c r="C1085">
        <v>23400</v>
      </c>
      <c r="D1085">
        <v>360.6</v>
      </c>
      <c r="E1085">
        <v>419.71</v>
      </c>
      <c r="F1085">
        <v>415.94</v>
      </c>
      <c r="G1085">
        <v>173.29</v>
      </c>
      <c r="H1085">
        <v>206.47</v>
      </c>
      <c r="I1085">
        <v>384.6</v>
      </c>
      <c r="J1085">
        <v>459</v>
      </c>
      <c r="K1085">
        <v>929</v>
      </c>
      <c r="N1085" s="12"/>
    </row>
    <row r="1086" spans="2:14">
      <c r="B1086" s="2">
        <f t="shared" si="18"/>
        <v>0.8249305555555555</v>
      </c>
      <c r="C1086">
        <v>23430</v>
      </c>
      <c r="D1086">
        <v>360.19</v>
      </c>
      <c r="E1086">
        <v>418.86</v>
      </c>
      <c r="F1086">
        <v>415.28</v>
      </c>
      <c r="G1086">
        <v>172.53</v>
      </c>
      <c r="H1086">
        <v>205.88</v>
      </c>
      <c r="I1086">
        <v>384.82</v>
      </c>
      <c r="J1086">
        <v>456</v>
      </c>
      <c r="K1086">
        <v>928</v>
      </c>
      <c r="N1086" s="12"/>
    </row>
    <row r="1087" spans="2:14">
      <c r="B1087" s="2">
        <f t="shared" si="18"/>
        <v>0.82527777777777778</v>
      </c>
      <c r="C1087">
        <v>23460</v>
      </c>
      <c r="D1087">
        <v>359.79</v>
      </c>
      <c r="E1087">
        <v>417.48</v>
      </c>
      <c r="F1087">
        <v>414.61</v>
      </c>
      <c r="G1087">
        <v>171.83</v>
      </c>
      <c r="H1087">
        <v>205.83</v>
      </c>
      <c r="I1087">
        <v>385.2</v>
      </c>
      <c r="J1087">
        <v>453</v>
      </c>
      <c r="K1087">
        <v>926</v>
      </c>
      <c r="N1087" s="12"/>
    </row>
    <row r="1088" spans="2:14">
      <c r="B1088" s="2">
        <f t="shared" si="18"/>
        <v>0.82562499999999994</v>
      </c>
      <c r="C1088">
        <v>23490</v>
      </c>
      <c r="D1088">
        <v>359.36</v>
      </c>
      <c r="E1088">
        <v>416.6</v>
      </c>
      <c r="F1088">
        <v>413.95</v>
      </c>
      <c r="G1088">
        <v>171.02</v>
      </c>
      <c r="H1088">
        <v>205.07</v>
      </c>
      <c r="I1088">
        <v>379.34</v>
      </c>
      <c r="J1088">
        <v>448</v>
      </c>
      <c r="K1088">
        <v>923</v>
      </c>
      <c r="N1088" s="12"/>
    </row>
    <row r="1089" spans="2:14">
      <c r="B1089" s="2">
        <f t="shared" si="18"/>
        <v>0.82597222222222211</v>
      </c>
      <c r="C1089">
        <v>23520</v>
      </c>
      <c r="D1089">
        <v>358.91</v>
      </c>
      <c r="E1089">
        <v>415.76</v>
      </c>
      <c r="F1089">
        <v>413.29</v>
      </c>
      <c r="G1089">
        <v>170.38</v>
      </c>
      <c r="H1089">
        <v>204.12</v>
      </c>
      <c r="I1089">
        <v>375.19</v>
      </c>
      <c r="J1089">
        <v>451</v>
      </c>
      <c r="K1089">
        <v>922</v>
      </c>
      <c r="N1089" s="12"/>
    </row>
    <row r="1090" spans="2:14">
      <c r="B1090" s="2">
        <f t="shared" si="18"/>
        <v>0.82631944444444438</v>
      </c>
      <c r="C1090">
        <v>23550</v>
      </c>
      <c r="D1090">
        <v>358.49</v>
      </c>
      <c r="E1090">
        <v>415.48</v>
      </c>
      <c r="F1090">
        <v>412.64</v>
      </c>
      <c r="G1090">
        <v>169.77</v>
      </c>
      <c r="H1090">
        <v>203.72</v>
      </c>
      <c r="I1090">
        <v>378.83</v>
      </c>
      <c r="J1090">
        <v>447</v>
      </c>
      <c r="K1090">
        <v>920</v>
      </c>
      <c r="N1090" s="12"/>
    </row>
    <row r="1091" spans="2:14">
      <c r="B1091" s="2">
        <f t="shared" si="18"/>
        <v>0.82666666666666666</v>
      </c>
      <c r="C1091">
        <v>23580</v>
      </c>
      <c r="D1091">
        <v>358.09</v>
      </c>
      <c r="E1091">
        <v>415.26</v>
      </c>
      <c r="F1091">
        <v>411.98</v>
      </c>
      <c r="G1091">
        <v>169.03</v>
      </c>
      <c r="H1091">
        <v>203.77</v>
      </c>
      <c r="I1091">
        <v>373.47</v>
      </c>
      <c r="J1091">
        <v>441</v>
      </c>
      <c r="K1091">
        <v>919</v>
      </c>
      <c r="N1091" s="12"/>
    </row>
    <row r="1092" spans="2:14">
      <c r="B1092" s="2">
        <f t="shared" si="18"/>
        <v>0.82701388888888883</v>
      </c>
      <c r="C1092">
        <v>23610</v>
      </c>
      <c r="D1092">
        <v>357.67</v>
      </c>
      <c r="E1092">
        <v>414.24</v>
      </c>
      <c r="F1092">
        <v>411.32</v>
      </c>
      <c r="G1092">
        <v>168.37</v>
      </c>
      <c r="H1092">
        <v>203.9</v>
      </c>
      <c r="I1092">
        <v>384.15</v>
      </c>
      <c r="J1092">
        <v>439</v>
      </c>
      <c r="K1092">
        <v>917</v>
      </c>
      <c r="N1092" s="12"/>
    </row>
    <row r="1093" spans="2:14">
      <c r="B1093" s="2">
        <f t="shared" si="18"/>
        <v>0.8273611111111111</v>
      </c>
      <c r="C1093">
        <v>23640</v>
      </c>
      <c r="D1093">
        <v>357.27</v>
      </c>
      <c r="E1093">
        <v>413.53</v>
      </c>
      <c r="F1093">
        <v>410.69</v>
      </c>
      <c r="G1093">
        <v>167.72</v>
      </c>
      <c r="H1093">
        <v>202.93</v>
      </c>
      <c r="I1093">
        <v>376.08</v>
      </c>
      <c r="J1093">
        <v>439</v>
      </c>
      <c r="K1093">
        <v>916</v>
      </c>
      <c r="N1093" s="12"/>
    </row>
    <row r="1094" spans="2:14">
      <c r="B1094" s="2">
        <f t="shared" si="18"/>
        <v>0.82770833333333327</v>
      </c>
      <c r="C1094">
        <v>23670</v>
      </c>
      <c r="D1094">
        <v>356.86</v>
      </c>
      <c r="E1094">
        <v>412.64</v>
      </c>
      <c r="F1094">
        <v>410.02</v>
      </c>
      <c r="G1094">
        <v>167</v>
      </c>
      <c r="H1094">
        <v>202.46</v>
      </c>
      <c r="I1094">
        <v>372.54</v>
      </c>
      <c r="J1094">
        <v>435</v>
      </c>
      <c r="K1094">
        <v>914</v>
      </c>
      <c r="N1094" s="12"/>
    </row>
    <row r="1095" spans="2:14">
      <c r="B1095" s="2">
        <f t="shared" si="18"/>
        <v>0.82805555555555554</v>
      </c>
      <c r="C1095">
        <v>23700</v>
      </c>
      <c r="D1095">
        <v>356.45</v>
      </c>
      <c r="E1095">
        <v>411.87</v>
      </c>
      <c r="F1095">
        <v>409.37</v>
      </c>
      <c r="G1095">
        <v>166.27</v>
      </c>
      <c r="H1095">
        <v>202.18</v>
      </c>
      <c r="I1095">
        <v>372.35</v>
      </c>
      <c r="J1095">
        <v>441</v>
      </c>
      <c r="K1095">
        <v>913</v>
      </c>
      <c r="N1095" s="12"/>
    </row>
    <row r="1096" spans="2:14">
      <c r="B1096" s="2">
        <f t="shared" si="18"/>
        <v>0.82840277777777782</v>
      </c>
      <c r="C1096">
        <v>23730</v>
      </c>
      <c r="D1096">
        <v>356.03</v>
      </c>
      <c r="E1096">
        <v>410.93</v>
      </c>
      <c r="F1096">
        <v>408.74</v>
      </c>
      <c r="G1096">
        <v>165.65</v>
      </c>
      <c r="H1096">
        <v>201.73</v>
      </c>
      <c r="I1096">
        <v>379.37</v>
      </c>
      <c r="J1096">
        <v>440</v>
      </c>
      <c r="K1096">
        <v>912</v>
      </c>
      <c r="N1096" s="12"/>
    </row>
    <row r="1097" spans="2:14">
      <c r="B1097" s="2">
        <f t="shared" si="18"/>
        <v>0.82874999999999999</v>
      </c>
      <c r="C1097">
        <v>23760</v>
      </c>
      <c r="D1097">
        <v>355.63</v>
      </c>
      <c r="E1097">
        <v>410.01</v>
      </c>
      <c r="F1097">
        <v>408.08</v>
      </c>
      <c r="G1097">
        <v>164.93</v>
      </c>
      <c r="H1097">
        <v>200.82</v>
      </c>
      <c r="I1097">
        <v>376.09</v>
      </c>
      <c r="J1097">
        <v>440</v>
      </c>
      <c r="K1097">
        <v>910</v>
      </c>
      <c r="N1097" s="12"/>
    </row>
    <row r="1098" spans="2:14">
      <c r="B1098" s="2">
        <f t="shared" si="18"/>
        <v>0.82909722222222215</v>
      </c>
      <c r="C1098">
        <v>23790</v>
      </c>
      <c r="D1098">
        <v>355.22</v>
      </c>
      <c r="E1098">
        <v>409.18</v>
      </c>
      <c r="F1098">
        <v>407.44</v>
      </c>
      <c r="G1098">
        <v>164.18</v>
      </c>
      <c r="H1098">
        <v>200.09</v>
      </c>
      <c r="I1098">
        <v>369.99</v>
      </c>
      <c r="J1098">
        <v>452</v>
      </c>
      <c r="K1098">
        <v>908</v>
      </c>
      <c r="N1098" s="12"/>
    </row>
    <row r="1099" spans="2:14">
      <c r="B1099" s="2">
        <f t="shared" si="18"/>
        <v>0.82944444444444443</v>
      </c>
      <c r="C1099">
        <v>23820</v>
      </c>
      <c r="D1099">
        <v>354.81</v>
      </c>
      <c r="E1099">
        <v>408.48</v>
      </c>
      <c r="F1099">
        <v>406.81</v>
      </c>
      <c r="G1099">
        <v>163.47999999999999</v>
      </c>
      <c r="H1099">
        <v>199.45</v>
      </c>
      <c r="I1099">
        <v>375.85</v>
      </c>
      <c r="J1099">
        <v>452</v>
      </c>
      <c r="K1099">
        <v>906</v>
      </c>
      <c r="N1099" s="12"/>
    </row>
    <row r="1100" spans="2:14">
      <c r="B1100" s="2">
        <f t="shared" si="18"/>
        <v>0.82979166666666671</v>
      </c>
      <c r="C1100">
        <v>23850</v>
      </c>
      <c r="D1100">
        <v>354.38</v>
      </c>
      <c r="E1100">
        <v>407.98</v>
      </c>
      <c r="F1100">
        <v>406.16</v>
      </c>
      <c r="G1100">
        <v>162.88</v>
      </c>
      <c r="H1100">
        <v>199.38</v>
      </c>
      <c r="I1100">
        <v>371.05</v>
      </c>
      <c r="J1100">
        <v>448</v>
      </c>
      <c r="K1100">
        <v>905</v>
      </c>
      <c r="N1100" s="12"/>
    </row>
    <row r="1101" spans="2:14">
      <c r="B1101" s="2">
        <f t="shared" si="18"/>
        <v>0.83013888888888876</v>
      </c>
      <c r="C1101">
        <v>23880</v>
      </c>
      <c r="D1101">
        <v>353.97</v>
      </c>
      <c r="E1101">
        <v>407.47</v>
      </c>
      <c r="F1101">
        <v>405.51</v>
      </c>
      <c r="G1101">
        <v>162.29</v>
      </c>
      <c r="H1101">
        <v>199.06</v>
      </c>
      <c r="I1101">
        <v>379.98</v>
      </c>
      <c r="J1101">
        <v>444</v>
      </c>
      <c r="K1101">
        <v>904</v>
      </c>
      <c r="N1101" s="12"/>
    </row>
    <row r="1102" spans="2:14">
      <c r="B1102" s="2">
        <f t="shared" si="18"/>
        <v>0.83048611111111104</v>
      </c>
      <c r="C1102">
        <v>23910</v>
      </c>
      <c r="D1102">
        <v>353.57</v>
      </c>
      <c r="E1102">
        <v>407.27</v>
      </c>
      <c r="F1102">
        <v>404.88</v>
      </c>
      <c r="G1102">
        <v>161.62</v>
      </c>
      <c r="H1102">
        <v>198.8</v>
      </c>
      <c r="I1102">
        <v>371.51</v>
      </c>
      <c r="J1102">
        <v>437</v>
      </c>
      <c r="K1102">
        <v>903</v>
      </c>
      <c r="N1102" s="12"/>
    </row>
    <row r="1103" spans="2:14">
      <c r="B1103" s="2">
        <f t="shared" si="18"/>
        <v>0.83083333333333331</v>
      </c>
      <c r="C1103">
        <v>23940</v>
      </c>
      <c r="D1103">
        <v>353.16</v>
      </c>
      <c r="E1103">
        <v>407.01</v>
      </c>
      <c r="F1103">
        <v>404.25</v>
      </c>
      <c r="G1103">
        <v>160.97999999999999</v>
      </c>
      <c r="H1103">
        <v>197.91</v>
      </c>
      <c r="I1103">
        <v>365.29</v>
      </c>
      <c r="J1103">
        <v>442</v>
      </c>
      <c r="K1103">
        <v>901</v>
      </c>
      <c r="N1103" s="12"/>
    </row>
    <row r="1104" spans="2:14">
      <c r="B1104" s="2">
        <f t="shared" si="18"/>
        <v>0.83118055555555548</v>
      </c>
      <c r="C1104">
        <v>23970</v>
      </c>
      <c r="D1104">
        <v>352.75</v>
      </c>
      <c r="E1104">
        <v>405.72</v>
      </c>
      <c r="F1104">
        <v>403.61</v>
      </c>
      <c r="G1104">
        <v>160.36000000000001</v>
      </c>
      <c r="H1104">
        <v>197.35</v>
      </c>
      <c r="I1104">
        <v>370.05</v>
      </c>
      <c r="J1104">
        <v>441</v>
      </c>
      <c r="K1104">
        <v>900</v>
      </c>
      <c r="N1104" s="12"/>
    </row>
    <row r="1105" spans="2:14">
      <c r="B1105" s="2">
        <f t="shared" si="18"/>
        <v>0.83152777777777775</v>
      </c>
      <c r="C1105">
        <v>24000</v>
      </c>
      <c r="D1105">
        <v>352.34</v>
      </c>
      <c r="E1105">
        <v>405.57</v>
      </c>
      <c r="F1105">
        <v>402.97</v>
      </c>
      <c r="G1105">
        <v>159.76</v>
      </c>
      <c r="H1105">
        <v>196.94</v>
      </c>
      <c r="I1105">
        <v>365.99</v>
      </c>
      <c r="J1105">
        <v>437</v>
      </c>
      <c r="K1105">
        <v>897</v>
      </c>
      <c r="N1105" s="12"/>
    </row>
    <row r="1106" spans="2:14">
      <c r="B1106" s="2">
        <f t="shared" si="18"/>
        <v>0.83187499999999992</v>
      </c>
      <c r="C1106">
        <v>24030</v>
      </c>
      <c r="D1106">
        <v>351.93</v>
      </c>
      <c r="E1106">
        <v>404.77</v>
      </c>
      <c r="F1106">
        <v>402.34</v>
      </c>
      <c r="G1106">
        <v>159.13</v>
      </c>
      <c r="H1106">
        <v>197.09</v>
      </c>
      <c r="I1106">
        <v>364.83</v>
      </c>
      <c r="J1106">
        <v>437</v>
      </c>
      <c r="K1106">
        <v>896</v>
      </c>
      <c r="N1106" s="12"/>
    </row>
    <row r="1107" spans="2:14">
      <c r="B1107" s="2">
        <f t="shared" si="18"/>
        <v>0.8322222222222222</v>
      </c>
      <c r="C1107">
        <v>24060</v>
      </c>
      <c r="D1107">
        <v>351.53</v>
      </c>
      <c r="E1107">
        <v>404.14</v>
      </c>
      <c r="F1107">
        <v>401.72</v>
      </c>
      <c r="G1107">
        <v>158.46</v>
      </c>
      <c r="H1107">
        <v>196.3</v>
      </c>
      <c r="I1107">
        <v>362.75</v>
      </c>
      <c r="J1107">
        <v>439</v>
      </c>
      <c r="K1107">
        <v>895</v>
      </c>
      <c r="N1107" s="12"/>
    </row>
    <row r="1108" spans="2:14">
      <c r="B1108" s="2">
        <f t="shared" si="18"/>
        <v>0.83256944444444447</v>
      </c>
      <c r="C1108">
        <v>24090</v>
      </c>
      <c r="D1108">
        <v>351.13</v>
      </c>
      <c r="E1108">
        <v>403.7</v>
      </c>
      <c r="F1108">
        <v>401.09</v>
      </c>
      <c r="G1108">
        <v>157.78</v>
      </c>
      <c r="H1108">
        <v>195.03</v>
      </c>
      <c r="I1108">
        <v>363.86</v>
      </c>
      <c r="J1108">
        <v>431</v>
      </c>
      <c r="K1108">
        <v>894</v>
      </c>
      <c r="N1108" s="12"/>
    </row>
    <row r="1109" spans="2:14">
      <c r="B1109" s="2">
        <f t="shared" si="18"/>
        <v>0.83291666666666664</v>
      </c>
      <c r="C1109">
        <v>24120</v>
      </c>
      <c r="D1109">
        <v>350.71</v>
      </c>
      <c r="E1109">
        <v>403.01</v>
      </c>
      <c r="F1109">
        <v>400.46</v>
      </c>
      <c r="G1109">
        <v>157.15</v>
      </c>
      <c r="H1109">
        <v>194.27</v>
      </c>
      <c r="I1109">
        <v>363.59</v>
      </c>
      <c r="J1109">
        <v>433</v>
      </c>
      <c r="K1109">
        <v>891</v>
      </c>
      <c r="N1109" s="12"/>
    </row>
    <row r="1110" spans="2:14">
      <c r="B1110" s="2">
        <f t="shared" si="18"/>
        <v>0.8332638888888888</v>
      </c>
      <c r="C1110">
        <v>24150</v>
      </c>
      <c r="D1110">
        <v>350.3</v>
      </c>
      <c r="E1110">
        <v>402.56</v>
      </c>
      <c r="F1110">
        <v>399.83</v>
      </c>
      <c r="G1110">
        <v>156.57</v>
      </c>
      <c r="H1110">
        <v>193.47</v>
      </c>
      <c r="I1110">
        <v>365.86</v>
      </c>
      <c r="J1110">
        <v>433</v>
      </c>
      <c r="K1110">
        <v>890</v>
      </c>
      <c r="N1110" s="12"/>
    </row>
    <row r="1111" spans="2:14">
      <c r="B1111" s="2">
        <f t="shared" si="18"/>
        <v>0.83361111111111108</v>
      </c>
      <c r="C1111">
        <v>24180</v>
      </c>
      <c r="D1111">
        <v>349.91</v>
      </c>
      <c r="E1111">
        <v>401.58</v>
      </c>
      <c r="F1111">
        <v>399.21</v>
      </c>
      <c r="G1111">
        <v>155.93</v>
      </c>
      <c r="H1111">
        <v>193.26</v>
      </c>
      <c r="I1111">
        <v>362.55</v>
      </c>
      <c r="J1111">
        <v>430</v>
      </c>
      <c r="K1111">
        <v>889</v>
      </c>
      <c r="N1111" s="12"/>
    </row>
    <row r="1112" spans="2:14">
      <c r="B1112" s="2">
        <f t="shared" si="18"/>
        <v>0.83395833333333336</v>
      </c>
      <c r="C1112">
        <v>24210</v>
      </c>
      <c r="D1112">
        <v>349.5</v>
      </c>
      <c r="E1112">
        <v>400.73</v>
      </c>
      <c r="F1112">
        <v>398.58</v>
      </c>
      <c r="G1112">
        <v>155.37</v>
      </c>
      <c r="H1112">
        <v>193.6</v>
      </c>
      <c r="I1112">
        <v>367.88</v>
      </c>
      <c r="J1112">
        <v>426</v>
      </c>
      <c r="K1112">
        <v>887</v>
      </c>
      <c r="N1112" s="12"/>
    </row>
    <row r="1113" spans="2:14">
      <c r="B1113" s="2">
        <f t="shared" si="18"/>
        <v>0.83430555555555552</v>
      </c>
      <c r="C1113">
        <v>24240</v>
      </c>
      <c r="D1113">
        <v>349.11</v>
      </c>
      <c r="E1113">
        <v>400.22</v>
      </c>
      <c r="F1113">
        <v>397.96</v>
      </c>
      <c r="G1113">
        <v>154.76</v>
      </c>
      <c r="H1113">
        <v>193.03</v>
      </c>
      <c r="I1113">
        <v>365.98</v>
      </c>
      <c r="J1113">
        <v>428</v>
      </c>
      <c r="K1113">
        <v>886</v>
      </c>
      <c r="N1113" s="12"/>
    </row>
    <row r="1114" spans="2:14">
      <c r="B1114" s="2">
        <f t="shared" si="18"/>
        <v>0.83465277777777769</v>
      </c>
      <c r="C1114">
        <v>24270</v>
      </c>
      <c r="D1114">
        <v>348.71</v>
      </c>
      <c r="E1114">
        <v>399.07</v>
      </c>
      <c r="F1114">
        <v>397.35</v>
      </c>
      <c r="G1114">
        <v>154.13999999999999</v>
      </c>
      <c r="H1114">
        <v>192.23</v>
      </c>
      <c r="I1114">
        <v>360.4</v>
      </c>
      <c r="J1114">
        <v>424</v>
      </c>
      <c r="K1114">
        <v>885</v>
      </c>
      <c r="N1114" s="12"/>
    </row>
    <row r="1115" spans="2:14">
      <c r="B1115" s="2">
        <f t="shared" si="18"/>
        <v>0.83499999999999996</v>
      </c>
      <c r="C1115">
        <v>24300</v>
      </c>
      <c r="D1115">
        <v>348.29</v>
      </c>
      <c r="E1115">
        <v>398.29</v>
      </c>
      <c r="F1115">
        <v>396.73</v>
      </c>
      <c r="G1115">
        <v>153.63999999999999</v>
      </c>
      <c r="H1115">
        <v>192.42</v>
      </c>
      <c r="I1115">
        <v>363.9</v>
      </c>
      <c r="J1115">
        <v>429</v>
      </c>
      <c r="K1115">
        <v>884</v>
      </c>
      <c r="N1115" s="12"/>
    </row>
    <row r="1116" spans="2:14">
      <c r="B1116" s="2">
        <f t="shared" si="18"/>
        <v>0.83534722222222224</v>
      </c>
      <c r="C1116">
        <v>24330</v>
      </c>
      <c r="D1116">
        <v>347.87</v>
      </c>
      <c r="E1116">
        <v>398.27</v>
      </c>
      <c r="F1116">
        <v>396.12</v>
      </c>
      <c r="G1116">
        <v>153.04</v>
      </c>
      <c r="H1116">
        <v>191.91</v>
      </c>
      <c r="I1116">
        <v>359.05</v>
      </c>
      <c r="J1116">
        <v>425</v>
      </c>
      <c r="K1116">
        <v>884</v>
      </c>
      <c r="N1116" s="12"/>
    </row>
    <row r="1117" spans="2:14">
      <c r="B1117" s="2">
        <f t="shared" si="18"/>
        <v>0.83569444444444441</v>
      </c>
      <c r="C1117">
        <v>24360</v>
      </c>
      <c r="D1117">
        <v>347.48</v>
      </c>
      <c r="E1117">
        <v>397.09</v>
      </c>
      <c r="F1117">
        <v>395.51</v>
      </c>
      <c r="G1117">
        <v>152.51</v>
      </c>
      <c r="H1117">
        <v>191.34</v>
      </c>
      <c r="I1117">
        <v>362.93</v>
      </c>
      <c r="J1117">
        <v>427</v>
      </c>
      <c r="K1117">
        <v>884</v>
      </c>
      <c r="N1117" s="12"/>
    </row>
    <row r="1118" spans="2:14">
      <c r="B1118" s="2">
        <f t="shared" si="18"/>
        <v>0.83604166666666657</v>
      </c>
      <c r="C1118">
        <v>24390</v>
      </c>
      <c r="D1118">
        <v>347.07</v>
      </c>
      <c r="E1118">
        <v>396.45</v>
      </c>
      <c r="F1118">
        <v>394.89</v>
      </c>
      <c r="G1118">
        <v>151.99</v>
      </c>
      <c r="H1118">
        <v>190.16</v>
      </c>
      <c r="I1118">
        <v>359.63</v>
      </c>
      <c r="J1118">
        <v>425</v>
      </c>
      <c r="K1118">
        <v>883</v>
      </c>
      <c r="N1118" s="12"/>
    </row>
    <row r="1119" spans="2:14">
      <c r="B1119" s="2">
        <f t="shared" si="18"/>
        <v>0.83638888888888885</v>
      </c>
      <c r="C1119">
        <v>24420</v>
      </c>
      <c r="D1119">
        <v>346.68</v>
      </c>
      <c r="E1119">
        <v>396.37</v>
      </c>
      <c r="F1119">
        <v>394.29</v>
      </c>
      <c r="G1119">
        <v>151.29</v>
      </c>
      <c r="H1119">
        <v>189.81</v>
      </c>
      <c r="I1119">
        <v>358.01</v>
      </c>
      <c r="J1119">
        <v>427</v>
      </c>
      <c r="K1119">
        <v>881</v>
      </c>
      <c r="N1119" s="12"/>
    </row>
    <row r="1120" spans="2:14">
      <c r="B1120" s="2">
        <f t="shared" si="18"/>
        <v>0.83673611111111112</v>
      </c>
      <c r="C1120">
        <v>24450</v>
      </c>
      <c r="D1120">
        <v>346.27</v>
      </c>
      <c r="E1120">
        <v>394.99</v>
      </c>
      <c r="F1120">
        <v>393.68</v>
      </c>
      <c r="G1120">
        <v>150.66999999999999</v>
      </c>
      <c r="H1120">
        <v>189.95</v>
      </c>
      <c r="I1120">
        <v>360.84</v>
      </c>
      <c r="J1120">
        <v>417</v>
      </c>
      <c r="K1120">
        <v>881</v>
      </c>
      <c r="N1120" s="12"/>
    </row>
    <row r="1121" spans="2:14">
      <c r="B1121" s="2">
        <f t="shared" si="18"/>
        <v>0.83708333333333329</v>
      </c>
      <c r="C1121">
        <v>24480</v>
      </c>
      <c r="D1121">
        <v>345.86</v>
      </c>
      <c r="E1121">
        <v>393.95</v>
      </c>
      <c r="F1121">
        <v>393.07</v>
      </c>
      <c r="G1121">
        <v>150.09</v>
      </c>
      <c r="H1121">
        <v>189.94</v>
      </c>
      <c r="I1121">
        <v>359.85</v>
      </c>
      <c r="J1121">
        <v>419</v>
      </c>
      <c r="K1121">
        <v>879</v>
      </c>
      <c r="N1121" s="12"/>
    </row>
    <row r="1122" spans="2:14">
      <c r="B1122" s="2">
        <f t="shared" si="18"/>
        <v>0.83743055555555546</v>
      </c>
      <c r="C1122">
        <v>24510</v>
      </c>
      <c r="D1122">
        <v>345.46</v>
      </c>
      <c r="E1122">
        <v>393.28</v>
      </c>
      <c r="F1122">
        <v>392.46</v>
      </c>
      <c r="G1122">
        <v>149.54</v>
      </c>
      <c r="H1122">
        <v>188.82</v>
      </c>
      <c r="I1122">
        <v>361.82</v>
      </c>
      <c r="J1122">
        <v>422</v>
      </c>
      <c r="K1122">
        <v>877</v>
      </c>
      <c r="N1122" s="12"/>
    </row>
    <row r="1123" spans="2:14">
      <c r="B1123" s="2">
        <f t="shared" si="18"/>
        <v>0.83777777777777773</v>
      </c>
      <c r="C1123">
        <v>24540</v>
      </c>
      <c r="D1123">
        <v>345.08</v>
      </c>
      <c r="E1123">
        <v>392.55</v>
      </c>
      <c r="F1123">
        <v>391.85</v>
      </c>
      <c r="G1123">
        <v>149.01</v>
      </c>
      <c r="H1123">
        <v>188.05</v>
      </c>
      <c r="I1123">
        <v>354.75</v>
      </c>
      <c r="J1123">
        <v>452</v>
      </c>
      <c r="K1123">
        <v>876</v>
      </c>
      <c r="N1123" s="12"/>
    </row>
    <row r="1124" spans="2:14">
      <c r="B1124" s="2">
        <f t="shared" ref="B1124:B1187" si="19">C1124/24/60/60+$B$3</f>
        <v>0.83812500000000001</v>
      </c>
      <c r="C1124">
        <v>24570</v>
      </c>
      <c r="D1124">
        <v>344.66</v>
      </c>
      <c r="E1124">
        <v>392.69</v>
      </c>
      <c r="F1124">
        <v>391.22</v>
      </c>
      <c r="G1124">
        <v>148.49</v>
      </c>
      <c r="H1124">
        <v>187.46</v>
      </c>
      <c r="I1124">
        <v>354.2</v>
      </c>
      <c r="J1124">
        <v>453</v>
      </c>
      <c r="K1124">
        <v>874</v>
      </c>
      <c r="N1124" s="12"/>
    </row>
    <row r="1125" spans="2:14">
      <c r="B1125" s="2">
        <f t="shared" si="19"/>
        <v>0.83847222222222217</v>
      </c>
      <c r="C1125">
        <v>24600</v>
      </c>
      <c r="D1125">
        <v>344.28</v>
      </c>
      <c r="E1125">
        <v>392.47</v>
      </c>
      <c r="F1125">
        <v>390.62</v>
      </c>
      <c r="G1125">
        <v>147.91999999999999</v>
      </c>
      <c r="H1125">
        <v>186.98</v>
      </c>
      <c r="I1125">
        <v>354.56</v>
      </c>
      <c r="J1125">
        <v>453</v>
      </c>
      <c r="K1125">
        <v>873</v>
      </c>
      <c r="N1125" s="12"/>
    </row>
    <row r="1126" spans="2:14">
      <c r="B1126" s="2">
        <f t="shared" si="19"/>
        <v>0.83881944444444445</v>
      </c>
      <c r="C1126">
        <v>24630</v>
      </c>
      <c r="D1126">
        <v>343.87</v>
      </c>
      <c r="E1126">
        <v>391.46</v>
      </c>
      <c r="F1126">
        <v>390</v>
      </c>
      <c r="G1126">
        <v>147.34</v>
      </c>
      <c r="H1126">
        <v>186.59</v>
      </c>
      <c r="I1126">
        <v>354.28</v>
      </c>
      <c r="J1126">
        <v>453</v>
      </c>
      <c r="K1126">
        <v>872</v>
      </c>
      <c r="N1126" s="12"/>
    </row>
    <row r="1127" spans="2:14">
      <c r="B1127" s="2">
        <f t="shared" si="19"/>
        <v>0.83916666666666662</v>
      </c>
      <c r="C1127">
        <v>24660</v>
      </c>
      <c r="D1127">
        <v>343.48</v>
      </c>
      <c r="E1127">
        <v>391.27</v>
      </c>
      <c r="F1127">
        <v>389.4</v>
      </c>
      <c r="G1127">
        <v>146.78</v>
      </c>
      <c r="H1127">
        <v>186.1</v>
      </c>
      <c r="I1127">
        <v>351.89</v>
      </c>
      <c r="J1127">
        <v>453</v>
      </c>
      <c r="K1127">
        <v>870</v>
      </c>
      <c r="N1127" s="12"/>
    </row>
    <row r="1128" spans="2:14">
      <c r="B1128" s="2">
        <f t="shared" si="19"/>
        <v>0.83951388888888889</v>
      </c>
      <c r="C1128">
        <v>24690</v>
      </c>
      <c r="D1128">
        <v>343.09</v>
      </c>
      <c r="E1128">
        <v>390.05</v>
      </c>
      <c r="F1128">
        <v>388.79</v>
      </c>
      <c r="G1128">
        <v>146.27000000000001</v>
      </c>
      <c r="H1128">
        <v>185.4</v>
      </c>
      <c r="I1128">
        <v>351.96</v>
      </c>
      <c r="J1128">
        <v>453</v>
      </c>
      <c r="K1128">
        <v>868</v>
      </c>
      <c r="N1128" s="12"/>
    </row>
    <row r="1129" spans="2:14">
      <c r="B1129" s="2">
        <f t="shared" si="19"/>
        <v>0.83986111111111117</v>
      </c>
      <c r="C1129">
        <v>24720</v>
      </c>
      <c r="D1129">
        <v>342.69</v>
      </c>
      <c r="E1129">
        <v>388.89</v>
      </c>
      <c r="F1129">
        <v>388.19</v>
      </c>
      <c r="G1129">
        <v>145.75</v>
      </c>
      <c r="H1129">
        <v>185.46</v>
      </c>
      <c r="I1129">
        <v>349.72</v>
      </c>
      <c r="J1129">
        <v>453</v>
      </c>
      <c r="K1129">
        <v>867</v>
      </c>
      <c r="N1129" s="12"/>
    </row>
    <row r="1130" spans="2:14">
      <c r="B1130" s="2">
        <f t="shared" si="19"/>
        <v>0.84020833333333322</v>
      </c>
      <c r="C1130">
        <v>24750</v>
      </c>
      <c r="D1130">
        <v>342.29</v>
      </c>
      <c r="E1130">
        <v>388.16</v>
      </c>
      <c r="F1130">
        <v>387.59</v>
      </c>
      <c r="G1130">
        <v>145.16999999999999</v>
      </c>
      <c r="H1130">
        <v>185.24</v>
      </c>
      <c r="I1130">
        <v>350.77</v>
      </c>
      <c r="J1130">
        <v>453</v>
      </c>
      <c r="K1130">
        <v>865</v>
      </c>
      <c r="N1130" s="12"/>
    </row>
    <row r="1131" spans="2:14">
      <c r="B1131" s="2">
        <f t="shared" si="19"/>
        <v>0.8405555555555555</v>
      </c>
      <c r="C1131">
        <v>24780</v>
      </c>
      <c r="D1131">
        <v>341.9</v>
      </c>
      <c r="E1131">
        <v>388.06</v>
      </c>
      <c r="F1131">
        <v>386.99</v>
      </c>
      <c r="G1131">
        <v>144.66999999999999</v>
      </c>
      <c r="H1131">
        <v>185.29</v>
      </c>
      <c r="I1131">
        <v>357.23</v>
      </c>
      <c r="J1131">
        <v>454</v>
      </c>
      <c r="K1131">
        <v>864</v>
      </c>
      <c r="N1131" s="12"/>
    </row>
    <row r="1132" spans="2:14">
      <c r="B1132" s="2">
        <f t="shared" si="19"/>
        <v>0.84090277777777778</v>
      </c>
      <c r="C1132">
        <v>24810</v>
      </c>
      <c r="D1132">
        <v>341.5</v>
      </c>
      <c r="E1132">
        <v>387.8</v>
      </c>
      <c r="F1132">
        <v>386.39</v>
      </c>
      <c r="G1132">
        <v>144.19</v>
      </c>
      <c r="H1132">
        <v>184.64</v>
      </c>
      <c r="I1132">
        <v>349.6</v>
      </c>
      <c r="J1132">
        <v>451</v>
      </c>
      <c r="K1132">
        <v>863</v>
      </c>
      <c r="N1132" s="12"/>
    </row>
    <row r="1133" spans="2:14">
      <c r="B1133" s="2">
        <f t="shared" si="19"/>
        <v>0.84124999999999994</v>
      </c>
      <c r="C1133">
        <v>24840</v>
      </c>
      <c r="D1133">
        <v>341.11</v>
      </c>
      <c r="E1133">
        <v>387.33</v>
      </c>
      <c r="F1133">
        <v>385.8</v>
      </c>
      <c r="G1133">
        <v>143.66</v>
      </c>
      <c r="H1133">
        <v>183.81</v>
      </c>
      <c r="I1133">
        <v>347.18</v>
      </c>
      <c r="J1133">
        <v>450</v>
      </c>
      <c r="K1133">
        <v>861</v>
      </c>
      <c r="N1133" s="12"/>
    </row>
    <row r="1134" spans="2:14">
      <c r="B1134" s="2">
        <f t="shared" si="19"/>
        <v>0.84159722222222211</v>
      </c>
      <c r="C1134">
        <v>24870</v>
      </c>
      <c r="D1134">
        <v>340.72</v>
      </c>
      <c r="E1134">
        <v>386.44</v>
      </c>
      <c r="F1134">
        <v>385.2</v>
      </c>
      <c r="G1134">
        <v>143.26</v>
      </c>
      <c r="H1134">
        <v>183.73</v>
      </c>
      <c r="I1134">
        <v>350.34</v>
      </c>
      <c r="J1134">
        <v>450</v>
      </c>
      <c r="K1134">
        <v>859</v>
      </c>
      <c r="N1134" s="12"/>
    </row>
    <row r="1135" spans="2:14">
      <c r="B1135" s="2">
        <f t="shared" si="19"/>
        <v>0.84194444444444438</v>
      </c>
      <c r="C1135">
        <v>24900</v>
      </c>
      <c r="D1135">
        <v>340.32</v>
      </c>
      <c r="E1135">
        <v>385.8</v>
      </c>
      <c r="F1135">
        <v>384.6</v>
      </c>
      <c r="G1135">
        <v>142.75</v>
      </c>
      <c r="H1135">
        <v>183.57</v>
      </c>
      <c r="I1135">
        <v>349.9</v>
      </c>
      <c r="J1135">
        <v>449</v>
      </c>
      <c r="K1135">
        <v>858</v>
      </c>
      <c r="N1135" s="12"/>
    </row>
    <row r="1136" spans="2:14">
      <c r="B1136" s="2">
        <f t="shared" si="19"/>
        <v>0.84229166666666666</v>
      </c>
      <c r="C1136">
        <v>24930</v>
      </c>
      <c r="D1136">
        <v>339.94</v>
      </c>
      <c r="E1136">
        <v>384.63</v>
      </c>
      <c r="F1136">
        <v>384.02</v>
      </c>
      <c r="G1136">
        <v>142.21</v>
      </c>
      <c r="H1136">
        <v>183.11</v>
      </c>
      <c r="I1136">
        <v>346.77</v>
      </c>
      <c r="J1136">
        <v>450</v>
      </c>
      <c r="K1136">
        <v>857</v>
      </c>
      <c r="N1136" s="12"/>
    </row>
    <row r="1137" spans="2:14">
      <c r="B1137" s="2">
        <f t="shared" si="19"/>
        <v>0.84263888888888883</v>
      </c>
      <c r="C1137">
        <v>24960</v>
      </c>
      <c r="D1137">
        <v>339.55</v>
      </c>
      <c r="E1137">
        <v>383.6</v>
      </c>
      <c r="F1137">
        <v>383.43</v>
      </c>
      <c r="G1137">
        <v>141.69</v>
      </c>
      <c r="H1137">
        <v>183.1</v>
      </c>
      <c r="I1137">
        <v>356.06</v>
      </c>
      <c r="J1137">
        <v>450</v>
      </c>
      <c r="K1137">
        <v>856</v>
      </c>
      <c r="N1137" s="12"/>
    </row>
    <row r="1138" spans="2:14">
      <c r="B1138" s="2">
        <f t="shared" si="19"/>
        <v>0.8429861111111111</v>
      </c>
      <c r="C1138">
        <v>24990</v>
      </c>
      <c r="D1138">
        <v>339.15</v>
      </c>
      <c r="E1138">
        <v>383.64</v>
      </c>
      <c r="F1138">
        <v>382.82</v>
      </c>
      <c r="G1138">
        <v>141.15</v>
      </c>
      <c r="H1138">
        <v>182.15</v>
      </c>
      <c r="I1138">
        <v>354.06</v>
      </c>
      <c r="J1138">
        <v>450</v>
      </c>
      <c r="K1138">
        <v>854</v>
      </c>
      <c r="N1138" s="12"/>
    </row>
    <row r="1139" spans="2:14">
      <c r="B1139" s="2">
        <f t="shared" si="19"/>
        <v>0.84333333333333327</v>
      </c>
      <c r="C1139">
        <v>25020</v>
      </c>
      <c r="D1139">
        <v>338.75</v>
      </c>
      <c r="E1139">
        <v>382.07</v>
      </c>
      <c r="F1139">
        <v>382.23</v>
      </c>
      <c r="G1139">
        <v>140.63</v>
      </c>
      <c r="H1139">
        <v>182.26</v>
      </c>
      <c r="I1139">
        <v>346.14</v>
      </c>
      <c r="J1139">
        <v>449</v>
      </c>
      <c r="K1139">
        <v>853</v>
      </c>
      <c r="N1139" s="12"/>
    </row>
    <row r="1140" spans="2:14">
      <c r="B1140" s="2">
        <f t="shared" si="19"/>
        <v>0.84368055555555554</v>
      </c>
      <c r="C1140">
        <v>25050</v>
      </c>
      <c r="D1140">
        <v>338.36</v>
      </c>
      <c r="E1140">
        <v>380.51</v>
      </c>
      <c r="F1140">
        <v>381.65</v>
      </c>
      <c r="G1140">
        <v>140.16999999999999</v>
      </c>
      <c r="H1140">
        <v>182.08</v>
      </c>
      <c r="I1140">
        <v>342.75</v>
      </c>
      <c r="J1140">
        <v>447</v>
      </c>
      <c r="K1140">
        <v>851</v>
      </c>
      <c r="N1140" s="12"/>
    </row>
    <row r="1141" spans="2:14">
      <c r="B1141" s="2">
        <f t="shared" si="19"/>
        <v>0.84402777777777782</v>
      </c>
      <c r="C1141">
        <v>25080</v>
      </c>
      <c r="D1141">
        <v>337.96</v>
      </c>
      <c r="E1141">
        <v>380.64</v>
      </c>
      <c r="F1141">
        <v>381.07</v>
      </c>
      <c r="G1141">
        <v>139.66</v>
      </c>
      <c r="H1141">
        <v>181.41</v>
      </c>
      <c r="I1141">
        <v>343.56</v>
      </c>
      <c r="J1141">
        <v>445</v>
      </c>
      <c r="K1141">
        <v>850</v>
      </c>
      <c r="N1141" s="12"/>
    </row>
    <row r="1142" spans="2:14">
      <c r="B1142" s="2">
        <f t="shared" si="19"/>
        <v>0.84437499999999999</v>
      </c>
      <c r="C1142">
        <v>25110</v>
      </c>
      <c r="D1142">
        <v>337.58</v>
      </c>
      <c r="E1142">
        <v>380.44</v>
      </c>
      <c r="F1142">
        <v>380.51</v>
      </c>
      <c r="G1142">
        <v>139.15</v>
      </c>
      <c r="H1142">
        <v>180.77</v>
      </c>
      <c r="I1142">
        <v>343.3</v>
      </c>
      <c r="J1142">
        <v>445</v>
      </c>
      <c r="K1142">
        <v>848</v>
      </c>
      <c r="N1142" s="12"/>
    </row>
    <row r="1143" spans="2:14">
      <c r="B1143" s="2">
        <f t="shared" si="19"/>
        <v>0.84472222222222215</v>
      </c>
      <c r="C1143">
        <v>25140</v>
      </c>
      <c r="D1143">
        <v>337.19</v>
      </c>
      <c r="E1143">
        <v>379.74</v>
      </c>
      <c r="F1143">
        <v>379.93</v>
      </c>
      <c r="G1143">
        <v>138.65</v>
      </c>
      <c r="H1143">
        <v>179.73</v>
      </c>
      <c r="I1143">
        <v>342.15</v>
      </c>
      <c r="J1143">
        <v>442</v>
      </c>
      <c r="K1143">
        <v>847</v>
      </c>
      <c r="N1143" s="12"/>
    </row>
    <row r="1144" spans="2:14">
      <c r="B1144" s="2">
        <f t="shared" si="19"/>
        <v>0.84506944444444443</v>
      </c>
      <c r="C1144">
        <v>25170</v>
      </c>
      <c r="D1144">
        <v>336.8</v>
      </c>
      <c r="E1144">
        <v>378.92</v>
      </c>
      <c r="F1144">
        <v>379.35</v>
      </c>
      <c r="G1144">
        <v>138.26</v>
      </c>
      <c r="H1144">
        <v>179.12</v>
      </c>
      <c r="I1144">
        <v>342.9</v>
      </c>
      <c r="J1144">
        <v>442</v>
      </c>
      <c r="K1144">
        <v>846</v>
      </c>
      <c r="N1144" s="12"/>
    </row>
    <row r="1145" spans="2:14">
      <c r="B1145" s="2">
        <f t="shared" si="19"/>
        <v>0.84541666666666671</v>
      </c>
      <c r="C1145">
        <v>25200</v>
      </c>
      <c r="D1145">
        <v>336.41</v>
      </c>
      <c r="E1145">
        <v>378.56</v>
      </c>
      <c r="F1145">
        <v>378.76</v>
      </c>
      <c r="G1145">
        <v>137.80000000000001</v>
      </c>
      <c r="H1145">
        <v>178.53</v>
      </c>
      <c r="I1145">
        <v>342.47</v>
      </c>
      <c r="J1145">
        <v>441</v>
      </c>
      <c r="K1145">
        <v>845</v>
      </c>
      <c r="N1145" s="12"/>
    </row>
    <row r="1146" spans="2:14">
      <c r="B1146" s="2">
        <f t="shared" si="19"/>
        <v>0.84576388888888876</v>
      </c>
      <c r="C1146">
        <v>25230</v>
      </c>
      <c r="D1146">
        <v>336.04</v>
      </c>
      <c r="E1146">
        <v>378.31</v>
      </c>
      <c r="F1146">
        <v>378.19</v>
      </c>
      <c r="G1146">
        <v>137.32</v>
      </c>
      <c r="H1146">
        <v>178.18</v>
      </c>
      <c r="I1146">
        <v>340.88</v>
      </c>
      <c r="J1146">
        <v>439</v>
      </c>
      <c r="K1146">
        <v>843</v>
      </c>
      <c r="N1146" s="12"/>
    </row>
    <row r="1147" spans="2:14">
      <c r="B1147" s="2">
        <f t="shared" si="19"/>
        <v>0.84611111111111104</v>
      </c>
      <c r="C1147">
        <v>25260</v>
      </c>
      <c r="D1147">
        <v>335.66</v>
      </c>
      <c r="E1147">
        <v>377.76</v>
      </c>
      <c r="F1147">
        <v>377.6</v>
      </c>
      <c r="G1147">
        <v>136.83000000000001</v>
      </c>
      <c r="H1147">
        <v>178.03</v>
      </c>
      <c r="I1147">
        <v>338.61</v>
      </c>
      <c r="J1147">
        <v>439</v>
      </c>
      <c r="K1147">
        <v>842</v>
      </c>
      <c r="N1147" s="12"/>
    </row>
    <row r="1148" spans="2:14">
      <c r="B1148" s="2">
        <f t="shared" si="19"/>
        <v>0.84645833333333331</v>
      </c>
      <c r="C1148">
        <v>25290</v>
      </c>
      <c r="D1148">
        <v>335.28</v>
      </c>
      <c r="E1148">
        <v>376.78</v>
      </c>
      <c r="F1148">
        <v>377.02</v>
      </c>
      <c r="G1148">
        <v>136.4</v>
      </c>
      <c r="H1148">
        <v>177.66</v>
      </c>
      <c r="I1148">
        <v>341.38</v>
      </c>
      <c r="J1148">
        <v>437</v>
      </c>
      <c r="K1148">
        <v>842</v>
      </c>
      <c r="N1148" s="12"/>
    </row>
    <row r="1149" spans="2:14">
      <c r="B1149" s="2">
        <f t="shared" si="19"/>
        <v>0.84680555555555548</v>
      </c>
      <c r="C1149">
        <v>25320</v>
      </c>
      <c r="D1149">
        <v>334.87</v>
      </c>
      <c r="E1149">
        <v>376.67</v>
      </c>
      <c r="F1149">
        <v>376.45</v>
      </c>
      <c r="G1149">
        <v>135.87</v>
      </c>
      <c r="H1149">
        <v>176.96</v>
      </c>
      <c r="I1149">
        <v>339.84</v>
      </c>
      <c r="J1149">
        <v>436</v>
      </c>
      <c r="K1149">
        <v>839</v>
      </c>
      <c r="N1149" s="12"/>
    </row>
    <row r="1150" spans="2:14">
      <c r="B1150" s="2">
        <f t="shared" si="19"/>
        <v>0.84715277777777775</v>
      </c>
      <c r="C1150">
        <v>25350</v>
      </c>
      <c r="D1150">
        <v>334.49</v>
      </c>
      <c r="E1150">
        <v>376.32</v>
      </c>
      <c r="F1150">
        <v>375.88</v>
      </c>
      <c r="G1150">
        <v>135.4</v>
      </c>
      <c r="H1150">
        <v>176.51</v>
      </c>
      <c r="I1150">
        <v>335.35</v>
      </c>
      <c r="J1150">
        <v>436</v>
      </c>
      <c r="K1150">
        <v>838</v>
      </c>
      <c r="N1150" s="12"/>
    </row>
    <row r="1151" spans="2:14">
      <c r="B1151" s="2">
        <f t="shared" si="19"/>
        <v>0.84749999999999992</v>
      </c>
      <c r="C1151">
        <v>25380</v>
      </c>
      <c r="D1151">
        <v>334.11</v>
      </c>
      <c r="E1151">
        <v>375.57</v>
      </c>
      <c r="F1151">
        <v>375.32</v>
      </c>
      <c r="G1151">
        <v>134.96</v>
      </c>
      <c r="H1151">
        <v>176.27</v>
      </c>
      <c r="I1151">
        <v>344.52</v>
      </c>
      <c r="J1151">
        <v>436</v>
      </c>
      <c r="K1151">
        <v>837</v>
      </c>
      <c r="N1151" s="12"/>
    </row>
    <row r="1152" spans="2:14">
      <c r="B1152" s="2">
        <f t="shared" si="19"/>
        <v>0.8478472222222222</v>
      </c>
      <c r="C1152">
        <v>25410</v>
      </c>
      <c r="D1152">
        <v>333.74</v>
      </c>
      <c r="E1152">
        <v>374.91</v>
      </c>
      <c r="F1152">
        <v>374.75</v>
      </c>
      <c r="G1152">
        <v>134.54</v>
      </c>
      <c r="H1152">
        <v>175.88</v>
      </c>
      <c r="I1152">
        <v>339.89</v>
      </c>
      <c r="J1152">
        <v>437</v>
      </c>
      <c r="K1152">
        <v>836</v>
      </c>
      <c r="N1152" s="12"/>
    </row>
    <row r="1153" spans="2:14">
      <c r="B1153" s="2">
        <f t="shared" si="19"/>
        <v>0.84819444444444447</v>
      </c>
      <c r="C1153">
        <v>25440</v>
      </c>
      <c r="D1153">
        <v>333.35</v>
      </c>
      <c r="E1153">
        <v>374.5</v>
      </c>
      <c r="F1153">
        <v>374.18</v>
      </c>
      <c r="G1153">
        <v>134.06</v>
      </c>
      <c r="H1153">
        <v>175.35</v>
      </c>
      <c r="I1153">
        <v>335.87</v>
      </c>
      <c r="J1153">
        <v>437</v>
      </c>
      <c r="K1153">
        <v>833</v>
      </c>
      <c r="N1153" s="12"/>
    </row>
    <row r="1154" spans="2:14">
      <c r="B1154" s="2">
        <f t="shared" si="19"/>
        <v>0.84854166666666664</v>
      </c>
      <c r="C1154">
        <v>25470</v>
      </c>
      <c r="D1154">
        <v>332.96</v>
      </c>
      <c r="E1154">
        <v>373.29</v>
      </c>
      <c r="F1154">
        <v>373.61</v>
      </c>
      <c r="G1154">
        <v>133.58000000000001</v>
      </c>
      <c r="H1154">
        <v>174.75</v>
      </c>
      <c r="I1154">
        <v>337.58</v>
      </c>
      <c r="J1154">
        <v>436</v>
      </c>
      <c r="K1154">
        <v>832</v>
      </c>
      <c r="N1154" s="12"/>
    </row>
    <row r="1155" spans="2:14">
      <c r="B1155" s="2">
        <f t="shared" si="19"/>
        <v>0.8488888888888888</v>
      </c>
      <c r="C1155">
        <v>25500</v>
      </c>
      <c r="D1155">
        <v>332.57</v>
      </c>
      <c r="E1155">
        <v>372.72</v>
      </c>
      <c r="F1155">
        <v>373.06</v>
      </c>
      <c r="G1155">
        <v>133.18</v>
      </c>
      <c r="H1155">
        <v>174.49</v>
      </c>
      <c r="I1155">
        <v>338.78</v>
      </c>
      <c r="J1155">
        <v>436</v>
      </c>
      <c r="K1155">
        <v>831</v>
      </c>
      <c r="N1155" s="12"/>
    </row>
    <row r="1156" spans="2:14">
      <c r="B1156" s="2">
        <f t="shared" si="19"/>
        <v>0.84923611111111108</v>
      </c>
      <c r="C1156">
        <v>25530</v>
      </c>
      <c r="D1156">
        <v>332.2</v>
      </c>
      <c r="E1156">
        <v>372.3</v>
      </c>
      <c r="F1156">
        <v>372.48</v>
      </c>
      <c r="G1156">
        <v>132.71</v>
      </c>
      <c r="H1156">
        <v>174.09</v>
      </c>
      <c r="I1156">
        <v>339.24</v>
      </c>
      <c r="J1156">
        <v>433</v>
      </c>
      <c r="K1156">
        <v>830</v>
      </c>
      <c r="N1156" s="12"/>
    </row>
    <row r="1157" spans="2:14">
      <c r="B1157" s="2">
        <f t="shared" si="19"/>
        <v>0.84958333333333336</v>
      </c>
      <c r="C1157">
        <v>25560</v>
      </c>
      <c r="D1157">
        <v>331.82</v>
      </c>
      <c r="E1157">
        <v>371.67</v>
      </c>
      <c r="F1157">
        <v>371.91</v>
      </c>
      <c r="G1157">
        <v>132.33000000000001</v>
      </c>
      <c r="H1157">
        <v>173.65</v>
      </c>
      <c r="I1157">
        <v>332.45</v>
      </c>
      <c r="J1157">
        <v>431</v>
      </c>
      <c r="K1157">
        <v>829</v>
      </c>
      <c r="N1157" s="12"/>
    </row>
    <row r="1158" spans="2:14">
      <c r="B1158" s="2">
        <f t="shared" si="19"/>
        <v>0.84993055555555552</v>
      </c>
      <c r="C1158">
        <v>25590</v>
      </c>
      <c r="D1158">
        <v>331.45</v>
      </c>
      <c r="E1158">
        <v>370.92</v>
      </c>
      <c r="F1158">
        <v>371.35</v>
      </c>
      <c r="G1158">
        <v>131.85</v>
      </c>
      <c r="H1158">
        <v>173.66</v>
      </c>
      <c r="I1158">
        <v>340.34</v>
      </c>
      <c r="J1158">
        <v>429</v>
      </c>
      <c r="K1158">
        <v>828</v>
      </c>
      <c r="N1158" s="12"/>
    </row>
    <row r="1159" spans="2:14">
      <c r="B1159" s="2">
        <f t="shared" si="19"/>
        <v>0.85027777777777769</v>
      </c>
      <c r="C1159">
        <v>25620</v>
      </c>
      <c r="D1159">
        <v>331.07</v>
      </c>
      <c r="E1159">
        <v>369.74</v>
      </c>
      <c r="F1159">
        <v>370.78</v>
      </c>
      <c r="G1159">
        <v>131.43</v>
      </c>
      <c r="H1159">
        <v>173.3</v>
      </c>
      <c r="I1159">
        <v>333.87</v>
      </c>
      <c r="J1159">
        <v>428</v>
      </c>
      <c r="K1159">
        <v>826</v>
      </c>
      <c r="N1159" s="12"/>
    </row>
    <row r="1160" spans="2:14">
      <c r="B1160" s="2">
        <f t="shared" si="19"/>
        <v>0.85062499999999996</v>
      </c>
      <c r="C1160">
        <v>25650</v>
      </c>
      <c r="D1160">
        <v>330.69</v>
      </c>
      <c r="E1160">
        <v>368.99</v>
      </c>
      <c r="F1160">
        <v>370.22</v>
      </c>
      <c r="G1160">
        <v>131.02000000000001</v>
      </c>
      <c r="H1160">
        <v>172.98</v>
      </c>
      <c r="I1160">
        <v>337.07</v>
      </c>
      <c r="J1160">
        <v>428</v>
      </c>
      <c r="K1160">
        <v>825</v>
      </c>
      <c r="N1160" s="12"/>
    </row>
    <row r="1161" spans="2:14">
      <c r="B1161" s="2">
        <f t="shared" si="19"/>
        <v>0.85097222222222224</v>
      </c>
      <c r="C1161">
        <v>25680</v>
      </c>
      <c r="D1161">
        <v>330.31</v>
      </c>
      <c r="E1161">
        <v>368.24</v>
      </c>
      <c r="F1161">
        <v>369.66</v>
      </c>
      <c r="G1161">
        <v>130.6</v>
      </c>
      <c r="H1161">
        <v>172.49</v>
      </c>
      <c r="I1161">
        <v>340.23</v>
      </c>
      <c r="J1161">
        <v>425</v>
      </c>
      <c r="K1161">
        <v>824</v>
      </c>
      <c r="N1161" s="12"/>
    </row>
    <row r="1162" spans="2:14">
      <c r="B1162" s="2">
        <f t="shared" si="19"/>
        <v>0.85131944444444441</v>
      </c>
      <c r="C1162">
        <v>25710</v>
      </c>
      <c r="D1162">
        <v>329.94</v>
      </c>
      <c r="E1162">
        <v>367.86</v>
      </c>
      <c r="F1162">
        <v>369.09</v>
      </c>
      <c r="G1162">
        <v>130.13999999999999</v>
      </c>
      <c r="H1162">
        <v>171.9</v>
      </c>
      <c r="I1162">
        <v>331.81</v>
      </c>
      <c r="J1162">
        <v>424</v>
      </c>
      <c r="K1162">
        <v>823</v>
      </c>
      <c r="N1162" s="12"/>
    </row>
    <row r="1163" spans="2:14">
      <c r="B1163" s="2">
        <f t="shared" si="19"/>
        <v>0.85166666666666657</v>
      </c>
      <c r="C1163">
        <v>25740</v>
      </c>
      <c r="D1163">
        <v>329.54</v>
      </c>
      <c r="E1163">
        <v>366.9</v>
      </c>
      <c r="F1163">
        <v>368.53</v>
      </c>
      <c r="G1163">
        <v>129.69</v>
      </c>
      <c r="H1163">
        <v>171.77</v>
      </c>
      <c r="I1163">
        <v>325.98</v>
      </c>
      <c r="J1163">
        <v>423</v>
      </c>
      <c r="K1163">
        <v>822</v>
      </c>
      <c r="N1163" s="12"/>
    </row>
    <row r="1164" spans="2:14">
      <c r="B1164" s="2">
        <f t="shared" si="19"/>
        <v>0.85201388888888885</v>
      </c>
      <c r="C1164">
        <v>25770</v>
      </c>
      <c r="D1164">
        <v>329.18</v>
      </c>
      <c r="E1164">
        <v>366.39</v>
      </c>
      <c r="F1164">
        <v>367.99</v>
      </c>
      <c r="G1164">
        <v>129.25</v>
      </c>
      <c r="H1164">
        <v>171.87</v>
      </c>
      <c r="I1164">
        <v>329.2</v>
      </c>
      <c r="J1164">
        <v>423</v>
      </c>
      <c r="K1164">
        <v>821</v>
      </c>
      <c r="N1164" s="12"/>
    </row>
    <row r="1165" spans="2:14">
      <c r="B1165" s="2">
        <f t="shared" si="19"/>
        <v>0.85236111111111112</v>
      </c>
      <c r="C1165">
        <v>25800</v>
      </c>
      <c r="D1165">
        <v>328.8</v>
      </c>
      <c r="E1165">
        <v>366.07</v>
      </c>
      <c r="F1165">
        <v>367.43</v>
      </c>
      <c r="G1165">
        <v>128.88999999999999</v>
      </c>
      <c r="H1165">
        <v>171.04</v>
      </c>
      <c r="I1165">
        <v>332.02</v>
      </c>
      <c r="J1165">
        <v>422</v>
      </c>
      <c r="K1165">
        <v>820</v>
      </c>
      <c r="N1165" s="12"/>
    </row>
    <row r="1166" spans="2:14">
      <c r="B1166" s="2">
        <f t="shared" si="19"/>
        <v>0.85270833333333329</v>
      </c>
      <c r="C1166">
        <v>25830</v>
      </c>
      <c r="D1166">
        <v>328.43</v>
      </c>
      <c r="E1166">
        <v>365.96</v>
      </c>
      <c r="F1166">
        <v>366.87</v>
      </c>
      <c r="G1166">
        <v>128.52000000000001</v>
      </c>
      <c r="H1166">
        <v>170.79</v>
      </c>
      <c r="I1166">
        <v>331.33</v>
      </c>
      <c r="J1166">
        <v>420</v>
      </c>
      <c r="K1166">
        <v>819</v>
      </c>
      <c r="N1166" s="12"/>
    </row>
    <row r="1167" spans="2:14">
      <c r="B1167" s="2">
        <f t="shared" si="19"/>
        <v>0.85305555555555546</v>
      </c>
      <c r="C1167">
        <v>25860</v>
      </c>
      <c r="D1167">
        <v>328.06</v>
      </c>
      <c r="E1167">
        <v>365.6</v>
      </c>
      <c r="F1167">
        <v>366.32</v>
      </c>
      <c r="G1167">
        <v>128.05000000000001</v>
      </c>
      <c r="H1167">
        <v>170.24</v>
      </c>
      <c r="I1167">
        <v>330.55</v>
      </c>
      <c r="J1167">
        <v>420</v>
      </c>
      <c r="K1167">
        <v>818</v>
      </c>
      <c r="N1167" s="12"/>
    </row>
    <row r="1168" spans="2:14">
      <c r="B1168" s="2">
        <f t="shared" si="19"/>
        <v>0.85340277777777773</v>
      </c>
      <c r="C1168">
        <v>25890</v>
      </c>
      <c r="D1168">
        <v>327.67</v>
      </c>
      <c r="E1168">
        <v>365.15</v>
      </c>
      <c r="F1168">
        <v>365.77</v>
      </c>
      <c r="G1168">
        <v>127.65</v>
      </c>
      <c r="H1168">
        <v>169.65</v>
      </c>
      <c r="I1168">
        <v>333</v>
      </c>
      <c r="J1168">
        <v>422</v>
      </c>
      <c r="K1168">
        <v>817</v>
      </c>
      <c r="N1168" s="12"/>
    </row>
    <row r="1169" spans="2:14">
      <c r="B1169" s="2">
        <f t="shared" si="19"/>
        <v>0.85375000000000001</v>
      </c>
      <c r="C1169">
        <v>25920</v>
      </c>
      <c r="D1169">
        <v>327.3</v>
      </c>
      <c r="E1169">
        <v>364.37</v>
      </c>
      <c r="F1169">
        <v>365.2</v>
      </c>
      <c r="G1169">
        <v>127.32</v>
      </c>
      <c r="H1169">
        <v>169.38</v>
      </c>
      <c r="I1169">
        <v>331.54</v>
      </c>
      <c r="J1169">
        <v>423</v>
      </c>
      <c r="K1169">
        <v>816</v>
      </c>
      <c r="N1169" s="12"/>
    </row>
    <row r="1170" spans="2:14">
      <c r="B1170" s="2">
        <f t="shared" si="19"/>
        <v>0.85409722222222217</v>
      </c>
      <c r="C1170">
        <v>25950</v>
      </c>
      <c r="D1170">
        <v>326.95</v>
      </c>
      <c r="E1170">
        <v>363.59</v>
      </c>
      <c r="F1170">
        <v>364.66</v>
      </c>
      <c r="G1170">
        <v>126.92</v>
      </c>
      <c r="H1170">
        <v>169.12</v>
      </c>
      <c r="I1170">
        <v>328.49</v>
      </c>
      <c r="J1170">
        <v>423</v>
      </c>
      <c r="K1170">
        <v>815</v>
      </c>
      <c r="N1170" s="12"/>
    </row>
    <row r="1171" spans="2:14">
      <c r="B1171" s="2">
        <f t="shared" si="19"/>
        <v>0.85444444444444445</v>
      </c>
      <c r="C1171">
        <v>25980</v>
      </c>
      <c r="D1171">
        <v>326.56</v>
      </c>
      <c r="E1171">
        <v>363.15</v>
      </c>
      <c r="F1171">
        <v>364.11</v>
      </c>
      <c r="G1171">
        <v>126.49</v>
      </c>
      <c r="H1171">
        <v>168.72</v>
      </c>
      <c r="I1171">
        <v>325.8</v>
      </c>
      <c r="J1171">
        <v>420</v>
      </c>
      <c r="K1171">
        <v>813</v>
      </c>
      <c r="N1171" s="12"/>
    </row>
    <row r="1172" spans="2:14">
      <c r="B1172" s="2">
        <f t="shared" si="19"/>
        <v>0.85479166666666662</v>
      </c>
      <c r="C1172">
        <v>26010</v>
      </c>
      <c r="D1172">
        <v>326.17</v>
      </c>
      <c r="E1172">
        <v>362.69</v>
      </c>
      <c r="F1172">
        <v>363.55</v>
      </c>
      <c r="G1172">
        <v>126.05</v>
      </c>
      <c r="H1172">
        <v>168.05</v>
      </c>
      <c r="I1172">
        <v>329.77</v>
      </c>
      <c r="J1172">
        <v>420</v>
      </c>
      <c r="K1172">
        <v>812</v>
      </c>
      <c r="N1172" s="12"/>
    </row>
    <row r="1173" spans="2:14">
      <c r="B1173" s="2">
        <f t="shared" si="19"/>
        <v>0.85513888888888889</v>
      </c>
      <c r="C1173">
        <v>26040</v>
      </c>
      <c r="D1173">
        <v>325.8</v>
      </c>
      <c r="E1173">
        <v>362.22</v>
      </c>
      <c r="F1173">
        <v>363.01</v>
      </c>
      <c r="G1173">
        <v>125.66</v>
      </c>
      <c r="H1173">
        <v>167.41</v>
      </c>
      <c r="I1173">
        <v>324.62</v>
      </c>
      <c r="J1173">
        <v>419</v>
      </c>
      <c r="K1173">
        <v>812</v>
      </c>
      <c r="N1173" s="12"/>
    </row>
    <row r="1174" spans="2:14">
      <c r="B1174" s="2">
        <f t="shared" si="19"/>
        <v>0.85548611111111117</v>
      </c>
      <c r="C1174">
        <v>26070</v>
      </c>
      <c r="D1174">
        <v>325.44</v>
      </c>
      <c r="E1174">
        <v>361.45</v>
      </c>
      <c r="F1174">
        <v>362.47</v>
      </c>
      <c r="G1174">
        <v>125.26</v>
      </c>
      <c r="H1174">
        <v>167.34</v>
      </c>
      <c r="I1174">
        <v>327.74</v>
      </c>
      <c r="J1174">
        <v>423</v>
      </c>
      <c r="K1174">
        <v>811</v>
      </c>
      <c r="N1174" s="12"/>
    </row>
    <row r="1175" spans="2:14">
      <c r="B1175" s="2">
        <f t="shared" si="19"/>
        <v>0.85583333333333322</v>
      </c>
      <c r="C1175">
        <v>26100</v>
      </c>
      <c r="D1175">
        <v>325.06</v>
      </c>
      <c r="E1175">
        <v>360.49</v>
      </c>
      <c r="F1175">
        <v>361.92</v>
      </c>
      <c r="G1175">
        <v>124.84</v>
      </c>
      <c r="H1175">
        <v>167.4</v>
      </c>
      <c r="I1175">
        <v>333.91</v>
      </c>
      <c r="J1175">
        <v>422</v>
      </c>
      <c r="K1175">
        <v>809</v>
      </c>
      <c r="N1175" s="12"/>
    </row>
    <row r="1176" spans="2:14">
      <c r="B1176" s="2">
        <f t="shared" si="19"/>
        <v>0.8561805555555555</v>
      </c>
      <c r="C1176">
        <v>26130</v>
      </c>
      <c r="D1176">
        <v>324.7</v>
      </c>
      <c r="E1176">
        <v>359.5</v>
      </c>
      <c r="F1176">
        <v>361.39</v>
      </c>
      <c r="G1176">
        <v>124.5</v>
      </c>
      <c r="H1176">
        <v>167.48</v>
      </c>
      <c r="I1176">
        <v>327.69</v>
      </c>
      <c r="J1176">
        <v>420</v>
      </c>
      <c r="K1176">
        <v>808</v>
      </c>
      <c r="N1176" s="12"/>
    </row>
    <row r="1177" spans="2:14">
      <c r="B1177" s="2">
        <f t="shared" si="19"/>
        <v>0.85652777777777778</v>
      </c>
      <c r="C1177">
        <v>26160</v>
      </c>
      <c r="D1177">
        <v>324.33</v>
      </c>
      <c r="E1177">
        <v>358.86</v>
      </c>
      <c r="F1177">
        <v>360.83</v>
      </c>
      <c r="G1177">
        <v>124.1</v>
      </c>
      <c r="H1177">
        <v>167.22</v>
      </c>
      <c r="I1177">
        <v>322.24</v>
      </c>
      <c r="J1177">
        <v>420</v>
      </c>
      <c r="K1177">
        <v>807</v>
      </c>
      <c r="N1177" s="12"/>
    </row>
    <row r="1178" spans="2:14">
      <c r="B1178" s="2">
        <f t="shared" si="19"/>
        <v>0.85687499999999994</v>
      </c>
      <c r="C1178">
        <v>26190</v>
      </c>
      <c r="D1178">
        <v>323.95999999999998</v>
      </c>
      <c r="E1178">
        <v>358.69</v>
      </c>
      <c r="F1178">
        <v>360.3</v>
      </c>
      <c r="G1178">
        <v>123.77</v>
      </c>
      <c r="H1178">
        <v>167.11</v>
      </c>
      <c r="I1178">
        <v>325.64999999999998</v>
      </c>
      <c r="J1178">
        <v>417</v>
      </c>
      <c r="K1178">
        <v>806</v>
      </c>
      <c r="N1178" s="12"/>
    </row>
    <row r="1179" spans="2:14">
      <c r="B1179" s="2">
        <f t="shared" si="19"/>
        <v>0.85722222222222211</v>
      </c>
      <c r="C1179">
        <v>26220</v>
      </c>
      <c r="D1179">
        <v>323.58999999999997</v>
      </c>
      <c r="E1179">
        <v>358.34</v>
      </c>
      <c r="F1179">
        <v>359.76</v>
      </c>
      <c r="G1179">
        <v>123.45</v>
      </c>
      <c r="H1179">
        <v>165.92</v>
      </c>
      <c r="I1179">
        <v>323.89</v>
      </c>
      <c r="J1179">
        <v>416</v>
      </c>
      <c r="K1179">
        <v>805</v>
      </c>
      <c r="N1179" s="12"/>
    </row>
    <row r="1180" spans="2:14">
      <c r="B1180" s="2">
        <f t="shared" si="19"/>
        <v>0.85756944444444438</v>
      </c>
      <c r="C1180">
        <v>26250</v>
      </c>
      <c r="D1180">
        <v>323.22000000000003</v>
      </c>
      <c r="E1180">
        <v>357.62</v>
      </c>
      <c r="F1180">
        <v>359.21</v>
      </c>
      <c r="G1180">
        <v>123.08</v>
      </c>
      <c r="H1180">
        <v>165.26</v>
      </c>
      <c r="I1180">
        <v>322.04000000000002</v>
      </c>
      <c r="J1180">
        <v>414</v>
      </c>
      <c r="K1180">
        <v>804</v>
      </c>
      <c r="N1180" s="12"/>
    </row>
    <row r="1181" spans="2:14">
      <c r="B1181" s="2">
        <f t="shared" si="19"/>
        <v>0.85791666666666666</v>
      </c>
      <c r="C1181">
        <v>26280</v>
      </c>
      <c r="D1181">
        <v>322.86</v>
      </c>
      <c r="E1181">
        <v>356.9</v>
      </c>
      <c r="F1181">
        <v>358.67</v>
      </c>
      <c r="G1181">
        <v>122.7</v>
      </c>
      <c r="H1181">
        <v>164.88</v>
      </c>
      <c r="I1181">
        <v>326.19</v>
      </c>
      <c r="J1181">
        <v>412</v>
      </c>
      <c r="K1181">
        <v>802</v>
      </c>
      <c r="N1181" s="12"/>
    </row>
    <row r="1182" spans="2:14">
      <c r="B1182" s="2">
        <f t="shared" si="19"/>
        <v>0.85826388888888883</v>
      </c>
      <c r="C1182">
        <v>26310</v>
      </c>
      <c r="D1182">
        <v>322.5</v>
      </c>
      <c r="E1182">
        <v>356.26</v>
      </c>
      <c r="F1182">
        <v>358.13</v>
      </c>
      <c r="G1182">
        <v>122.39</v>
      </c>
      <c r="H1182">
        <v>164.19</v>
      </c>
      <c r="I1182">
        <v>324.48</v>
      </c>
      <c r="J1182">
        <v>409</v>
      </c>
      <c r="K1182">
        <v>801</v>
      </c>
      <c r="N1182" s="12"/>
    </row>
    <row r="1183" spans="2:14">
      <c r="B1183" s="2">
        <f t="shared" si="19"/>
        <v>0.8586111111111111</v>
      </c>
      <c r="C1183">
        <v>26340</v>
      </c>
      <c r="D1183">
        <v>322.13</v>
      </c>
      <c r="E1183">
        <v>355.87</v>
      </c>
      <c r="F1183">
        <v>357.59</v>
      </c>
      <c r="G1183">
        <v>122.02</v>
      </c>
      <c r="H1183">
        <v>164.01</v>
      </c>
      <c r="I1183">
        <v>320.87</v>
      </c>
      <c r="J1183">
        <v>409</v>
      </c>
      <c r="K1183">
        <v>800</v>
      </c>
      <c r="N1183" s="12"/>
    </row>
    <row r="1184" spans="2:14">
      <c r="B1184" s="2">
        <f t="shared" si="19"/>
        <v>0.85895833333333327</v>
      </c>
      <c r="C1184">
        <v>26370</v>
      </c>
      <c r="D1184">
        <v>321.77</v>
      </c>
      <c r="E1184">
        <v>355.13</v>
      </c>
      <c r="F1184">
        <v>357.06</v>
      </c>
      <c r="G1184">
        <v>121.58</v>
      </c>
      <c r="H1184">
        <v>164.38</v>
      </c>
      <c r="I1184">
        <v>314.87</v>
      </c>
      <c r="J1184">
        <v>411</v>
      </c>
      <c r="K1184">
        <v>799</v>
      </c>
      <c r="N1184" s="12"/>
    </row>
    <row r="1185" spans="2:14">
      <c r="B1185" s="2">
        <f t="shared" si="19"/>
        <v>0.85930555555555554</v>
      </c>
      <c r="C1185">
        <v>26400</v>
      </c>
      <c r="D1185">
        <v>321.42</v>
      </c>
      <c r="E1185">
        <v>354.46</v>
      </c>
      <c r="F1185">
        <v>356.55</v>
      </c>
      <c r="G1185">
        <v>121.22</v>
      </c>
      <c r="H1185">
        <v>164.5</v>
      </c>
      <c r="I1185">
        <v>323.70999999999998</v>
      </c>
      <c r="J1185">
        <v>408</v>
      </c>
      <c r="K1185">
        <v>798</v>
      </c>
      <c r="N1185" s="12"/>
    </row>
    <row r="1186" spans="2:14">
      <c r="B1186" s="2">
        <f t="shared" si="19"/>
        <v>0.85965277777777782</v>
      </c>
      <c r="C1186">
        <v>26430</v>
      </c>
      <c r="D1186">
        <v>321.05</v>
      </c>
      <c r="E1186">
        <v>353.95</v>
      </c>
      <c r="F1186">
        <v>356.02</v>
      </c>
      <c r="G1186">
        <v>120.84</v>
      </c>
      <c r="H1186">
        <v>164.08</v>
      </c>
      <c r="I1186">
        <v>316.85000000000002</v>
      </c>
      <c r="J1186">
        <v>409</v>
      </c>
      <c r="K1186">
        <v>798</v>
      </c>
      <c r="N1186" s="12"/>
    </row>
    <row r="1187" spans="2:14">
      <c r="B1187" s="2">
        <f t="shared" si="19"/>
        <v>0.86</v>
      </c>
      <c r="C1187">
        <v>26460</v>
      </c>
      <c r="D1187">
        <v>320.68</v>
      </c>
      <c r="E1187">
        <v>353.18</v>
      </c>
      <c r="F1187">
        <v>355.49</v>
      </c>
      <c r="G1187">
        <v>120.49</v>
      </c>
      <c r="H1187">
        <v>163.12</v>
      </c>
      <c r="I1187">
        <v>317.29000000000002</v>
      </c>
      <c r="J1187">
        <v>413</v>
      </c>
      <c r="K1187">
        <v>796</v>
      </c>
      <c r="N1187" s="12"/>
    </row>
    <row r="1188" spans="2:14">
      <c r="B1188" s="2">
        <f t="shared" ref="B1188:B1228" si="20">C1188/24/60/60+$B$3</f>
        <v>0.86034722222222215</v>
      </c>
      <c r="C1188">
        <v>26490</v>
      </c>
      <c r="D1188">
        <v>320.33</v>
      </c>
      <c r="E1188">
        <v>352.59</v>
      </c>
      <c r="F1188">
        <v>354.96</v>
      </c>
      <c r="G1188">
        <v>120.19</v>
      </c>
      <c r="H1188">
        <v>162.72999999999999</v>
      </c>
      <c r="I1188">
        <v>315.99</v>
      </c>
      <c r="J1188">
        <v>412</v>
      </c>
      <c r="K1188">
        <v>795</v>
      </c>
      <c r="N1188" s="12"/>
    </row>
    <row r="1189" spans="2:14">
      <c r="B1189" s="2">
        <f t="shared" si="20"/>
        <v>0.86069444444444443</v>
      </c>
      <c r="C1189">
        <v>26520</v>
      </c>
      <c r="D1189">
        <v>319.95999999999998</v>
      </c>
      <c r="E1189">
        <v>352.29</v>
      </c>
      <c r="F1189">
        <v>354.43</v>
      </c>
      <c r="G1189">
        <v>119.81</v>
      </c>
      <c r="H1189">
        <v>162.65</v>
      </c>
      <c r="I1189">
        <v>312.89999999999998</v>
      </c>
      <c r="J1189">
        <v>410</v>
      </c>
      <c r="K1189">
        <v>794</v>
      </c>
      <c r="N1189" s="12"/>
    </row>
    <row r="1190" spans="2:14">
      <c r="B1190" s="2">
        <f t="shared" si="20"/>
        <v>0.86104166666666671</v>
      </c>
      <c r="C1190">
        <v>26550</v>
      </c>
      <c r="D1190">
        <v>319.58999999999997</v>
      </c>
      <c r="E1190">
        <v>352.02</v>
      </c>
      <c r="F1190">
        <v>353.9</v>
      </c>
      <c r="G1190">
        <v>119.47</v>
      </c>
      <c r="H1190">
        <v>162.87</v>
      </c>
      <c r="I1190">
        <v>324.12</v>
      </c>
      <c r="J1190">
        <v>409</v>
      </c>
      <c r="K1190">
        <v>793</v>
      </c>
      <c r="N1190" s="12"/>
    </row>
    <row r="1191" spans="2:14">
      <c r="B1191" s="2">
        <f t="shared" si="20"/>
        <v>0.86138888888888876</v>
      </c>
      <c r="C1191">
        <v>26580</v>
      </c>
      <c r="D1191">
        <v>319.20999999999998</v>
      </c>
      <c r="E1191">
        <v>351.2</v>
      </c>
      <c r="F1191">
        <v>353.37</v>
      </c>
      <c r="G1191">
        <v>119.07</v>
      </c>
      <c r="H1191">
        <v>162.21</v>
      </c>
      <c r="I1191">
        <v>316.55</v>
      </c>
      <c r="J1191">
        <v>409</v>
      </c>
      <c r="K1191">
        <v>793</v>
      </c>
      <c r="N1191" s="12"/>
    </row>
    <row r="1192" spans="2:14">
      <c r="B1192" s="2">
        <f t="shared" si="20"/>
        <v>0.86173611111111104</v>
      </c>
      <c r="C1192">
        <v>26610</v>
      </c>
      <c r="D1192">
        <v>318.85000000000002</v>
      </c>
      <c r="E1192">
        <v>350.29</v>
      </c>
      <c r="F1192">
        <v>352.83</v>
      </c>
      <c r="G1192">
        <v>118.65</v>
      </c>
      <c r="H1192">
        <v>161.82</v>
      </c>
      <c r="I1192">
        <v>313.44</v>
      </c>
      <c r="J1192">
        <v>407</v>
      </c>
      <c r="K1192">
        <v>792</v>
      </c>
      <c r="N1192" s="12"/>
    </row>
    <row r="1193" spans="2:14">
      <c r="B1193" s="2">
        <f t="shared" si="20"/>
        <v>0.86208333333333331</v>
      </c>
      <c r="C1193">
        <v>26640</v>
      </c>
      <c r="D1193">
        <v>318.48</v>
      </c>
      <c r="E1193">
        <v>349.69</v>
      </c>
      <c r="F1193">
        <v>352.3</v>
      </c>
      <c r="G1193">
        <v>118.33</v>
      </c>
      <c r="H1193">
        <v>161.38999999999999</v>
      </c>
      <c r="I1193">
        <v>318.89</v>
      </c>
      <c r="J1193">
        <v>407</v>
      </c>
      <c r="K1193">
        <v>790</v>
      </c>
      <c r="N1193" s="12"/>
    </row>
    <row r="1194" spans="2:14">
      <c r="B1194" s="2">
        <f t="shared" si="20"/>
        <v>0.86243055555555548</v>
      </c>
      <c r="C1194">
        <v>26670</v>
      </c>
      <c r="D1194">
        <v>318.11</v>
      </c>
      <c r="E1194">
        <v>349.45</v>
      </c>
      <c r="F1194">
        <v>351.77</v>
      </c>
      <c r="G1194">
        <v>118.04</v>
      </c>
      <c r="H1194">
        <v>160.69</v>
      </c>
      <c r="I1194">
        <v>312.13</v>
      </c>
      <c r="J1194">
        <v>406</v>
      </c>
      <c r="K1194">
        <v>790</v>
      </c>
      <c r="N1194" s="12"/>
    </row>
    <row r="1195" spans="2:14">
      <c r="B1195" s="2">
        <f t="shared" si="20"/>
        <v>0.86277777777777775</v>
      </c>
      <c r="C1195">
        <v>26700</v>
      </c>
      <c r="D1195">
        <v>317.76</v>
      </c>
      <c r="E1195">
        <v>348.99</v>
      </c>
      <c r="F1195">
        <v>351.26</v>
      </c>
      <c r="G1195">
        <v>117.74</v>
      </c>
      <c r="H1195">
        <v>160.21</v>
      </c>
      <c r="I1195">
        <v>317.92</v>
      </c>
      <c r="J1195">
        <v>406</v>
      </c>
      <c r="K1195">
        <v>789</v>
      </c>
      <c r="N1195" s="12"/>
    </row>
    <row r="1196" spans="2:14">
      <c r="B1196" s="2">
        <f t="shared" si="20"/>
        <v>0.86312499999999992</v>
      </c>
      <c r="C1196">
        <v>26730</v>
      </c>
      <c r="D1196">
        <v>317.39999999999998</v>
      </c>
      <c r="E1196">
        <v>348</v>
      </c>
      <c r="F1196">
        <v>350.73</v>
      </c>
      <c r="G1196">
        <v>117.41</v>
      </c>
      <c r="H1196">
        <v>160.1</v>
      </c>
      <c r="I1196">
        <v>317.02</v>
      </c>
      <c r="J1196">
        <v>406</v>
      </c>
      <c r="K1196">
        <v>787</v>
      </c>
      <c r="N1196" s="12"/>
    </row>
    <row r="1197" spans="2:14">
      <c r="B1197" s="2">
        <f t="shared" si="20"/>
        <v>0.8634722222222222</v>
      </c>
      <c r="C1197">
        <v>26760</v>
      </c>
      <c r="D1197">
        <v>317.04000000000002</v>
      </c>
      <c r="E1197">
        <v>348.02</v>
      </c>
      <c r="F1197">
        <v>350.22</v>
      </c>
      <c r="G1197">
        <v>117.03</v>
      </c>
      <c r="H1197">
        <v>159.33000000000001</v>
      </c>
      <c r="I1197">
        <v>320.82</v>
      </c>
      <c r="J1197">
        <v>406</v>
      </c>
      <c r="K1197">
        <v>787</v>
      </c>
      <c r="N1197" s="12"/>
    </row>
    <row r="1198" spans="2:14">
      <c r="B1198" s="2">
        <f t="shared" si="20"/>
        <v>0.86381944444444447</v>
      </c>
      <c r="C1198">
        <v>26790</v>
      </c>
      <c r="D1198">
        <v>316.68</v>
      </c>
      <c r="E1198">
        <v>347.75</v>
      </c>
      <c r="F1198">
        <v>349.7</v>
      </c>
      <c r="G1198">
        <v>116.65</v>
      </c>
      <c r="H1198">
        <v>158.59</v>
      </c>
      <c r="I1198">
        <v>314.95</v>
      </c>
      <c r="J1198">
        <v>404</v>
      </c>
      <c r="K1198">
        <v>787</v>
      </c>
      <c r="N1198" s="12"/>
    </row>
    <row r="1199" spans="2:14">
      <c r="B1199" s="2">
        <f t="shared" si="20"/>
        <v>0.86416666666666664</v>
      </c>
      <c r="C1199">
        <v>26820</v>
      </c>
      <c r="D1199">
        <v>316.32</v>
      </c>
      <c r="E1199">
        <v>346.88</v>
      </c>
      <c r="F1199">
        <v>349.18</v>
      </c>
      <c r="G1199">
        <v>116.34</v>
      </c>
      <c r="H1199">
        <v>159.44999999999999</v>
      </c>
      <c r="I1199">
        <v>314.08999999999997</v>
      </c>
      <c r="J1199">
        <v>403</v>
      </c>
      <c r="K1199">
        <v>787</v>
      </c>
      <c r="N1199" s="12"/>
    </row>
    <row r="1200" spans="2:14">
      <c r="B1200" s="2">
        <f t="shared" si="20"/>
        <v>0.8645138888888888</v>
      </c>
      <c r="C1200">
        <v>26850</v>
      </c>
      <c r="D1200">
        <v>315.97000000000003</v>
      </c>
      <c r="E1200">
        <v>345.75</v>
      </c>
      <c r="F1200">
        <v>348.66</v>
      </c>
      <c r="G1200">
        <v>115.96</v>
      </c>
      <c r="H1200">
        <v>161.51</v>
      </c>
      <c r="I1200">
        <v>313.85000000000002</v>
      </c>
      <c r="J1200">
        <v>400</v>
      </c>
      <c r="K1200">
        <v>785</v>
      </c>
      <c r="N1200" s="12"/>
    </row>
    <row r="1201" spans="2:14">
      <c r="B1201" s="2">
        <f t="shared" si="20"/>
        <v>0.86486111111111108</v>
      </c>
      <c r="C1201">
        <v>26880</v>
      </c>
      <c r="D1201">
        <v>315.63</v>
      </c>
      <c r="E1201">
        <v>345.43</v>
      </c>
      <c r="F1201">
        <v>348.14</v>
      </c>
      <c r="G1201">
        <v>115.68</v>
      </c>
      <c r="H1201">
        <v>161.56</v>
      </c>
      <c r="I1201">
        <v>311.54000000000002</v>
      </c>
      <c r="J1201">
        <v>399</v>
      </c>
      <c r="K1201">
        <v>784</v>
      </c>
      <c r="N1201" s="12"/>
    </row>
    <row r="1202" spans="2:14">
      <c r="B1202" s="2">
        <f t="shared" si="20"/>
        <v>0.86520833333333336</v>
      </c>
      <c r="C1202">
        <v>26910</v>
      </c>
      <c r="D1202">
        <v>315.26</v>
      </c>
      <c r="E1202">
        <v>344.7</v>
      </c>
      <c r="F1202">
        <v>347.62</v>
      </c>
      <c r="G1202">
        <v>115.35</v>
      </c>
      <c r="H1202">
        <v>162.65</v>
      </c>
      <c r="I1202">
        <v>312.04000000000002</v>
      </c>
      <c r="J1202">
        <v>405</v>
      </c>
      <c r="K1202">
        <v>783</v>
      </c>
      <c r="N1202" s="12"/>
    </row>
    <row r="1203" spans="2:14">
      <c r="B1203" s="2">
        <f t="shared" si="20"/>
        <v>0.86555555555555552</v>
      </c>
      <c r="C1203">
        <v>26940</v>
      </c>
      <c r="D1203">
        <v>314.89999999999998</v>
      </c>
      <c r="E1203">
        <v>344.19</v>
      </c>
      <c r="F1203">
        <v>347.12</v>
      </c>
      <c r="G1203">
        <v>114.99</v>
      </c>
      <c r="H1203">
        <v>163.22999999999999</v>
      </c>
      <c r="I1203">
        <v>312.22000000000003</v>
      </c>
      <c r="J1203">
        <v>402</v>
      </c>
      <c r="K1203">
        <v>782</v>
      </c>
      <c r="N1203" s="12"/>
    </row>
    <row r="1204" spans="2:14">
      <c r="B1204" s="2">
        <f t="shared" si="20"/>
        <v>0.86590277777777769</v>
      </c>
      <c r="C1204">
        <v>26970</v>
      </c>
      <c r="D1204">
        <v>314.54000000000002</v>
      </c>
      <c r="E1204">
        <v>343.5</v>
      </c>
      <c r="F1204">
        <v>346.61</v>
      </c>
      <c r="G1204">
        <v>114.62</v>
      </c>
      <c r="H1204">
        <v>162.06</v>
      </c>
      <c r="I1204">
        <v>311.55</v>
      </c>
      <c r="J1204">
        <v>399</v>
      </c>
      <c r="K1204">
        <v>781</v>
      </c>
      <c r="N1204" s="12"/>
    </row>
    <row r="1205" spans="2:14">
      <c r="B1205" s="2">
        <f t="shared" si="20"/>
        <v>0.86624999999999996</v>
      </c>
      <c r="C1205">
        <v>27000</v>
      </c>
      <c r="D1205">
        <v>314.19</v>
      </c>
      <c r="E1205">
        <v>342.98</v>
      </c>
      <c r="F1205">
        <v>346.1</v>
      </c>
      <c r="G1205">
        <v>114.28</v>
      </c>
      <c r="H1205">
        <v>160.37</v>
      </c>
      <c r="I1205">
        <v>309.25</v>
      </c>
      <c r="J1205">
        <v>398</v>
      </c>
      <c r="K1205">
        <v>780</v>
      </c>
      <c r="N1205" s="12"/>
    </row>
    <row r="1206" spans="2:14">
      <c r="B1206" s="2">
        <f t="shared" si="20"/>
        <v>0.86659722222222224</v>
      </c>
      <c r="C1206">
        <v>27030</v>
      </c>
      <c r="D1206">
        <v>313.83999999999997</v>
      </c>
      <c r="E1206">
        <v>341.77</v>
      </c>
      <c r="F1206">
        <v>345.59</v>
      </c>
      <c r="G1206">
        <v>113.93</v>
      </c>
      <c r="H1206">
        <v>160.36000000000001</v>
      </c>
      <c r="I1206">
        <v>310.13</v>
      </c>
      <c r="J1206">
        <v>394</v>
      </c>
      <c r="K1206">
        <v>779</v>
      </c>
      <c r="N1206" s="12"/>
    </row>
    <row r="1207" spans="2:14">
      <c r="B1207" s="2">
        <f t="shared" si="20"/>
        <v>0.86694444444444441</v>
      </c>
      <c r="C1207">
        <v>27060</v>
      </c>
      <c r="D1207">
        <v>313.48</v>
      </c>
      <c r="E1207">
        <v>341.13</v>
      </c>
      <c r="F1207">
        <v>345.08</v>
      </c>
      <c r="G1207">
        <v>113.55</v>
      </c>
      <c r="H1207">
        <v>159.99</v>
      </c>
      <c r="I1207">
        <v>313.3</v>
      </c>
      <c r="J1207">
        <v>394</v>
      </c>
      <c r="K1207">
        <v>779</v>
      </c>
      <c r="N1207" s="12"/>
    </row>
    <row r="1208" spans="2:14">
      <c r="B1208" s="2">
        <f t="shared" si="20"/>
        <v>0.86729166666666657</v>
      </c>
      <c r="C1208">
        <v>27090</v>
      </c>
      <c r="D1208">
        <v>313.12</v>
      </c>
      <c r="E1208">
        <v>341.06</v>
      </c>
      <c r="F1208">
        <v>344.56</v>
      </c>
      <c r="G1208">
        <v>113.29</v>
      </c>
      <c r="H1208">
        <v>158.69</v>
      </c>
      <c r="I1208">
        <v>310.60000000000002</v>
      </c>
      <c r="J1208">
        <v>393</v>
      </c>
      <c r="K1208">
        <v>779</v>
      </c>
      <c r="N1208" s="12"/>
    </row>
    <row r="1209" spans="2:14">
      <c r="B1209" s="2">
        <f t="shared" si="20"/>
        <v>0.86763888888888885</v>
      </c>
      <c r="C1209">
        <v>27120</v>
      </c>
      <c r="D1209">
        <v>312.77</v>
      </c>
      <c r="E1209">
        <v>340.33</v>
      </c>
      <c r="F1209">
        <v>344.04</v>
      </c>
      <c r="G1209">
        <v>112.95</v>
      </c>
      <c r="H1209">
        <v>157.65</v>
      </c>
      <c r="I1209">
        <v>312.47000000000003</v>
      </c>
      <c r="J1209">
        <v>393</v>
      </c>
      <c r="K1209">
        <v>777</v>
      </c>
      <c r="N1209" s="12"/>
    </row>
    <row r="1210" spans="2:14">
      <c r="B1210" s="2">
        <f t="shared" si="20"/>
        <v>0.86798611111111112</v>
      </c>
      <c r="C1210">
        <v>27150</v>
      </c>
      <c r="D1210">
        <v>312.42</v>
      </c>
      <c r="E1210">
        <v>340.45</v>
      </c>
      <c r="F1210">
        <v>343.53</v>
      </c>
      <c r="G1210">
        <v>112.66</v>
      </c>
      <c r="H1210">
        <v>156.26</v>
      </c>
      <c r="I1210">
        <v>306.39999999999998</v>
      </c>
      <c r="J1210">
        <v>398</v>
      </c>
      <c r="K1210">
        <v>776</v>
      </c>
      <c r="N1210" s="12"/>
    </row>
    <row r="1211" spans="2:14">
      <c r="B1211" s="2">
        <f t="shared" si="20"/>
        <v>0.86833333333333329</v>
      </c>
      <c r="C1211">
        <v>27180</v>
      </c>
      <c r="D1211">
        <v>312.08</v>
      </c>
      <c r="E1211">
        <v>340.23</v>
      </c>
      <c r="F1211">
        <v>343.03</v>
      </c>
      <c r="G1211">
        <v>112.33</v>
      </c>
      <c r="H1211">
        <v>155.44999999999999</v>
      </c>
      <c r="I1211">
        <v>310.11</v>
      </c>
      <c r="J1211">
        <v>394</v>
      </c>
      <c r="K1211">
        <v>776</v>
      </c>
      <c r="N1211" s="12"/>
    </row>
    <row r="1212" spans="2:14">
      <c r="B1212" s="2">
        <f t="shared" si="20"/>
        <v>0.86868055555555546</v>
      </c>
      <c r="C1212">
        <v>27210</v>
      </c>
      <c r="D1212">
        <v>311.72000000000003</v>
      </c>
      <c r="E1212">
        <v>339.12</v>
      </c>
      <c r="F1212">
        <v>342.52</v>
      </c>
      <c r="G1212">
        <v>111.99</v>
      </c>
      <c r="H1212">
        <v>155.22</v>
      </c>
      <c r="I1212">
        <v>302.94</v>
      </c>
      <c r="J1212">
        <v>391</v>
      </c>
      <c r="K1212">
        <v>774</v>
      </c>
      <c r="N1212" s="12"/>
    </row>
    <row r="1213" spans="2:14">
      <c r="B1213" s="2">
        <f t="shared" si="20"/>
        <v>0.86902777777777773</v>
      </c>
      <c r="C1213">
        <v>27240</v>
      </c>
      <c r="D1213">
        <v>311.36</v>
      </c>
      <c r="E1213">
        <v>338.73</v>
      </c>
      <c r="F1213">
        <v>342.01</v>
      </c>
      <c r="G1213">
        <v>111.73</v>
      </c>
      <c r="H1213">
        <v>154.19999999999999</v>
      </c>
      <c r="I1213">
        <v>303.98</v>
      </c>
      <c r="J1213">
        <v>388</v>
      </c>
      <c r="K1213">
        <v>774</v>
      </c>
      <c r="N1213" s="12"/>
    </row>
    <row r="1214" spans="2:14">
      <c r="B1214" s="2">
        <f t="shared" si="20"/>
        <v>0.86937500000000001</v>
      </c>
      <c r="C1214">
        <v>27270</v>
      </c>
      <c r="D1214">
        <v>311.01</v>
      </c>
      <c r="E1214">
        <v>337.64</v>
      </c>
      <c r="F1214">
        <v>341.52</v>
      </c>
      <c r="G1214">
        <v>111.47</v>
      </c>
      <c r="H1214">
        <v>154</v>
      </c>
      <c r="I1214">
        <v>304.47000000000003</v>
      </c>
      <c r="J1214">
        <v>394</v>
      </c>
      <c r="K1214">
        <v>773</v>
      </c>
      <c r="N1214" s="12"/>
    </row>
    <row r="1215" spans="2:14">
      <c r="B1215" s="2">
        <f t="shared" si="20"/>
        <v>0.86972222222222217</v>
      </c>
      <c r="C1215">
        <v>27300</v>
      </c>
      <c r="D1215">
        <v>310.64999999999998</v>
      </c>
      <c r="E1215">
        <v>337.25</v>
      </c>
      <c r="F1215">
        <v>341.01</v>
      </c>
      <c r="G1215">
        <v>111.19</v>
      </c>
      <c r="H1215">
        <v>154.41</v>
      </c>
      <c r="I1215">
        <v>304.39</v>
      </c>
      <c r="J1215">
        <v>393</v>
      </c>
      <c r="K1215">
        <v>772</v>
      </c>
      <c r="N1215" s="12"/>
    </row>
    <row r="1216" spans="2:14">
      <c r="B1216" s="2">
        <f t="shared" si="20"/>
        <v>0.87006944444444445</v>
      </c>
      <c r="C1216">
        <v>27330</v>
      </c>
      <c r="D1216">
        <v>310.3</v>
      </c>
      <c r="E1216">
        <v>336.9</v>
      </c>
      <c r="F1216">
        <v>340.52</v>
      </c>
      <c r="G1216">
        <v>110.94</v>
      </c>
      <c r="H1216">
        <v>154.08000000000001</v>
      </c>
      <c r="I1216">
        <v>305.70999999999998</v>
      </c>
      <c r="J1216">
        <v>391</v>
      </c>
      <c r="K1216">
        <v>772</v>
      </c>
      <c r="N1216" s="12"/>
    </row>
    <row r="1217" spans="2:14">
      <c r="B1217" s="2">
        <f t="shared" si="20"/>
        <v>0.87041666666666662</v>
      </c>
      <c r="C1217">
        <v>27360</v>
      </c>
      <c r="D1217">
        <v>309.97000000000003</v>
      </c>
      <c r="E1217">
        <v>336.56</v>
      </c>
      <c r="F1217">
        <v>340.02</v>
      </c>
      <c r="G1217">
        <v>110.69</v>
      </c>
      <c r="H1217">
        <v>153.69999999999999</v>
      </c>
      <c r="I1217">
        <v>303.08</v>
      </c>
      <c r="J1217">
        <v>389</v>
      </c>
      <c r="K1217">
        <v>771</v>
      </c>
      <c r="N1217" s="12"/>
    </row>
    <row r="1218" spans="2:14">
      <c r="B1218" s="2">
        <f t="shared" si="20"/>
        <v>0.87076388888888889</v>
      </c>
      <c r="C1218">
        <v>27390</v>
      </c>
      <c r="D1218">
        <v>309.62</v>
      </c>
      <c r="E1218">
        <v>336.04</v>
      </c>
      <c r="F1218">
        <v>339.51</v>
      </c>
      <c r="G1218">
        <v>110.43</v>
      </c>
      <c r="H1218">
        <v>153.33000000000001</v>
      </c>
      <c r="I1218">
        <v>308.83</v>
      </c>
      <c r="J1218">
        <v>391</v>
      </c>
      <c r="K1218">
        <v>770</v>
      </c>
      <c r="N1218" s="12"/>
    </row>
    <row r="1219" spans="2:14">
      <c r="B1219" s="2">
        <f t="shared" si="20"/>
        <v>0.87111111111111117</v>
      </c>
      <c r="C1219">
        <v>27420</v>
      </c>
      <c r="D1219">
        <v>309.26</v>
      </c>
      <c r="E1219">
        <v>335.4</v>
      </c>
      <c r="F1219">
        <v>338.99</v>
      </c>
      <c r="G1219">
        <v>110.13</v>
      </c>
      <c r="H1219">
        <v>152.74</v>
      </c>
      <c r="I1219">
        <v>307.75</v>
      </c>
      <c r="J1219">
        <v>395</v>
      </c>
      <c r="K1219">
        <v>770</v>
      </c>
      <c r="N1219" s="12"/>
    </row>
    <row r="1220" spans="2:14">
      <c r="B1220" s="2">
        <f t="shared" si="20"/>
        <v>0.87145833333333322</v>
      </c>
      <c r="C1220">
        <v>27450</v>
      </c>
      <c r="D1220">
        <v>308.92</v>
      </c>
      <c r="E1220">
        <v>335.15</v>
      </c>
      <c r="F1220">
        <v>338.51</v>
      </c>
      <c r="G1220">
        <v>109.87</v>
      </c>
      <c r="H1220">
        <v>152.62</v>
      </c>
      <c r="I1220">
        <v>304</v>
      </c>
      <c r="J1220">
        <v>393</v>
      </c>
      <c r="K1220">
        <v>768</v>
      </c>
      <c r="N1220" s="12"/>
    </row>
    <row r="1221" spans="2:14">
      <c r="B1221" s="2">
        <f t="shared" si="20"/>
        <v>0.8718055555555555</v>
      </c>
      <c r="C1221">
        <v>27480</v>
      </c>
      <c r="D1221">
        <v>308.58999999999997</v>
      </c>
      <c r="E1221">
        <v>334.35</v>
      </c>
      <c r="F1221">
        <v>338.03</v>
      </c>
      <c r="G1221">
        <v>109.6</v>
      </c>
      <c r="H1221">
        <v>152.84</v>
      </c>
      <c r="I1221">
        <v>299.2</v>
      </c>
      <c r="J1221">
        <v>392</v>
      </c>
      <c r="K1221">
        <v>768</v>
      </c>
      <c r="N1221" s="12"/>
    </row>
    <row r="1222" spans="2:14">
      <c r="B1222" s="2">
        <f t="shared" si="20"/>
        <v>0.87215277777777778</v>
      </c>
      <c r="C1222">
        <v>27510</v>
      </c>
      <c r="D1222">
        <v>308.23</v>
      </c>
      <c r="E1222">
        <v>334.02</v>
      </c>
      <c r="F1222">
        <v>337.53</v>
      </c>
      <c r="G1222">
        <v>109.28</v>
      </c>
      <c r="H1222">
        <v>152.58000000000001</v>
      </c>
      <c r="I1222">
        <v>305.58</v>
      </c>
      <c r="J1222">
        <v>389</v>
      </c>
      <c r="K1222">
        <v>768</v>
      </c>
      <c r="N1222" s="12"/>
    </row>
    <row r="1223" spans="2:14">
      <c r="B1223" s="2">
        <f t="shared" si="20"/>
        <v>0.87249999999999994</v>
      </c>
      <c r="C1223">
        <v>27540</v>
      </c>
      <c r="D1223">
        <v>307.89</v>
      </c>
      <c r="E1223">
        <v>333.56</v>
      </c>
      <c r="F1223">
        <v>337.03</v>
      </c>
      <c r="G1223">
        <v>108.99</v>
      </c>
      <c r="H1223">
        <v>151.77000000000001</v>
      </c>
      <c r="I1223">
        <v>310.32</v>
      </c>
      <c r="J1223">
        <v>389</v>
      </c>
      <c r="K1223">
        <v>768</v>
      </c>
      <c r="N1223" s="12"/>
    </row>
    <row r="1224" spans="2:14">
      <c r="B1224" s="2">
        <f t="shared" si="20"/>
        <v>0.87284722222222211</v>
      </c>
      <c r="C1224">
        <v>27570</v>
      </c>
      <c r="D1224">
        <v>307.55</v>
      </c>
      <c r="E1224">
        <v>332.73</v>
      </c>
      <c r="F1224">
        <v>336.53</v>
      </c>
      <c r="G1224">
        <v>108.73</v>
      </c>
      <c r="H1224">
        <v>151.46</v>
      </c>
      <c r="I1224">
        <v>299.33999999999997</v>
      </c>
      <c r="J1224">
        <v>387</v>
      </c>
      <c r="K1224">
        <v>768</v>
      </c>
      <c r="N1224" s="12"/>
    </row>
    <row r="1225" spans="2:14">
      <c r="B1225" s="2">
        <f t="shared" si="20"/>
        <v>0.87319444444444438</v>
      </c>
      <c r="C1225">
        <v>27600</v>
      </c>
      <c r="D1225">
        <v>307.19</v>
      </c>
      <c r="E1225">
        <v>331.96</v>
      </c>
      <c r="F1225">
        <v>336.02</v>
      </c>
      <c r="G1225">
        <v>108.41</v>
      </c>
      <c r="H1225">
        <v>150.68</v>
      </c>
      <c r="I1225">
        <v>304.22000000000003</v>
      </c>
      <c r="J1225">
        <v>385</v>
      </c>
      <c r="K1225">
        <v>766</v>
      </c>
      <c r="N1225" s="12"/>
    </row>
    <row r="1226" spans="2:14">
      <c r="B1226" s="2">
        <f t="shared" si="20"/>
        <v>0.87354166666666666</v>
      </c>
      <c r="C1226">
        <v>27630</v>
      </c>
      <c r="D1226">
        <v>306.83999999999997</v>
      </c>
      <c r="E1226">
        <v>331.93</v>
      </c>
      <c r="F1226">
        <v>335.54</v>
      </c>
      <c r="G1226">
        <v>108.1</v>
      </c>
      <c r="H1226">
        <v>150.66</v>
      </c>
      <c r="I1226">
        <v>301.52999999999997</v>
      </c>
      <c r="J1226">
        <v>387</v>
      </c>
      <c r="K1226">
        <v>765</v>
      </c>
      <c r="N1226" s="12"/>
    </row>
    <row r="1227" spans="2:14">
      <c r="B1227" s="2">
        <f t="shared" si="20"/>
        <v>0.87388888888888883</v>
      </c>
      <c r="C1227">
        <v>27660</v>
      </c>
      <c r="D1227">
        <v>306.48</v>
      </c>
      <c r="E1227">
        <v>331.21</v>
      </c>
      <c r="F1227">
        <v>335.04</v>
      </c>
      <c r="G1227">
        <v>107.83</v>
      </c>
      <c r="H1227">
        <v>150.06</v>
      </c>
      <c r="I1227">
        <v>301.82</v>
      </c>
      <c r="J1227">
        <v>386</v>
      </c>
      <c r="K1227">
        <v>766</v>
      </c>
      <c r="N1227" s="12"/>
    </row>
    <row r="1228" spans="2:14">
      <c r="B1228" s="2">
        <f t="shared" si="20"/>
        <v>0.8742361111111111</v>
      </c>
      <c r="C1228">
        <v>27690</v>
      </c>
      <c r="D1228">
        <v>306.13</v>
      </c>
      <c r="E1228">
        <v>330.44</v>
      </c>
      <c r="F1228">
        <v>334.54</v>
      </c>
      <c r="G1228">
        <v>107.6</v>
      </c>
      <c r="H1228">
        <v>150.19999999999999</v>
      </c>
      <c r="I1228">
        <v>297.22000000000003</v>
      </c>
      <c r="J1228">
        <v>383</v>
      </c>
      <c r="K1228">
        <v>765</v>
      </c>
      <c r="N1228" s="12"/>
    </row>
    <row r="1229" spans="2:14">
      <c r="B1229" s="2"/>
      <c r="C1229"/>
      <c r="D1229"/>
      <c r="E1229"/>
      <c r="F1229"/>
      <c r="G1229"/>
      <c r="H1229"/>
      <c r="I1229"/>
      <c r="J1229"/>
      <c r="K1229"/>
      <c r="N1229" s="12"/>
    </row>
    <row r="1230" spans="2:14">
      <c r="B1230" s="2"/>
      <c r="C1230"/>
      <c r="D1230"/>
      <c r="E1230"/>
      <c r="F1230"/>
      <c r="G1230"/>
      <c r="H1230"/>
      <c r="I1230"/>
      <c r="J1230"/>
      <c r="K1230"/>
      <c r="N1230" s="12"/>
    </row>
    <row r="1231" spans="2:14">
      <c r="B1231" s="2"/>
      <c r="C1231"/>
      <c r="D1231"/>
      <c r="E1231"/>
      <c r="F1231"/>
      <c r="G1231"/>
      <c r="H1231"/>
      <c r="I1231"/>
      <c r="J1231"/>
      <c r="K1231"/>
      <c r="N1231" s="12"/>
    </row>
    <row r="1232" spans="2:14">
      <c r="B1232" s="2"/>
      <c r="C1232"/>
      <c r="D1232"/>
      <c r="E1232"/>
      <c r="F1232"/>
      <c r="G1232"/>
      <c r="H1232"/>
      <c r="I1232"/>
      <c r="J1232"/>
      <c r="K1232"/>
      <c r="N1232" s="12"/>
    </row>
    <row r="1233" spans="2:14">
      <c r="B1233" s="2"/>
      <c r="C1233"/>
      <c r="D1233"/>
      <c r="E1233"/>
      <c r="F1233"/>
      <c r="G1233"/>
      <c r="H1233"/>
      <c r="I1233"/>
      <c r="J1233"/>
      <c r="K1233"/>
      <c r="N1233" s="12"/>
    </row>
    <row r="1234" spans="2:14">
      <c r="B1234" s="2"/>
      <c r="C1234"/>
      <c r="D1234"/>
      <c r="E1234"/>
      <c r="F1234"/>
      <c r="G1234"/>
      <c r="H1234"/>
      <c r="I1234"/>
      <c r="J1234"/>
      <c r="K1234"/>
      <c r="N1234" s="12"/>
    </row>
    <row r="1235" spans="2:14">
      <c r="B1235" s="2"/>
      <c r="C1235"/>
      <c r="D1235"/>
      <c r="E1235"/>
      <c r="F1235"/>
      <c r="G1235"/>
      <c r="H1235"/>
      <c r="I1235"/>
      <c r="J1235"/>
      <c r="K1235"/>
      <c r="N1235" s="12"/>
    </row>
    <row r="1236" spans="2:14">
      <c r="B1236" s="2"/>
      <c r="C1236"/>
      <c r="D1236"/>
      <c r="E1236"/>
      <c r="F1236"/>
      <c r="G1236"/>
      <c r="H1236"/>
      <c r="I1236"/>
      <c r="J1236"/>
      <c r="K1236"/>
      <c r="N1236" s="12"/>
    </row>
    <row r="1237" spans="2:14">
      <c r="B1237" s="2"/>
      <c r="C1237"/>
      <c r="D1237"/>
      <c r="E1237"/>
      <c r="F1237"/>
      <c r="G1237"/>
      <c r="H1237"/>
      <c r="I1237"/>
      <c r="J1237"/>
      <c r="K1237"/>
      <c r="N1237" s="12"/>
    </row>
    <row r="1238" spans="2:14">
      <c r="B1238" s="2"/>
      <c r="C1238"/>
      <c r="D1238"/>
      <c r="E1238"/>
      <c r="F1238"/>
      <c r="G1238"/>
      <c r="H1238"/>
      <c r="I1238"/>
      <c r="J1238"/>
      <c r="K1238"/>
      <c r="N1238" s="12"/>
    </row>
    <row r="1239" spans="2:14">
      <c r="B1239" s="2"/>
      <c r="C1239"/>
      <c r="D1239"/>
      <c r="E1239"/>
      <c r="F1239"/>
      <c r="G1239"/>
      <c r="H1239"/>
      <c r="I1239"/>
      <c r="J1239"/>
      <c r="K1239"/>
      <c r="N1239" s="12"/>
    </row>
    <row r="1240" spans="2:14">
      <c r="B1240" s="2"/>
      <c r="C1240"/>
      <c r="D1240"/>
      <c r="E1240"/>
      <c r="F1240"/>
      <c r="G1240"/>
      <c r="H1240"/>
      <c r="I1240"/>
      <c r="J1240"/>
      <c r="K1240"/>
      <c r="N1240" s="12"/>
    </row>
    <row r="1241" spans="2:14">
      <c r="B1241" s="2"/>
      <c r="C1241"/>
      <c r="D1241"/>
      <c r="E1241"/>
      <c r="F1241"/>
      <c r="G1241"/>
      <c r="H1241"/>
      <c r="I1241"/>
      <c r="J1241"/>
      <c r="K1241"/>
      <c r="N1241" s="12"/>
    </row>
    <row r="1242" spans="2:14">
      <c r="B1242" s="2"/>
      <c r="C1242"/>
      <c r="D1242"/>
      <c r="E1242"/>
      <c r="F1242"/>
      <c r="G1242"/>
      <c r="H1242"/>
      <c r="I1242"/>
      <c r="J1242"/>
      <c r="K1242"/>
      <c r="N1242" s="12"/>
    </row>
    <row r="1243" spans="2:14">
      <c r="B1243" s="2"/>
      <c r="C1243"/>
      <c r="D1243"/>
      <c r="E1243"/>
      <c r="F1243"/>
      <c r="G1243"/>
      <c r="H1243"/>
      <c r="I1243"/>
      <c r="J1243"/>
      <c r="K1243"/>
      <c r="N1243" s="12"/>
    </row>
    <row r="1244" spans="2:14">
      <c r="B1244" s="2"/>
      <c r="C1244"/>
      <c r="D1244"/>
      <c r="E1244"/>
      <c r="F1244"/>
      <c r="G1244"/>
      <c r="H1244"/>
      <c r="I1244"/>
      <c r="J1244"/>
      <c r="K1244"/>
      <c r="N1244" s="12"/>
    </row>
    <row r="1245" spans="2:14">
      <c r="B1245" s="2"/>
      <c r="C1245"/>
      <c r="D1245"/>
      <c r="E1245"/>
      <c r="F1245"/>
      <c r="G1245"/>
      <c r="H1245"/>
      <c r="I1245"/>
      <c r="J1245"/>
      <c r="K1245"/>
      <c r="N1245" s="12"/>
    </row>
    <row r="1246" spans="2:14">
      <c r="B1246" s="2"/>
      <c r="C1246"/>
      <c r="D1246"/>
      <c r="E1246"/>
      <c r="F1246"/>
      <c r="G1246"/>
      <c r="H1246"/>
      <c r="I1246"/>
      <c r="J1246"/>
      <c r="K1246"/>
      <c r="N1246" s="12"/>
    </row>
    <row r="1247" spans="2:14">
      <c r="B1247" s="2"/>
      <c r="C1247"/>
      <c r="D1247"/>
      <c r="E1247"/>
      <c r="F1247"/>
      <c r="G1247"/>
      <c r="H1247"/>
      <c r="I1247"/>
      <c r="J1247"/>
      <c r="K1247"/>
      <c r="N1247" s="12"/>
    </row>
    <row r="1248" spans="2:14">
      <c r="B1248" s="2"/>
      <c r="C1248"/>
      <c r="D1248"/>
      <c r="E1248"/>
      <c r="F1248"/>
      <c r="G1248"/>
      <c r="H1248"/>
      <c r="I1248"/>
      <c r="J1248"/>
      <c r="K1248"/>
      <c r="N1248" s="12"/>
    </row>
    <row r="1249" spans="2:14">
      <c r="B1249" s="2"/>
      <c r="C1249"/>
      <c r="D1249"/>
      <c r="E1249"/>
      <c r="F1249"/>
      <c r="G1249"/>
      <c r="H1249"/>
      <c r="I1249"/>
      <c r="J1249"/>
      <c r="K1249"/>
      <c r="N1249" s="12"/>
    </row>
    <row r="1250" spans="2:14">
      <c r="B1250" s="2"/>
      <c r="C1250"/>
      <c r="D1250"/>
      <c r="E1250"/>
      <c r="F1250"/>
      <c r="G1250"/>
      <c r="H1250"/>
      <c r="I1250"/>
      <c r="J1250"/>
      <c r="K1250"/>
      <c r="N1250" s="12"/>
    </row>
    <row r="1251" spans="2:14">
      <c r="B1251" s="2"/>
      <c r="C1251"/>
      <c r="D1251"/>
      <c r="E1251"/>
      <c r="F1251"/>
      <c r="G1251"/>
      <c r="H1251"/>
      <c r="I1251"/>
      <c r="J1251"/>
      <c r="K1251"/>
      <c r="N1251" s="12"/>
    </row>
    <row r="1252" spans="2:14">
      <c r="B1252" s="2"/>
      <c r="C1252"/>
      <c r="D1252"/>
      <c r="E1252"/>
      <c r="F1252"/>
      <c r="G1252"/>
      <c r="H1252"/>
      <c r="I1252"/>
      <c r="J1252"/>
      <c r="K1252"/>
      <c r="N1252" s="12"/>
    </row>
    <row r="1253" spans="2:14">
      <c r="B1253" s="2"/>
      <c r="C1253"/>
      <c r="D1253"/>
      <c r="E1253"/>
      <c r="F1253"/>
      <c r="G1253"/>
      <c r="H1253"/>
      <c r="I1253"/>
      <c r="J1253"/>
      <c r="K1253"/>
      <c r="N1253" s="12"/>
    </row>
    <row r="1254" spans="2:14">
      <c r="B1254" s="2"/>
      <c r="C1254"/>
      <c r="D1254"/>
      <c r="E1254"/>
      <c r="F1254"/>
      <c r="G1254"/>
      <c r="H1254"/>
      <c r="I1254"/>
      <c r="J1254"/>
      <c r="K1254"/>
      <c r="N1254" s="12"/>
    </row>
    <row r="1255" spans="2:14">
      <c r="B1255" s="2"/>
      <c r="C1255"/>
      <c r="D1255"/>
      <c r="E1255"/>
      <c r="F1255"/>
      <c r="G1255"/>
      <c r="H1255"/>
      <c r="I1255"/>
      <c r="J1255"/>
      <c r="K1255"/>
      <c r="N1255" s="12"/>
    </row>
    <row r="1256" spans="2:14">
      <c r="B1256" s="2"/>
      <c r="C1256"/>
      <c r="D1256"/>
      <c r="E1256"/>
      <c r="F1256"/>
      <c r="G1256"/>
      <c r="H1256"/>
      <c r="I1256"/>
      <c r="J1256"/>
      <c r="K1256"/>
      <c r="N1256" s="12"/>
    </row>
    <row r="1257" spans="2:14">
      <c r="B1257" s="2"/>
      <c r="C1257"/>
      <c r="D1257"/>
      <c r="E1257"/>
      <c r="F1257"/>
      <c r="G1257"/>
      <c r="H1257"/>
      <c r="I1257"/>
      <c r="J1257"/>
      <c r="K1257"/>
      <c r="N1257" s="12"/>
    </row>
    <row r="1258" spans="2:14">
      <c r="B1258" s="2"/>
      <c r="C1258"/>
      <c r="D1258"/>
      <c r="E1258"/>
      <c r="F1258"/>
      <c r="G1258"/>
      <c r="H1258"/>
      <c r="I1258"/>
      <c r="J1258"/>
      <c r="K1258"/>
      <c r="N1258" s="12"/>
    </row>
    <row r="1259" spans="2:14">
      <c r="B1259" s="2"/>
      <c r="C1259"/>
      <c r="D1259"/>
      <c r="E1259"/>
      <c r="F1259"/>
      <c r="G1259"/>
      <c r="H1259"/>
      <c r="I1259"/>
      <c r="J1259"/>
      <c r="K1259"/>
      <c r="N1259" s="12"/>
    </row>
    <row r="1260" spans="2:14">
      <c r="B1260" s="2"/>
      <c r="C1260"/>
      <c r="D1260"/>
      <c r="E1260"/>
      <c r="F1260"/>
      <c r="G1260"/>
      <c r="H1260"/>
      <c r="I1260"/>
      <c r="J1260"/>
      <c r="K1260"/>
      <c r="N1260" s="12"/>
    </row>
    <row r="1261" spans="2:14">
      <c r="B1261" s="2"/>
      <c r="C1261"/>
      <c r="D1261"/>
      <c r="E1261"/>
      <c r="F1261"/>
      <c r="G1261"/>
      <c r="H1261"/>
      <c r="I1261"/>
      <c r="J1261"/>
      <c r="K1261"/>
      <c r="N1261" s="12"/>
    </row>
    <row r="1262" spans="2:14">
      <c r="B1262" s="2"/>
      <c r="C1262"/>
      <c r="D1262"/>
      <c r="E1262"/>
      <c r="F1262"/>
      <c r="G1262"/>
      <c r="H1262"/>
      <c r="I1262"/>
      <c r="J1262"/>
      <c r="K1262"/>
      <c r="N1262" s="12"/>
    </row>
    <row r="1263" spans="2:14">
      <c r="B1263" s="2"/>
      <c r="C1263"/>
      <c r="D1263"/>
      <c r="E1263"/>
      <c r="F1263"/>
      <c r="G1263"/>
      <c r="H1263"/>
      <c r="I1263"/>
      <c r="J1263"/>
      <c r="K1263"/>
      <c r="N1263" s="12"/>
    </row>
    <row r="1264" spans="2:14">
      <c r="B1264" s="2"/>
      <c r="C1264"/>
      <c r="D1264"/>
      <c r="E1264"/>
      <c r="F1264"/>
      <c r="G1264"/>
      <c r="H1264"/>
      <c r="I1264"/>
      <c r="J1264"/>
      <c r="K1264"/>
      <c r="N1264" s="12"/>
    </row>
    <row r="1265" spans="2:14">
      <c r="B1265" s="2"/>
      <c r="C1265"/>
      <c r="D1265"/>
      <c r="E1265"/>
      <c r="F1265"/>
      <c r="G1265"/>
      <c r="H1265"/>
      <c r="I1265"/>
      <c r="J1265"/>
      <c r="K1265"/>
      <c r="N1265" s="12"/>
    </row>
    <row r="1266" spans="2:14">
      <c r="B1266" s="2"/>
      <c r="C1266"/>
      <c r="D1266"/>
      <c r="E1266"/>
      <c r="F1266"/>
      <c r="G1266"/>
      <c r="H1266"/>
      <c r="I1266"/>
      <c r="J1266"/>
      <c r="K1266"/>
      <c r="N1266" s="12"/>
    </row>
    <row r="1267" spans="2:14">
      <c r="B1267" s="2"/>
      <c r="C1267"/>
      <c r="D1267"/>
      <c r="E1267"/>
      <c r="F1267"/>
      <c r="G1267"/>
      <c r="H1267"/>
      <c r="I1267"/>
      <c r="J1267"/>
      <c r="K1267"/>
      <c r="N1267" s="12"/>
    </row>
    <row r="1268" spans="2:14">
      <c r="B1268" s="2"/>
      <c r="C1268"/>
      <c r="D1268"/>
      <c r="E1268"/>
      <c r="F1268"/>
      <c r="G1268"/>
      <c r="H1268"/>
      <c r="I1268"/>
      <c r="J1268"/>
      <c r="K1268"/>
      <c r="N1268" s="12"/>
    </row>
    <row r="1269" spans="2:14">
      <c r="B1269" s="2"/>
      <c r="C1269"/>
      <c r="D1269"/>
      <c r="E1269"/>
      <c r="F1269"/>
      <c r="G1269"/>
      <c r="H1269"/>
      <c r="I1269"/>
      <c r="J1269"/>
      <c r="K1269"/>
      <c r="N1269" s="12"/>
    </row>
    <row r="1270" spans="2:14">
      <c r="B1270" s="2"/>
      <c r="C1270"/>
      <c r="D1270"/>
      <c r="E1270"/>
      <c r="F1270"/>
      <c r="G1270"/>
      <c r="H1270"/>
      <c r="I1270"/>
      <c r="J1270"/>
      <c r="K1270"/>
      <c r="N1270" s="12"/>
    </row>
    <row r="1271" spans="2:14">
      <c r="B1271" s="2"/>
      <c r="C1271"/>
      <c r="D1271"/>
      <c r="E1271"/>
      <c r="F1271"/>
      <c r="G1271"/>
      <c r="H1271"/>
      <c r="I1271"/>
      <c r="J1271"/>
      <c r="K1271"/>
      <c r="N1271" s="12"/>
    </row>
    <row r="1272" spans="2:14">
      <c r="B1272" s="2"/>
      <c r="C1272"/>
      <c r="D1272"/>
      <c r="E1272"/>
      <c r="F1272"/>
      <c r="G1272"/>
      <c r="H1272"/>
      <c r="I1272"/>
      <c r="J1272"/>
      <c r="K1272"/>
      <c r="N1272" s="12"/>
    </row>
    <row r="1273" spans="2:14">
      <c r="B1273" s="2"/>
      <c r="C1273"/>
      <c r="D1273"/>
      <c r="E1273"/>
      <c r="F1273"/>
      <c r="G1273"/>
      <c r="H1273"/>
      <c r="I1273"/>
      <c r="J1273"/>
      <c r="K1273"/>
      <c r="N1273" s="12"/>
    </row>
    <row r="1274" spans="2:14">
      <c r="B1274" s="2"/>
      <c r="C1274"/>
      <c r="D1274"/>
      <c r="E1274"/>
      <c r="F1274"/>
      <c r="G1274"/>
      <c r="H1274"/>
      <c r="I1274"/>
      <c r="J1274"/>
      <c r="K1274"/>
      <c r="N1274" s="12"/>
    </row>
    <row r="1275" spans="2:14">
      <c r="B1275" s="2"/>
      <c r="C1275"/>
      <c r="D1275"/>
      <c r="E1275"/>
      <c r="F1275"/>
      <c r="G1275"/>
      <c r="H1275"/>
      <c r="I1275"/>
      <c r="J1275"/>
      <c r="K1275"/>
      <c r="N1275" s="12"/>
    </row>
    <row r="1276" spans="2:14">
      <c r="B1276" s="2"/>
      <c r="C1276"/>
      <c r="D1276"/>
      <c r="E1276"/>
      <c r="F1276"/>
      <c r="G1276"/>
      <c r="H1276"/>
      <c r="I1276"/>
      <c r="J1276"/>
      <c r="K1276"/>
      <c r="N1276" s="12"/>
    </row>
    <row r="1277" spans="2:14">
      <c r="B1277" s="2"/>
      <c r="C1277"/>
      <c r="D1277"/>
      <c r="E1277"/>
      <c r="F1277"/>
      <c r="G1277"/>
      <c r="H1277"/>
      <c r="I1277"/>
      <c r="J1277"/>
      <c r="K1277"/>
      <c r="N1277" s="12"/>
    </row>
    <row r="1278" spans="2:14">
      <c r="B1278" s="2"/>
      <c r="C1278"/>
      <c r="D1278"/>
      <c r="E1278"/>
      <c r="F1278"/>
      <c r="G1278"/>
      <c r="H1278"/>
      <c r="I1278"/>
      <c r="J1278"/>
      <c r="K1278"/>
      <c r="N1278" s="12"/>
    </row>
    <row r="1279" spans="2:14">
      <c r="B1279" s="2"/>
      <c r="C1279"/>
      <c r="D1279"/>
      <c r="E1279"/>
      <c r="F1279"/>
      <c r="G1279"/>
      <c r="H1279"/>
      <c r="I1279"/>
      <c r="J1279"/>
      <c r="K1279"/>
      <c r="N1279" s="12"/>
    </row>
    <row r="1280" spans="2:14">
      <c r="B1280" s="2"/>
      <c r="C1280"/>
      <c r="D1280"/>
      <c r="E1280"/>
      <c r="F1280"/>
      <c r="G1280"/>
      <c r="H1280"/>
      <c r="I1280"/>
      <c r="J1280"/>
      <c r="K1280"/>
      <c r="N1280" s="12"/>
    </row>
    <row r="1281" spans="2:14">
      <c r="B1281" s="2"/>
      <c r="C1281"/>
      <c r="D1281"/>
      <c r="E1281"/>
      <c r="F1281"/>
      <c r="G1281"/>
      <c r="H1281"/>
      <c r="I1281"/>
      <c r="J1281"/>
      <c r="K1281"/>
      <c r="N1281" s="12"/>
    </row>
    <row r="1282" spans="2:14">
      <c r="B1282" s="2"/>
      <c r="C1282"/>
      <c r="D1282"/>
      <c r="E1282"/>
      <c r="F1282"/>
      <c r="G1282"/>
      <c r="H1282"/>
      <c r="I1282"/>
      <c r="J1282"/>
      <c r="K1282"/>
      <c r="N1282" s="12"/>
    </row>
    <row r="1283" spans="2:14">
      <c r="B1283" s="2"/>
      <c r="C1283"/>
      <c r="D1283"/>
      <c r="E1283"/>
      <c r="F1283"/>
      <c r="G1283"/>
      <c r="H1283"/>
      <c r="I1283"/>
      <c r="J1283"/>
      <c r="K1283"/>
      <c r="N1283" s="12"/>
    </row>
    <row r="1284" spans="2:14">
      <c r="B1284" s="2"/>
      <c r="C1284"/>
      <c r="D1284"/>
      <c r="E1284"/>
      <c r="F1284"/>
      <c r="G1284"/>
      <c r="H1284"/>
      <c r="I1284"/>
      <c r="J1284"/>
      <c r="K1284"/>
      <c r="N1284" s="12"/>
    </row>
    <row r="1285" spans="2:14">
      <c r="B1285" s="2"/>
      <c r="C1285"/>
      <c r="D1285"/>
      <c r="E1285"/>
      <c r="F1285"/>
      <c r="G1285"/>
      <c r="H1285"/>
      <c r="I1285"/>
      <c r="J1285"/>
      <c r="K1285"/>
      <c r="N1285" s="12"/>
    </row>
    <row r="1286" spans="2:14">
      <c r="B1286" s="2"/>
      <c r="C1286"/>
      <c r="D1286"/>
      <c r="E1286"/>
      <c r="F1286"/>
      <c r="G1286"/>
      <c r="H1286"/>
      <c r="I1286"/>
      <c r="J1286"/>
      <c r="K1286"/>
      <c r="N1286" s="12"/>
    </row>
    <row r="1287" spans="2:14">
      <c r="B1287" s="2"/>
      <c r="C1287"/>
      <c r="D1287"/>
      <c r="E1287"/>
      <c r="F1287"/>
      <c r="G1287"/>
      <c r="H1287"/>
      <c r="I1287"/>
      <c r="J1287"/>
      <c r="K1287"/>
      <c r="N1287" s="12"/>
    </row>
    <row r="1288" spans="2:14">
      <c r="B1288" s="2"/>
      <c r="C1288"/>
      <c r="D1288"/>
      <c r="E1288"/>
      <c r="F1288"/>
      <c r="G1288"/>
      <c r="H1288"/>
      <c r="I1288"/>
      <c r="J1288"/>
      <c r="K1288"/>
      <c r="N1288" s="12"/>
    </row>
    <row r="1289" spans="2:14">
      <c r="B1289" s="2"/>
      <c r="C1289"/>
      <c r="D1289"/>
      <c r="E1289"/>
      <c r="F1289"/>
      <c r="G1289"/>
      <c r="H1289"/>
      <c r="I1289"/>
      <c r="J1289"/>
      <c r="K1289"/>
      <c r="N1289" s="12"/>
    </row>
    <row r="1290" spans="2:14">
      <c r="B1290" s="2"/>
      <c r="C1290"/>
      <c r="D1290"/>
      <c r="E1290"/>
      <c r="F1290"/>
      <c r="G1290"/>
      <c r="H1290"/>
      <c r="I1290"/>
      <c r="J1290"/>
      <c r="K1290"/>
      <c r="N1290" s="12"/>
    </row>
    <row r="1291" spans="2:14">
      <c r="B1291" s="2"/>
      <c r="C1291"/>
      <c r="D1291"/>
      <c r="E1291"/>
      <c r="F1291"/>
      <c r="G1291"/>
      <c r="H1291"/>
      <c r="I1291"/>
      <c r="J1291"/>
      <c r="K1291"/>
      <c r="N1291" s="12"/>
    </row>
    <row r="1292" spans="2:14">
      <c r="B1292" s="2"/>
      <c r="C1292"/>
      <c r="D1292"/>
      <c r="E1292"/>
      <c r="F1292"/>
      <c r="G1292"/>
      <c r="H1292"/>
      <c r="I1292"/>
      <c r="J1292"/>
      <c r="K1292"/>
      <c r="N1292" s="12"/>
    </row>
    <row r="1293" spans="2:14">
      <c r="B1293" s="2"/>
      <c r="C1293"/>
      <c r="D1293"/>
      <c r="E1293"/>
      <c r="F1293"/>
      <c r="G1293"/>
      <c r="H1293"/>
      <c r="I1293"/>
      <c r="J1293"/>
      <c r="K1293"/>
      <c r="N1293" s="12"/>
    </row>
    <row r="1294" spans="2:14">
      <c r="B1294" s="2"/>
      <c r="C1294"/>
      <c r="D1294"/>
      <c r="E1294"/>
      <c r="F1294"/>
      <c r="G1294"/>
      <c r="H1294"/>
      <c r="I1294"/>
      <c r="J1294"/>
      <c r="K1294"/>
      <c r="N1294" s="12"/>
    </row>
    <row r="1295" spans="2:14">
      <c r="B1295" s="2"/>
      <c r="C1295"/>
      <c r="D1295"/>
      <c r="E1295"/>
      <c r="F1295"/>
      <c r="G1295"/>
      <c r="H1295"/>
      <c r="I1295"/>
      <c r="J1295"/>
      <c r="K1295"/>
      <c r="N1295" s="12"/>
    </row>
    <row r="1296" spans="2:14">
      <c r="B1296" s="2"/>
      <c r="C1296"/>
      <c r="D1296"/>
      <c r="E1296"/>
      <c r="F1296"/>
      <c r="G1296"/>
      <c r="H1296"/>
      <c r="I1296"/>
      <c r="J1296"/>
      <c r="K1296"/>
      <c r="N1296" s="12"/>
    </row>
    <row r="1297" spans="2:14">
      <c r="B1297" s="2"/>
      <c r="C1297"/>
      <c r="D1297"/>
      <c r="E1297"/>
      <c r="F1297"/>
      <c r="G1297"/>
      <c r="H1297"/>
      <c r="I1297"/>
      <c r="J1297"/>
      <c r="K1297"/>
      <c r="N1297" s="12"/>
    </row>
    <row r="1298" spans="2:14">
      <c r="B1298" s="2"/>
      <c r="C1298"/>
      <c r="D1298"/>
      <c r="E1298"/>
      <c r="F1298"/>
      <c r="G1298"/>
      <c r="H1298"/>
      <c r="I1298"/>
      <c r="J1298"/>
      <c r="K1298"/>
      <c r="N1298" s="12"/>
    </row>
    <row r="1299" spans="2:14">
      <c r="B1299" s="2"/>
      <c r="C1299"/>
      <c r="D1299"/>
      <c r="E1299"/>
      <c r="F1299"/>
      <c r="G1299"/>
      <c r="H1299"/>
      <c r="I1299"/>
      <c r="J1299"/>
      <c r="K1299"/>
      <c r="N1299" s="12"/>
    </row>
    <row r="1300" spans="2:14">
      <c r="B1300" s="2"/>
      <c r="C1300"/>
      <c r="D1300"/>
      <c r="E1300"/>
      <c r="F1300"/>
      <c r="G1300"/>
      <c r="H1300"/>
      <c r="I1300"/>
      <c r="J1300"/>
      <c r="K1300"/>
      <c r="N1300" s="12"/>
    </row>
    <row r="1301" spans="2:14">
      <c r="B1301" s="2"/>
      <c r="C1301"/>
      <c r="D1301"/>
      <c r="E1301"/>
      <c r="F1301"/>
      <c r="G1301"/>
      <c r="H1301"/>
      <c r="I1301"/>
      <c r="J1301"/>
      <c r="K1301"/>
      <c r="N1301" s="12"/>
    </row>
    <row r="1302" spans="2:14">
      <c r="B1302" s="2"/>
      <c r="C1302"/>
      <c r="D1302"/>
      <c r="E1302"/>
      <c r="F1302"/>
      <c r="G1302"/>
      <c r="H1302"/>
      <c r="I1302"/>
      <c r="J1302"/>
      <c r="K1302"/>
      <c r="N1302" s="12"/>
    </row>
    <row r="1303" spans="2:14">
      <c r="B1303" s="2"/>
      <c r="C1303"/>
      <c r="D1303"/>
      <c r="E1303"/>
      <c r="F1303"/>
      <c r="G1303"/>
      <c r="H1303"/>
      <c r="I1303"/>
      <c r="J1303"/>
      <c r="K1303"/>
      <c r="N1303" s="12"/>
    </row>
    <row r="1304" spans="2:14">
      <c r="B1304" s="2"/>
      <c r="C1304"/>
      <c r="D1304"/>
      <c r="E1304"/>
      <c r="F1304"/>
      <c r="G1304"/>
      <c r="H1304"/>
      <c r="I1304"/>
      <c r="J1304"/>
      <c r="K1304"/>
      <c r="N1304" s="12"/>
    </row>
    <row r="1305" spans="2:14">
      <c r="B1305" s="2"/>
      <c r="C1305"/>
      <c r="D1305"/>
      <c r="E1305"/>
      <c r="F1305"/>
      <c r="G1305"/>
      <c r="H1305"/>
      <c r="I1305"/>
      <c r="J1305"/>
      <c r="K1305"/>
      <c r="N1305" s="12"/>
    </row>
    <row r="1306" spans="2:14">
      <c r="B1306" s="2"/>
      <c r="C1306"/>
      <c r="D1306"/>
      <c r="E1306"/>
      <c r="F1306"/>
      <c r="G1306"/>
      <c r="H1306"/>
      <c r="I1306"/>
      <c r="J1306"/>
      <c r="K1306"/>
      <c r="N1306" s="12"/>
    </row>
    <row r="1307" spans="2:14">
      <c r="B1307" s="2"/>
      <c r="C1307"/>
      <c r="D1307"/>
      <c r="E1307"/>
      <c r="F1307"/>
      <c r="G1307"/>
      <c r="H1307"/>
      <c r="I1307"/>
      <c r="J1307"/>
      <c r="K1307"/>
      <c r="N1307" s="12"/>
    </row>
    <row r="1308" spans="2:14">
      <c r="B1308" s="2"/>
      <c r="C1308"/>
      <c r="D1308"/>
      <c r="E1308"/>
      <c r="F1308"/>
      <c r="G1308"/>
      <c r="H1308"/>
      <c r="I1308"/>
      <c r="J1308"/>
      <c r="K1308"/>
      <c r="N1308" s="12"/>
    </row>
    <row r="1309" spans="2:14">
      <c r="B1309" s="2"/>
      <c r="C1309"/>
      <c r="D1309"/>
      <c r="E1309"/>
      <c r="F1309"/>
      <c r="G1309"/>
      <c r="H1309"/>
      <c r="I1309"/>
      <c r="J1309"/>
      <c r="K1309"/>
      <c r="N1309" s="12"/>
    </row>
    <row r="1310" spans="2:14">
      <c r="B1310" s="2"/>
      <c r="C1310"/>
      <c r="D1310"/>
      <c r="E1310"/>
      <c r="F1310"/>
      <c r="G1310"/>
      <c r="H1310"/>
      <c r="I1310"/>
      <c r="J1310"/>
      <c r="K1310"/>
      <c r="N1310" s="12"/>
    </row>
    <row r="1311" spans="2:14">
      <c r="B1311" s="2"/>
      <c r="C1311"/>
      <c r="D1311"/>
      <c r="E1311"/>
      <c r="F1311"/>
      <c r="G1311"/>
      <c r="H1311"/>
      <c r="I1311"/>
      <c r="J1311"/>
      <c r="K1311"/>
      <c r="N1311" s="12"/>
    </row>
    <row r="1312" spans="2:14">
      <c r="B1312" s="2"/>
      <c r="C1312"/>
      <c r="D1312"/>
      <c r="E1312"/>
      <c r="F1312"/>
      <c r="G1312"/>
      <c r="H1312"/>
      <c r="I1312"/>
      <c r="J1312"/>
      <c r="K1312"/>
      <c r="N1312" s="12"/>
    </row>
    <row r="1313" spans="2:14">
      <c r="B1313" s="2"/>
      <c r="C1313"/>
      <c r="D1313"/>
      <c r="E1313"/>
      <c r="F1313"/>
      <c r="G1313"/>
      <c r="H1313"/>
      <c r="I1313"/>
      <c r="J1313"/>
      <c r="K1313"/>
      <c r="N1313" s="12"/>
    </row>
    <row r="1314" spans="2:14">
      <c r="B1314" s="2"/>
      <c r="C1314"/>
      <c r="D1314"/>
      <c r="E1314"/>
      <c r="F1314"/>
      <c r="G1314"/>
      <c r="H1314"/>
      <c r="I1314"/>
      <c r="J1314"/>
      <c r="K1314"/>
      <c r="N1314" s="12"/>
    </row>
    <row r="1315" spans="2:14">
      <c r="B1315" s="2"/>
      <c r="C1315"/>
      <c r="D1315"/>
      <c r="E1315"/>
      <c r="F1315"/>
      <c r="G1315"/>
      <c r="H1315"/>
      <c r="I1315"/>
      <c r="J1315"/>
      <c r="K1315"/>
      <c r="N1315" s="12"/>
    </row>
    <row r="1316" spans="2:14">
      <c r="B1316" s="2"/>
      <c r="C1316"/>
      <c r="D1316"/>
      <c r="E1316"/>
      <c r="F1316"/>
      <c r="G1316"/>
      <c r="H1316"/>
      <c r="I1316"/>
      <c r="J1316"/>
      <c r="K1316"/>
      <c r="N1316" s="12"/>
    </row>
    <row r="1317" spans="2:14">
      <c r="B1317" s="2"/>
      <c r="C1317"/>
      <c r="D1317"/>
      <c r="E1317"/>
      <c r="F1317"/>
      <c r="G1317"/>
      <c r="H1317"/>
      <c r="I1317"/>
      <c r="J1317"/>
      <c r="K1317"/>
      <c r="N1317" s="12"/>
    </row>
    <row r="1318" spans="2:14">
      <c r="B1318" s="2"/>
      <c r="C1318"/>
      <c r="D1318"/>
      <c r="E1318"/>
      <c r="F1318"/>
      <c r="G1318"/>
      <c r="H1318"/>
      <c r="I1318"/>
      <c r="J1318"/>
      <c r="K1318"/>
      <c r="N1318" s="12"/>
    </row>
    <row r="1319" spans="2:14">
      <c r="B1319" s="2"/>
      <c r="C1319"/>
      <c r="D1319"/>
      <c r="E1319"/>
      <c r="F1319"/>
      <c r="G1319"/>
      <c r="H1319"/>
      <c r="I1319"/>
      <c r="J1319"/>
      <c r="K1319"/>
      <c r="N1319" s="12"/>
    </row>
    <row r="1320" spans="2:14">
      <c r="B1320" s="2"/>
      <c r="C1320"/>
      <c r="D1320"/>
      <c r="E1320"/>
      <c r="F1320"/>
      <c r="G1320"/>
      <c r="H1320"/>
      <c r="I1320"/>
      <c r="J1320"/>
      <c r="K1320"/>
      <c r="N1320" s="12"/>
    </row>
    <row r="1321" spans="2:14">
      <c r="B1321" s="2"/>
      <c r="C1321"/>
      <c r="D1321"/>
      <c r="E1321"/>
      <c r="F1321"/>
      <c r="G1321"/>
      <c r="H1321"/>
      <c r="I1321"/>
      <c r="J1321"/>
      <c r="K1321"/>
      <c r="N1321" s="12"/>
    </row>
    <row r="1322" spans="2:14">
      <c r="B1322" s="2"/>
      <c r="C1322"/>
      <c r="D1322"/>
      <c r="E1322"/>
      <c r="F1322"/>
      <c r="G1322"/>
      <c r="H1322"/>
      <c r="I1322"/>
      <c r="J1322"/>
      <c r="K1322"/>
      <c r="N1322" s="12"/>
    </row>
    <row r="1323" spans="2:14">
      <c r="B1323" s="2"/>
      <c r="C1323"/>
      <c r="D1323"/>
      <c r="E1323"/>
      <c r="F1323"/>
      <c r="G1323"/>
      <c r="H1323"/>
      <c r="I1323"/>
      <c r="J1323"/>
      <c r="K1323"/>
      <c r="N1323" s="12"/>
    </row>
    <row r="1324" spans="2:14">
      <c r="B1324" s="2"/>
      <c r="C1324"/>
      <c r="D1324"/>
      <c r="E1324"/>
      <c r="F1324"/>
      <c r="G1324"/>
      <c r="H1324"/>
      <c r="I1324"/>
      <c r="J1324"/>
      <c r="K1324"/>
      <c r="N1324" s="12"/>
    </row>
    <row r="1325" spans="2:14">
      <c r="B1325" s="2"/>
      <c r="C1325"/>
      <c r="D1325"/>
      <c r="E1325"/>
      <c r="F1325"/>
      <c r="G1325"/>
      <c r="H1325"/>
      <c r="I1325"/>
      <c r="J1325"/>
      <c r="K1325"/>
      <c r="N1325" s="12"/>
    </row>
    <row r="1326" spans="2:14">
      <c r="B1326" s="2"/>
      <c r="C1326"/>
      <c r="D1326"/>
      <c r="E1326"/>
      <c r="F1326"/>
      <c r="G1326"/>
      <c r="H1326"/>
      <c r="I1326"/>
      <c r="J1326"/>
      <c r="K1326"/>
      <c r="N1326" s="12"/>
    </row>
    <row r="1327" spans="2:14">
      <c r="B1327" s="2"/>
      <c r="C1327"/>
      <c r="D1327"/>
      <c r="E1327"/>
      <c r="F1327"/>
      <c r="G1327"/>
      <c r="H1327"/>
      <c r="I1327"/>
      <c r="J1327"/>
      <c r="K1327"/>
      <c r="N1327" s="12"/>
    </row>
    <row r="1328" spans="2:14">
      <c r="B1328" s="2"/>
      <c r="C1328"/>
      <c r="D1328"/>
      <c r="E1328"/>
      <c r="F1328"/>
      <c r="G1328"/>
      <c r="H1328"/>
      <c r="I1328"/>
      <c r="J1328"/>
      <c r="K1328"/>
      <c r="N1328" s="12"/>
    </row>
    <row r="1329" spans="2:14">
      <c r="B1329" s="2"/>
      <c r="C1329"/>
      <c r="D1329"/>
      <c r="E1329"/>
      <c r="F1329"/>
      <c r="G1329"/>
      <c r="H1329"/>
      <c r="I1329"/>
      <c r="J1329"/>
      <c r="K1329"/>
      <c r="N1329" s="12"/>
    </row>
    <row r="1330" spans="2:14">
      <c r="B1330" s="2"/>
      <c r="C1330"/>
      <c r="D1330"/>
      <c r="E1330"/>
      <c r="F1330"/>
      <c r="G1330"/>
      <c r="H1330"/>
      <c r="I1330"/>
      <c r="J1330"/>
      <c r="K1330"/>
      <c r="N1330" s="12"/>
    </row>
    <row r="1331" spans="2:14">
      <c r="B1331" s="2"/>
      <c r="C1331"/>
      <c r="D1331"/>
      <c r="E1331"/>
      <c r="F1331"/>
      <c r="G1331"/>
      <c r="H1331"/>
      <c r="I1331"/>
      <c r="J1331"/>
      <c r="K1331"/>
      <c r="N1331" s="12"/>
    </row>
    <row r="1332" spans="2:14">
      <c r="B1332" s="2"/>
      <c r="C1332"/>
      <c r="D1332"/>
      <c r="E1332"/>
      <c r="F1332"/>
      <c r="G1332"/>
      <c r="H1332"/>
      <c r="I1332"/>
      <c r="J1332"/>
      <c r="K1332"/>
      <c r="N1332" s="12"/>
    </row>
    <row r="1333" spans="2:14">
      <c r="B1333" s="2"/>
      <c r="C1333"/>
      <c r="D1333"/>
      <c r="E1333"/>
      <c r="F1333"/>
      <c r="G1333"/>
      <c r="H1333"/>
      <c r="I1333"/>
      <c r="J1333"/>
      <c r="K1333"/>
      <c r="N1333" s="12"/>
    </row>
    <row r="1334" spans="2:14">
      <c r="B1334" s="2"/>
      <c r="C1334"/>
      <c r="D1334"/>
      <c r="E1334"/>
      <c r="F1334"/>
      <c r="G1334"/>
      <c r="H1334"/>
      <c r="I1334"/>
      <c r="J1334"/>
      <c r="K1334"/>
      <c r="N1334" s="12"/>
    </row>
    <row r="1335" spans="2:14">
      <c r="B1335" s="2"/>
      <c r="C1335"/>
      <c r="D1335"/>
      <c r="E1335"/>
      <c r="F1335"/>
      <c r="G1335"/>
      <c r="H1335"/>
      <c r="I1335"/>
      <c r="J1335"/>
      <c r="K1335"/>
      <c r="N1335" s="12"/>
    </row>
    <row r="1336" spans="2:14">
      <c r="B1336" s="2"/>
      <c r="C1336"/>
      <c r="D1336"/>
      <c r="E1336"/>
      <c r="F1336"/>
      <c r="G1336"/>
      <c r="H1336"/>
      <c r="I1336"/>
      <c r="J1336"/>
      <c r="K1336"/>
      <c r="N1336" s="12"/>
    </row>
    <row r="1337" spans="2:14">
      <c r="B1337" s="2"/>
      <c r="C1337"/>
      <c r="D1337"/>
      <c r="E1337"/>
      <c r="F1337"/>
      <c r="G1337"/>
      <c r="H1337"/>
      <c r="I1337"/>
      <c r="J1337"/>
      <c r="K1337"/>
      <c r="N1337" s="12"/>
    </row>
    <row r="1338" spans="2:14">
      <c r="B1338" s="2"/>
      <c r="C1338"/>
      <c r="D1338"/>
      <c r="E1338"/>
      <c r="F1338"/>
      <c r="G1338"/>
      <c r="H1338"/>
      <c r="I1338"/>
      <c r="J1338"/>
      <c r="K1338"/>
      <c r="N1338" s="12"/>
    </row>
    <row r="1339" spans="2:14">
      <c r="B1339" s="2"/>
      <c r="C1339"/>
      <c r="D1339"/>
      <c r="E1339"/>
      <c r="F1339"/>
      <c r="G1339"/>
      <c r="H1339"/>
      <c r="I1339"/>
      <c r="J1339"/>
      <c r="K1339"/>
      <c r="N1339" s="12"/>
    </row>
    <row r="1340" spans="2:14">
      <c r="B1340" s="2"/>
      <c r="C1340"/>
      <c r="D1340"/>
      <c r="E1340"/>
      <c r="F1340"/>
      <c r="G1340"/>
      <c r="H1340"/>
      <c r="I1340"/>
      <c r="J1340"/>
      <c r="K1340"/>
      <c r="N1340" s="12"/>
    </row>
    <row r="1341" spans="2:14">
      <c r="B1341" s="2"/>
      <c r="C1341"/>
      <c r="D1341"/>
      <c r="E1341"/>
      <c r="F1341"/>
      <c r="G1341"/>
      <c r="H1341"/>
      <c r="I1341"/>
      <c r="J1341"/>
      <c r="K1341"/>
      <c r="N1341" s="12"/>
    </row>
    <row r="1342" spans="2:14">
      <c r="B1342" s="2"/>
      <c r="C1342"/>
      <c r="D1342"/>
      <c r="E1342"/>
      <c r="F1342"/>
      <c r="G1342"/>
      <c r="H1342"/>
      <c r="I1342"/>
      <c r="J1342"/>
      <c r="K1342"/>
      <c r="N1342" s="12"/>
    </row>
    <row r="1343" spans="2:14">
      <c r="B1343" s="2"/>
      <c r="C1343"/>
      <c r="D1343"/>
      <c r="E1343"/>
      <c r="F1343"/>
      <c r="G1343"/>
      <c r="H1343"/>
      <c r="I1343"/>
      <c r="J1343"/>
      <c r="K1343"/>
      <c r="N1343" s="12"/>
    </row>
    <row r="1344" spans="2:14">
      <c r="B1344" s="2"/>
      <c r="C1344"/>
      <c r="D1344"/>
      <c r="E1344"/>
      <c r="F1344"/>
      <c r="G1344"/>
      <c r="H1344"/>
      <c r="I1344"/>
      <c r="J1344"/>
      <c r="K1344"/>
      <c r="N1344" s="12"/>
    </row>
    <row r="1345" spans="2:14">
      <c r="B1345" s="2"/>
      <c r="C1345"/>
      <c r="D1345"/>
      <c r="E1345"/>
      <c r="F1345"/>
      <c r="G1345"/>
      <c r="H1345"/>
      <c r="I1345"/>
      <c r="J1345"/>
      <c r="K1345"/>
      <c r="N1345" s="12"/>
    </row>
    <row r="1346" spans="2:14">
      <c r="B1346" s="2"/>
      <c r="C1346"/>
      <c r="D1346"/>
      <c r="E1346"/>
      <c r="F1346"/>
      <c r="G1346"/>
      <c r="H1346"/>
      <c r="I1346"/>
      <c r="J1346"/>
      <c r="K1346"/>
      <c r="N1346" s="12"/>
    </row>
    <row r="1347" spans="2:14">
      <c r="B1347" s="2"/>
      <c r="C1347"/>
      <c r="D1347"/>
      <c r="E1347"/>
      <c r="F1347"/>
      <c r="G1347"/>
      <c r="H1347"/>
      <c r="I1347"/>
      <c r="J1347"/>
      <c r="K1347"/>
      <c r="N1347" s="12"/>
    </row>
    <row r="1348" spans="2:14">
      <c r="B1348" s="2"/>
      <c r="C1348"/>
      <c r="D1348"/>
      <c r="E1348"/>
      <c r="F1348"/>
      <c r="G1348"/>
      <c r="H1348"/>
      <c r="I1348"/>
      <c r="J1348"/>
      <c r="K1348"/>
      <c r="N1348" s="12"/>
    </row>
    <row r="1349" spans="2:14">
      <c r="B1349" s="2"/>
      <c r="C1349"/>
      <c r="D1349"/>
      <c r="E1349"/>
      <c r="F1349"/>
      <c r="G1349"/>
      <c r="H1349"/>
      <c r="I1349"/>
      <c r="J1349"/>
      <c r="K1349"/>
      <c r="N1349" s="12"/>
    </row>
    <row r="1350" spans="2:14">
      <c r="B1350" s="2"/>
      <c r="C1350"/>
      <c r="D1350"/>
      <c r="E1350"/>
      <c r="F1350"/>
      <c r="G1350"/>
      <c r="H1350"/>
      <c r="I1350"/>
      <c r="J1350"/>
      <c r="K1350"/>
      <c r="N1350" s="12"/>
    </row>
    <row r="1351" spans="2:14">
      <c r="B1351" s="2"/>
      <c r="C1351"/>
      <c r="D1351"/>
      <c r="E1351"/>
      <c r="F1351"/>
      <c r="G1351"/>
      <c r="H1351"/>
      <c r="I1351"/>
      <c r="J1351"/>
      <c r="K1351"/>
      <c r="N1351" s="12"/>
    </row>
    <row r="1352" spans="2:14">
      <c r="B1352" s="2"/>
      <c r="C1352"/>
      <c r="D1352"/>
      <c r="E1352"/>
      <c r="F1352"/>
      <c r="G1352"/>
      <c r="H1352"/>
      <c r="I1352"/>
      <c r="J1352"/>
      <c r="K1352"/>
      <c r="N1352" s="12"/>
    </row>
    <row r="1353" spans="2:14">
      <c r="B1353" s="2"/>
      <c r="C1353"/>
      <c r="D1353"/>
      <c r="E1353"/>
      <c r="F1353"/>
      <c r="G1353"/>
      <c r="H1353"/>
      <c r="I1353"/>
      <c r="J1353"/>
      <c r="K1353"/>
      <c r="N1353" s="12"/>
    </row>
    <row r="1354" spans="2:14">
      <c r="B1354" s="2"/>
      <c r="C1354"/>
      <c r="D1354"/>
      <c r="E1354"/>
      <c r="F1354"/>
      <c r="G1354"/>
      <c r="H1354"/>
      <c r="I1354"/>
      <c r="J1354"/>
      <c r="K1354"/>
      <c r="N1354" s="12"/>
    </row>
    <row r="1355" spans="2:14">
      <c r="B1355" s="2"/>
      <c r="C1355"/>
      <c r="D1355"/>
      <c r="E1355"/>
      <c r="F1355"/>
      <c r="G1355"/>
      <c r="H1355"/>
      <c r="I1355"/>
      <c r="J1355"/>
      <c r="K1355"/>
      <c r="N1355" s="12"/>
    </row>
    <row r="1356" spans="2:14">
      <c r="B1356" s="2"/>
      <c r="C1356"/>
      <c r="D1356"/>
      <c r="E1356"/>
      <c r="F1356"/>
      <c r="G1356"/>
      <c r="H1356"/>
      <c r="I1356"/>
      <c r="J1356"/>
      <c r="K1356"/>
      <c r="N1356" s="12"/>
    </row>
    <row r="1357" spans="2:14">
      <c r="B1357" s="2"/>
      <c r="C1357"/>
      <c r="D1357"/>
      <c r="E1357"/>
      <c r="F1357"/>
      <c r="G1357"/>
      <c r="H1357"/>
      <c r="I1357"/>
      <c r="J1357"/>
      <c r="K1357"/>
      <c r="N1357" s="12"/>
    </row>
    <row r="1358" spans="2:14">
      <c r="B1358" s="2"/>
      <c r="C1358"/>
      <c r="D1358"/>
      <c r="E1358"/>
      <c r="F1358"/>
      <c r="G1358"/>
      <c r="H1358"/>
      <c r="I1358"/>
      <c r="J1358"/>
      <c r="K1358"/>
      <c r="N1358" s="12"/>
    </row>
    <row r="1359" spans="2:14">
      <c r="B1359" s="2"/>
      <c r="C1359"/>
      <c r="D1359"/>
      <c r="E1359"/>
      <c r="F1359"/>
      <c r="G1359"/>
      <c r="H1359"/>
      <c r="I1359"/>
      <c r="J1359"/>
      <c r="K1359"/>
      <c r="N1359" s="12"/>
    </row>
    <row r="1360" spans="2:14">
      <c r="B1360" s="2"/>
      <c r="C1360"/>
      <c r="D1360"/>
      <c r="E1360"/>
      <c r="F1360"/>
      <c r="G1360"/>
      <c r="H1360"/>
      <c r="I1360"/>
      <c r="J1360"/>
      <c r="K1360"/>
      <c r="N1360" s="12"/>
    </row>
    <row r="1361" spans="2:14">
      <c r="B1361" s="2"/>
      <c r="C1361"/>
      <c r="D1361"/>
      <c r="E1361"/>
      <c r="F1361"/>
      <c r="G1361"/>
      <c r="H1361"/>
      <c r="I1361"/>
      <c r="J1361"/>
      <c r="K1361"/>
      <c r="N1361" s="12"/>
    </row>
    <row r="1362" spans="2:14">
      <c r="B1362" s="2"/>
      <c r="C1362"/>
      <c r="D1362"/>
      <c r="E1362"/>
      <c r="F1362"/>
      <c r="G1362"/>
      <c r="H1362"/>
      <c r="I1362"/>
      <c r="J1362"/>
      <c r="K1362"/>
      <c r="N1362" s="12"/>
    </row>
    <row r="1363" spans="2:14">
      <c r="B1363" s="2"/>
      <c r="C1363"/>
      <c r="D1363"/>
      <c r="E1363"/>
      <c r="F1363"/>
      <c r="G1363"/>
      <c r="H1363"/>
      <c r="I1363"/>
      <c r="J1363"/>
      <c r="K1363"/>
      <c r="N1363" s="12"/>
    </row>
    <row r="1364" spans="2:14">
      <c r="B1364" s="2"/>
      <c r="C1364"/>
      <c r="D1364"/>
      <c r="E1364"/>
      <c r="F1364"/>
      <c r="G1364"/>
      <c r="H1364"/>
      <c r="I1364"/>
      <c r="J1364"/>
      <c r="K1364"/>
      <c r="N1364" s="12"/>
    </row>
    <row r="1365" spans="2:14">
      <c r="B1365" s="2"/>
      <c r="C1365"/>
      <c r="D1365"/>
      <c r="E1365"/>
      <c r="F1365"/>
      <c r="G1365"/>
      <c r="H1365"/>
      <c r="I1365"/>
      <c r="J1365"/>
      <c r="K1365"/>
      <c r="N1365" s="12"/>
    </row>
    <row r="1366" spans="2:14">
      <c r="B1366" s="2"/>
      <c r="C1366"/>
      <c r="D1366"/>
      <c r="E1366"/>
      <c r="F1366"/>
      <c r="G1366"/>
      <c r="H1366"/>
      <c r="I1366"/>
      <c r="J1366"/>
      <c r="K1366"/>
      <c r="N1366" s="12"/>
    </row>
    <row r="1367" spans="2:14">
      <c r="B1367" s="2"/>
      <c r="C1367"/>
      <c r="D1367"/>
      <c r="E1367"/>
      <c r="F1367"/>
      <c r="G1367"/>
      <c r="H1367"/>
      <c r="I1367"/>
      <c r="J1367"/>
      <c r="K1367"/>
      <c r="N1367" s="12"/>
    </row>
    <row r="1368" spans="2:14">
      <c r="B1368" s="2"/>
      <c r="C1368"/>
      <c r="D1368"/>
      <c r="E1368"/>
      <c r="F1368"/>
      <c r="G1368"/>
      <c r="H1368"/>
      <c r="I1368"/>
      <c r="J1368"/>
      <c r="K1368"/>
      <c r="N1368" s="12"/>
    </row>
    <row r="1369" spans="2:14">
      <c r="B1369" s="2"/>
      <c r="C1369"/>
      <c r="D1369"/>
      <c r="E1369"/>
      <c r="F1369"/>
      <c r="G1369"/>
      <c r="H1369"/>
      <c r="I1369"/>
      <c r="J1369"/>
      <c r="K1369"/>
      <c r="N1369" s="12"/>
    </row>
    <row r="1370" spans="2:14">
      <c r="B1370" s="2"/>
      <c r="C1370"/>
      <c r="D1370"/>
      <c r="E1370"/>
      <c r="F1370"/>
      <c r="G1370"/>
      <c r="H1370"/>
      <c r="I1370"/>
      <c r="J1370"/>
      <c r="K1370"/>
      <c r="N1370" s="12"/>
    </row>
    <row r="1371" spans="2:14">
      <c r="B1371" s="2"/>
      <c r="C1371"/>
      <c r="D1371"/>
      <c r="E1371"/>
      <c r="F1371"/>
      <c r="G1371"/>
      <c r="H1371"/>
      <c r="I1371"/>
      <c r="J1371"/>
      <c r="K1371"/>
      <c r="N1371" s="12"/>
    </row>
    <row r="1372" spans="2:14">
      <c r="B1372" s="2"/>
      <c r="C1372"/>
      <c r="D1372"/>
      <c r="E1372"/>
      <c r="F1372"/>
      <c r="G1372"/>
      <c r="H1372"/>
      <c r="I1372"/>
      <c r="J1372"/>
      <c r="K1372"/>
      <c r="N1372" s="12"/>
    </row>
    <row r="1373" spans="2:14">
      <c r="B1373" s="2"/>
      <c r="C1373"/>
      <c r="D1373"/>
      <c r="E1373"/>
      <c r="F1373"/>
      <c r="G1373"/>
      <c r="H1373"/>
      <c r="I1373"/>
      <c r="J1373"/>
      <c r="K1373"/>
      <c r="N1373" s="12"/>
    </row>
    <row r="1374" spans="2:14">
      <c r="B1374" s="2"/>
      <c r="C1374"/>
      <c r="D1374"/>
      <c r="E1374"/>
      <c r="F1374"/>
      <c r="G1374"/>
      <c r="H1374"/>
      <c r="I1374"/>
      <c r="J1374"/>
      <c r="K1374"/>
      <c r="N1374" s="12"/>
    </row>
    <row r="1375" spans="2:14">
      <c r="B1375" s="2"/>
      <c r="C1375"/>
      <c r="D1375"/>
      <c r="E1375"/>
      <c r="F1375"/>
      <c r="G1375"/>
      <c r="H1375"/>
      <c r="I1375"/>
      <c r="J1375"/>
      <c r="K1375"/>
      <c r="N1375" s="12"/>
    </row>
    <row r="1376" spans="2:14">
      <c r="B1376" s="2"/>
      <c r="C1376"/>
      <c r="D1376"/>
      <c r="E1376"/>
      <c r="F1376"/>
      <c r="G1376"/>
      <c r="H1376"/>
      <c r="I1376"/>
      <c r="J1376"/>
      <c r="K1376"/>
      <c r="N1376" s="12"/>
    </row>
    <row r="1377" spans="2:14">
      <c r="B1377" s="2"/>
      <c r="C1377"/>
      <c r="D1377"/>
      <c r="E1377"/>
      <c r="F1377"/>
      <c r="G1377"/>
      <c r="H1377"/>
      <c r="I1377"/>
      <c r="J1377"/>
      <c r="K1377"/>
      <c r="N1377" s="12"/>
    </row>
    <row r="1378" spans="2:14">
      <c r="B1378" s="2"/>
      <c r="C1378"/>
      <c r="D1378"/>
      <c r="E1378"/>
      <c r="F1378"/>
      <c r="G1378"/>
      <c r="H1378"/>
      <c r="I1378"/>
      <c r="J1378"/>
      <c r="K1378"/>
      <c r="N1378" s="12"/>
    </row>
    <row r="1379" spans="2:14">
      <c r="B1379" s="2"/>
      <c r="C1379"/>
      <c r="D1379"/>
      <c r="E1379"/>
      <c r="F1379"/>
      <c r="G1379"/>
      <c r="H1379"/>
      <c r="I1379"/>
      <c r="J1379"/>
      <c r="K1379"/>
      <c r="N1379" s="12"/>
    </row>
    <row r="1380" spans="2:14">
      <c r="B1380" s="2"/>
      <c r="C1380"/>
      <c r="D1380"/>
      <c r="E1380"/>
      <c r="F1380"/>
      <c r="G1380"/>
      <c r="H1380"/>
      <c r="I1380"/>
      <c r="J1380"/>
      <c r="K1380"/>
      <c r="N1380" s="12"/>
    </row>
    <row r="1381" spans="2:14">
      <c r="B1381" s="2"/>
      <c r="C1381"/>
      <c r="D1381"/>
      <c r="E1381"/>
      <c r="F1381"/>
      <c r="G1381"/>
      <c r="H1381"/>
      <c r="I1381"/>
      <c r="J1381"/>
      <c r="K1381"/>
      <c r="N1381" s="12"/>
    </row>
    <row r="1382" spans="2:14">
      <c r="B1382" s="2"/>
      <c r="C1382"/>
      <c r="D1382"/>
      <c r="E1382"/>
      <c r="F1382"/>
      <c r="G1382"/>
      <c r="H1382"/>
      <c r="I1382"/>
      <c r="J1382"/>
      <c r="K1382"/>
      <c r="N1382" s="12"/>
    </row>
    <row r="1383" spans="2:14">
      <c r="B1383" s="2"/>
      <c r="C1383"/>
      <c r="D1383"/>
      <c r="E1383"/>
      <c r="F1383"/>
      <c r="G1383"/>
      <c r="H1383"/>
      <c r="I1383"/>
      <c r="J1383"/>
      <c r="K1383"/>
      <c r="N1383" s="12"/>
    </row>
    <row r="1384" spans="2:14">
      <c r="B1384" s="2"/>
      <c r="C1384"/>
      <c r="D1384"/>
      <c r="E1384"/>
      <c r="F1384"/>
      <c r="G1384"/>
      <c r="H1384"/>
      <c r="I1384"/>
      <c r="J1384"/>
      <c r="K1384"/>
      <c r="N1384" s="12"/>
    </row>
    <row r="1385" spans="2:14">
      <c r="B1385" s="2"/>
      <c r="C1385"/>
      <c r="D1385"/>
      <c r="E1385"/>
      <c r="F1385"/>
      <c r="G1385"/>
      <c r="H1385"/>
      <c r="I1385"/>
      <c r="J1385"/>
      <c r="K1385"/>
      <c r="N1385" s="12"/>
    </row>
    <row r="1386" spans="2:14">
      <c r="B1386" s="2"/>
      <c r="C1386"/>
      <c r="D1386"/>
      <c r="E1386"/>
      <c r="F1386"/>
      <c r="G1386"/>
      <c r="H1386"/>
      <c r="I1386"/>
      <c r="J1386"/>
      <c r="K1386"/>
      <c r="N1386" s="12"/>
    </row>
    <row r="1387" spans="2:14">
      <c r="B1387" s="2"/>
      <c r="C1387"/>
      <c r="D1387"/>
      <c r="E1387"/>
      <c r="F1387"/>
      <c r="G1387"/>
      <c r="H1387"/>
      <c r="I1387"/>
      <c r="J1387"/>
      <c r="K1387"/>
      <c r="N1387" s="12"/>
    </row>
    <row r="1388" spans="2:14">
      <c r="B1388" s="2"/>
      <c r="C1388"/>
      <c r="D1388"/>
      <c r="E1388"/>
      <c r="F1388"/>
      <c r="G1388"/>
      <c r="H1388"/>
      <c r="I1388"/>
      <c r="J1388"/>
      <c r="K1388"/>
      <c r="N1388" s="12"/>
    </row>
    <row r="1389" spans="2:14">
      <c r="B1389" s="2"/>
      <c r="C1389"/>
      <c r="D1389"/>
      <c r="E1389"/>
      <c r="F1389"/>
      <c r="G1389"/>
      <c r="H1389"/>
      <c r="I1389"/>
      <c r="J1389"/>
      <c r="K1389"/>
      <c r="N1389" s="12"/>
    </row>
    <row r="1390" spans="2:14">
      <c r="B1390" s="2"/>
      <c r="C1390"/>
      <c r="D1390"/>
      <c r="E1390"/>
      <c r="F1390"/>
      <c r="G1390"/>
      <c r="H1390"/>
      <c r="I1390"/>
      <c r="J1390"/>
      <c r="K1390"/>
      <c r="N1390" s="12"/>
    </row>
    <row r="1391" spans="2:14">
      <c r="B1391" s="2"/>
      <c r="C1391"/>
      <c r="D1391"/>
      <c r="E1391"/>
      <c r="F1391"/>
      <c r="G1391"/>
      <c r="H1391"/>
      <c r="I1391"/>
      <c r="J1391"/>
      <c r="K1391"/>
      <c r="N1391" s="12"/>
    </row>
    <row r="1392" spans="2:14">
      <c r="B1392" s="2"/>
      <c r="C1392"/>
      <c r="D1392"/>
      <c r="E1392"/>
      <c r="F1392"/>
      <c r="G1392"/>
      <c r="H1392"/>
      <c r="I1392"/>
      <c r="J1392"/>
      <c r="K1392"/>
      <c r="N1392" s="12"/>
    </row>
    <row r="1393" spans="2:14">
      <c r="B1393" s="2"/>
      <c r="C1393"/>
      <c r="D1393"/>
      <c r="E1393"/>
      <c r="F1393"/>
      <c r="G1393"/>
      <c r="H1393"/>
      <c r="I1393"/>
      <c r="J1393"/>
      <c r="K1393"/>
      <c r="N1393" s="12"/>
    </row>
    <row r="1394" spans="2:14">
      <c r="B1394" s="2"/>
      <c r="C1394"/>
      <c r="D1394"/>
      <c r="E1394"/>
      <c r="F1394"/>
      <c r="G1394"/>
      <c r="H1394"/>
      <c r="I1394"/>
      <c r="J1394"/>
      <c r="K1394"/>
      <c r="N1394" s="12"/>
    </row>
    <row r="1395" spans="2:14">
      <c r="B1395" s="2"/>
      <c r="C1395"/>
      <c r="D1395"/>
      <c r="E1395"/>
      <c r="F1395"/>
      <c r="G1395"/>
      <c r="H1395"/>
      <c r="I1395"/>
      <c r="J1395"/>
      <c r="K1395"/>
      <c r="N1395" s="12"/>
    </row>
    <row r="1396" spans="2:14">
      <c r="B1396" s="2"/>
      <c r="C1396"/>
      <c r="D1396"/>
      <c r="E1396"/>
      <c r="F1396"/>
      <c r="G1396"/>
      <c r="H1396"/>
      <c r="I1396"/>
      <c r="J1396"/>
      <c r="K1396"/>
      <c r="N1396" s="12"/>
    </row>
    <row r="1397" spans="2:14">
      <c r="B1397" s="2"/>
      <c r="C1397"/>
      <c r="D1397"/>
      <c r="E1397"/>
      <c r="F1397"/>
      <c r="G1397"/>
      <c r="H1397"/>
      <c r="I1397"/>
      <c r="J1397"/>
      <c r="K1397"/>
      <c r="N1397" s="12"/>
    </row>
    <row r="1398" spans="2:14">
      <c r="B1398" s="2"/>
      <c r="C1398"/>
      <c r="D1398"/>
      <c r="E1398"/>
      <c r="F1398"/>
      <c r="G1398"/>
      <c r="H1398"/>
      <c r="I1398"/>
      <c r="J1398"/>
      <c r="K1398"/>
      <c r="N1398" s="12"/>
    </row>
    <row r="1399" spans="2:14">
      <c r="B1399" s="2"/>
      <c r="C1399"/>
      <c r="D1399"/>
      <c r="E1399"/>
      <c r="F1399"/>
      <c r="G1399"/>
      <c r="H1399"/>
      <c r="I1399"/>
      <c r="J1399"/>
      <c r="K1399"/>
      <c r="N1399" s="12"/>
    </row>
    <row r="1400" spans="2:14">
      <c r="B1400" s="2"/>
      <c r="C1400"/>
      <c r="D1400"/>
      <c r="E1400"/>
      <c r="F1400"/>
      <c r="G1400"/>
      <c r="H1400"/>
      <c r="I1400"/>
      <c r="J1400"/>
      <c r="K1400"/>
      <c r="N1400" s="12"/>
    </row>
    <row r="1401" spans="2:14">
      <c r="B1401" s="2"/>
      <c r="C1401"/>
      <c r="D1401"/>
      <c r="E1401"/>
      <c r="F1401"/>
      <c r="G1401"/>
      <c r="H1401"/>
      <c r="I1401"/>
      <c r="J1401"/>
      <c r="K1401"/>
      <c r="N1401" s="12"/>
    </row>
    <row r="1402" spans="2:14">
      <c r="B1402" s="2"/>
      <c r="C1402"/>
      <c r="D1402"/>
      <c r="E1402"/>
      <c r="F1402"/>
      <c r="G1402"/>
      <c r="H1402"/>
      <c r="I1402"/>
      <c r="J1402"/>
      <c r="K1402"/>
      <c r="N1402" s="12"/>
    </row>
    <row r="1403" spans="2:14">
      <c r="B1403" s="2"/>
      <c r="C1403"/>
      <c r="D1403"/>
      <c r="E1403"/>
      <c r="F1403"/>
      <c r="G1403"/>
      <c r="H1403"/>
      <c r="I1403"/>
      <c r="J1403"/>
      <c r="K1403"/>
      <c r="N1403" s="12"/>
    </row>
    <row r="1404" spans="2:14">
      <c r="B1404" s="2"/>
      <c r="C1404"/>
      <c r="D1404"/>
      <c r="E1404"/>
      <c r="F1404"/>
      <c r="G1404"/>
      <c r="H1404"/>
      <c r="I1404"/>
      <c r="J1404"/>
      <c r="K1404"/>
      <c r="N1404" s="12"/>
    </row>
    <row r="1405" spans="2:14">
      <c r="B1405" s="2"/>
      <c r="C1405"/>
      <c r="D1405"/>
      <c r="E1405"/>
      <c r="F1405"/>
      <c r="G1405"/>
      <c r="H1405"/>
      <c r="I1405"/>
      <c r="J1405"/>
      <c r="K1405"/>
      <c r="N1405" s="12"/>
    </row>
    <row r="1406" spans="2:14">
      <c r="B1406" s="2"/>
      <c r="C1406"/>
      <c r="D1406"/>
      <c r="E1406"/>
      <c r="F1406"/>
      <c r="G1406"/>
      <c r="H1406"/>
      <c r="I1406"/>
      <c r="J1406"/>
      <c r="K1406"/>
      <c r="N1406" s="12"/>
    </row>
    <row r="1407" spans="2:14">
      <c r="B1407" s="2"/>
      <c r="C1407"/>
      <c r="D1407"/>
      <c r="E1407"/>
      <c r="F1407"/>
      <c r="G1407"/>
      <c r="H1407"/>
      <c r="I1407"/>
      <c r="J1407"/>
      <c r="K1407"/>
      <c r="N1407" s="12"/>
    </row>
    <row r="1408" spans="2:14">
      <c r="B1408" s="2"/>
      <c r="C1408"/>
      <c r="D1408"/>
      <c r="E1408"/>
      <c r="F1408"/>
      <c r="G1408"/>
      <c r="H1408"/>
      <c r="I1408"/>
      <c r="J1408"/>
      <c r="K1408"/>
      <c r="N1408" s="12"/>
    </row>
    <row r="1409" spans="2:14">
      <c r="B1409" s="2"/>
      <c r="C1409"/>
      <c r="D1409"/>
      <c r="E1409"/>
      <c r="F1409"/>
      <c r="G1409"/>
      <c r="H1409"/>
      <c r="I1409"/>
      <c r="J1409"/>
      <c r="K1409"/>
      <c r="N1409" s="12"/>
    </row>
    <row r="1410" spans="2:14">
      <c r="B1410" s="2"/>
      <c r="C1410"/>
      <c r="D1410"/>
      <c r="E1410"/>
      <c r="F1410"/>
      <c r="G1410"/>
      <c r="H1410"/>
      <c r="I1410"/>
      <c r="J1410"/>
      <c r="K1410"/>
      <c r="N1410" s="12"/>
    </row>
    <row r="1411" spans="2:14">
      <c r="B1411" s="2"/>
      <c r="C1411"/>
      <c r="D1411"/>
      <c r="E1411"/>
      <c r="F1411"/>
      <c r="G1411"/>
      <c r="H1411"/>
      <c r="I1411"/>
      <c r="J1411"/>
      <c r="K1411"/>
      <c r="N1411" s="12"/>
    </row>
    <row r="1412" spans="2:14">
      <c r="B1412" s="2"/>
      <c r="C1412"/>
      <c r="D1412"/>
      <c r="E1412"/>
      <c r="F1412"/>
      <c r="G1412"/>
      <c r="H1412"/>
      <c r="I1412"/>
      <c r="J1412"/>
      <c r="K1412"/>
      <c r="N1412" s="12"/>
    </row>
    <row r="1413" spans="2:14">
      <c r="B1413" s="2"/>
      <c r="C1413"/>
      <c r="D1413"/>
      <c r="E1413"/>
      <c r="F1413"/>
      <c r="G1413"/>
      <c r="H1413"/>
      <c r="I1413"/>
      <c r="J1413"/>
      <c r="K1413"/>
      <c r="N1413" s="12"/>
    </row>
    <row r="1414" spans="2:14">
      <c r="B1414" s="2"/>
      <c r="C1414"/>
      <c r="D1414"/>
      <c r="E1414"/>
      <c r="F1414"/>
      <c r="G1414"/>
      <c r="H1414"/>
      <c r="I1414"/>
      <c r="J1414"/>
      <c r="K1414"/>
      <c r="N1414" s="12"/>
    </row>
    <row r="1415" spans="2:14">
      <c r="B1415" s="2"/>
      <c r="C1415"/>
      <c r="D1415"/>
      <c r="E1415"/>
      <c r="F1415"/>
      <c r="G1415"/>
      <c r="H1415"/>
      <c r="I1415"/>
      <c r="J1415"/>
      <c r="K1415"/>
      <c r="N1415" s="12"/>
    </row>
    <row r="1416" spans="2:14">
      <c r="B1416" s="2"/>
      <c r="C1416"/>
      <c r="D1416"/>
      <c r="E1416"/>
      <c r="F1416"/>
      <c r="G1416"/>
      <c r="H1416"/>
      <c r="I1416"/>
      <c r="J1416"/>
      <c r="K1416"/>
      <c r="N1416" s="12"/>
    </row>
    <row r="1417" spans="2:14">
      <c r="B1417" s="2"/>
      <c r="C1417"/>
      <c r="D1417"/>
      <c r="E1417"/>
      <c r="F1417"/>
      <c r="G1417"/>
      <c r="H1417"/>
      <c r="I1417"/>
      <c r="J1417"/>
      <c r="K1417"/>
      <c r="N1417" s="12"/>
    </row>
    <row r="1418" spans="2:14">
      <c r="B1418" s="2"/>
      <c r="C1418"/>
      <c r="D1418"/>
      <c r="E1418"/>
      <c r="F1418"/>
      <c r="G1418"/>
      <c r="H1418"/>
      <c r="I1418"/>
      <c r="J1418"/>
      <c r="K1418"/>
      <c r="N1418" s="12"/>
    </row>
    <row r="1419" spans="2:14">
      <c r="B1419" s="2"/>
      <c r="C1419"/>
      <c r="D1419"/>
      <c r="E1419"/>
      <c r="F1419"/>
      <c r="G1419"/>
      <c r="H1419"/>
      <c r="I1419"/>
      <c r="J1419"/>
      <c r="K1419"/>
      <c r="N1419" s="12"/>
    </row>
    <row r="1420" spans="2:14">
      <c r="B1420" s="2"/>
      <c r="C1420"/>
      <c r="D1420"/>
      <c r="E1420"/>
      <c r="F1420"/>
      <c r="G1420"/>
      <c r="H1420"/>
      <c r="I1420"/>
      <c r="J1420"/>
      <c r="K1420"/>
      <c r="N1420" s="12"/>
    </row>
    <row r="1421" spans="2:14">
      <c r="B1421" s="2"/>
      <c r="C1421"/>
      <c r="D1421"/>
      <c r="E1421"/>
      <c r="F1421"/>
      <c r="G1421"/>
      <c r="H1421"/>
      <c r="I1421"/>
      <c r="J1421"/>
      <c r="K1421"/>
      <c r="N1421" s="12"/>
    </row>
    <row r="1422" spans="2:14">
      <c r="B1422" s="2"/>
      <c r="C1422"/>
      <c r="D1422"/>
      <c r="E1422"/>
      <c r="F1422"/>
      <c r="G1422"/>
      <c r="H1422"/>
      <c r="I1422"/>
      <c r="J1422"/>
      <c r="K1422"/>
      <c r="N1422" s="12"/>
    </row>
    <row r="1423" spans="2:14">
      <c r="B1423" s="2"/>
      <c r="C1423"/>
      <c r="D1423"/>
      <c r="E1423"/>
      <c r="F1423"/>
      <c r="G1423"/>
      <c r="H1423"/>
      <c r="I1423"/>
      <c r="J1423"/>
      <c r="K1423"/>
      <c r="N1423" s="12"/>
    </row>
    <row r="1424" spans="2:14">
      <c r="B1424" s="2"/>
      <c r="C1424"/>
      <c r="D1424"/>
      <c r="E1424"/>
      <c r="F1424"/>
      <c r="G1424"/>
      <c r="H1424"/>
      <c r="I1424"/>
      <c r="J1424"/>
      <c r="K1424"/>
      <c r="N1424" s="12"/>
    </row>
    <row r="1425" spans="2:14">
      <c r="B1425" s="2"/>
      <c r="C1425"/>
      <c r="D1425"/>
      <c r="E1425"/>
      <c r="F1425"/>
      <c r="G1425"/>
      <c r="H1425"/>
      <c r="I1425"/>
      <c r="J1425"/>
      <c r="K1425"/>
      <c r="N1425" s="12"/>
    </row>
    <row r="1426" spans="2:14">
      <c r="B1426" s="2"/>
      <c r="C1426"/>
      <c r="D1426"/>
      <c r="E1426"/>
      <c r="F1426"/>
      <c r="G1426"/>
      <c r="H1426"/>
      <c r="I1426"/>
      <c r="J1426"/>
      <c r="K1426"/>
      <c r="N1426" s="12"/>
    </row>
    <row r="1427" spans="2:14">
      <c r="B1427" s="2"/>
      <c r="C1427"/>
      <c r="D1427"/>
      <c r="E1427"/>
      <c r="F1427"/>
      <c r="G1427"/>
      <c r="H1427"/>
      <c r="I1427"/>
      <c r="J1427"/>
      <c r="K1427"/>
      <c r="N1427" s="12"/>
    </row>
    <row r="1428" spans="2:14">
      <c r="B1428" s="2"/>
      <c r="C1428"/>
      <c r="D1428"/>
      <c r="E1428"/>
      <c r="F1428"/>
      <c r="G1428"/>
      <c r="H1428"/>
      <c r="I1428"/>
      <c r="J1428"/>
      <c r="K1428"/>
      <c r="N1428" s="12"/>
    </row>
    <row r="1429" spans="2:14">
      <c r="B1429" s="2"/>
      <c r="C1429"/>
      <c r="D1429"/>
      <c r="E1429"/>
      <c r="F1429"/>
      <c r="G1429"/>
      <c r="H1429"/>
      <c r="I1429"/>
      <c r="J1429"/>
      <c r="K1429"/>
      <c r="N1429" s="12"/>
    </row>
    <row r="1430" spans="2:14">
      <c r="B1430" s="2"/>
      <c r="C1430"/>
      <c r="D1430"/>
      <c r="E1430"/>
      <c r="F1430"/>
      <c r="G1430"/>
      <c r="H1430"/>
      <c r="I1430"/>
      <c r="J1430"/>
      <c r="K1430"/>
      <c r="N1430" s="12"/>
    </row>
    <row r="1431" spans="2:14">
      <c r="B1431" s="2"/>
      <c r="C1431"/>
      <c r="D1431"/>
      <c r="E1431"/>
      <c r="F1431"/>
      <c r="G1431"/>
      <c r="H1431"/>
      <c r="I1431"/>
      <c r="J1431"/>
      <c r="K1431"/>
      <c r="N1431" s="12"/>
    </row>
    <row r="1432" spans="2:14">
      <c r="B1432" s="2"/>
      <c r="C1432"/>
      <c r="D1432"/>
      <c r="E1432"/>
      <c r="F1432"/>
      <c r="G1432"/>
      <c r="H1432"/>
      <c r="I1432"/>
      <c r="J1432"/>
      <c r="K1432"/>
      <c r="N1432" s="12"/>
    </row>
    <row r="1433" spans="2:14">
      <c r="B1433" s="2"/>
      <c r="C1433"/>
      <c r="D1433"/>
      <c r="E1433"/>
      <c r="F1433"/>
      <c r="G1433"/>
      <c r="H1433"/>
      <c r="I1433"/>
      <c r="J1433"/>
      <c r="K1433"/>
      <c r="N1433" s="12"/>
    </row>
    <row r="1434" spans="2:14">
      <c r="B1434" s="2"/>
      <c r="C1434"/>
      <c r="D1434"/>
      <c r="E1434"/>
      <c r="F1434"/>
      <c r="G1434"/>
      <c r="H1434"/>
      <c r="I1434"/>
      <c r="J1434"/>
      <c r="K1434"/>
      <c r="N1434" s="12"/>
    </row>
    <row r="1435" spans="2:14">
      <c r="B1435" s="2"/>
      <c r="C1435"/>
      <c r="D1435"/>
      <c r="E1435"/>
      <c r="F1435"/>
      <c r="G1435"/>
      <c r="H1435"/>
      <c r="I1435"/>
      <c r="J1435"/>
      <c r="K1435"/>
      <c r="N1435" s="12"/>
    </row>
    <row r="1436" spans="2:14">
      <c r="B1436" s="2"/>
      <c r="C1436"/>
      <c r="D1436"/>
      <c r="E1436"/>
      <c r="F1436"/>
      <c r="G1436"/>
      <c r="H1436"/>
      <c r="I1436"/>
      <c r="J1436"/>
      <c r="K1436"/>
      <c r="N1436" s="12"/>
    </row>
    <row r="1437" spans="2:14">
      <c r="B1437" s="2"/>
      <c r="C1437"/>
      <c r="D1437"/>
      <c r="E1437"/>
      <c r="F1437"/>
      <c r="G1437"/>
      <c r="H1437"/>
      <c r="I1437"/>
      <c r="J1437"/>
      <c r="K1437"/>
      <c r="N1437" s="12"/>
    </row>
    <row r="1438" spans="2:14">
      <c r="B1438" s="2"/>
      <c r="C1438"/>
      <c r="D1438"/>
      <c r="E1438"/>
      <c r="F1438"/>
      <c r="G1438"/>
      <c r="H1438"/>
      <c r="I1438"/>
      <c r="J1438"/>
      <c r="K1438"/>
      <c r="N1438" s="12"/>
    </row>
    <row r="1439" spans="2:14">
      <c r="B1439" s="2"/>
      <c r="C1439"/>
      <c r="D1439"/>
      <c r="E1439"/>
      <c r="F1439"/>
      <c r="G1439"/>
      <c r="H1439"/>
      <c r="I1439"/>
      <c r="J1439"/>
      <c r="K1439"/>
      <c r="N1439" s="12"/>
    </row>
    <row r="1440" spans="2:14">
      <c r="B1440" s="2"/>
      <c r="C1440"/>
      <c r="D1440"/>
      <c r="E1440"/>
      <c r="F1440"/>
      <c r="G1440"/>
      <c r="H1440"/>
      <c r="I1440"/>
      <c r="J1440"/>
      <c r="K1440"/>
      <c r="N1440" s="12"/>
    </row>
    <row r="1441" spans="2:14">
      <c r="B1441" s="2"/>
      <c r="C1441"/>
      <c r="D1441"/>
      <c r="E1441"/>
      <c r="F1441"/>
      <c r="G1441"/>
      <c r="H1441"/>
      <c r="I1441"/>
      <c r="J1441"/>
      <c r="K1441"/>
      <c r="N1441" s="12"/>
    </row>
    <row r="1442" spans="2:14">
      <c r="B1442" s="2"/>
      <c r="C1442"/>
      <c r="D1442"/>
      <c r="E1442"/>
      <c r="F1442"/>
      <c r="G1442"/>
      <c r="H1442"/>
      <c r="I1442"/>
      <c r="J1442"/>
      <c r="K1442"/>
      <c r="N1442" s="12"/>
    </row>
    <row r="1443" spans="2:14">
      <c r="B1443" s="2"/>
      <c r="C1443"/>
      <c r="D1443"/>
      <c r="E1443"/>
      <c r="F1443"/>
      <c r="G1443"/>
      <c r="H1443"/>
      <c r="I1443"/>
      <c r="J1443"/>
      <c r="K1443"/>
      <c r="N1443" s="12"/>
    </row>
    <row r="1444" spans="2:14">
      <c r="B1444" s="2"/>
      <c r="C1444"/>
      <c r="D1444"/>
      <c r="E1444"/>
      <c r="F1444"/>
      <c r="G1444"/>
      <c r="H1444"/>
      <c r="I1444"/>
      <c r="J1444"/>
      <c r="K1444"/>
      <c r="N1444" s="12"/>
    </row>
    <row r="1445" spans="2:14">
      <c r="B1445" s="2"/>
      <c r="C1445"/>
      <c r="D1445"/>
      <c r="E1445"/>
      <c r="F1445"/>
      <c r="G1445"/>
      <c r="H1445"/>
      <c r="I1445"/>
      <c r="J1445"/>
      <c r="K1445"/>
      <c r="N1445" s="12"/>
    </row>
    <row r="1446" spans="2:14">
      <c r="B1446" s="2"/>
      <c r="C1446"/>
      <c r="D1446"/>
      <c r="E1446"/>
      <c r="F1446"/>
      <c r="G1446"/>
      <c r="H1446"/>
      <c r="I1446"/>
      <c r="J1446"/>
      <c r="K1446"/>
      <c r="N1446" s="12"/>
    </row>
    <row r="1447" spans="2:14">
      <c r="B1447" s="2"/>
      <c r="C1447"/>
      <c r="D1447"/>
      <c r="E1447"/>
      <c r="F1447"/>
      <c r="G1447"/>
      <c r="H1447"/>
      <c r="I1447"/>
      <c r="J1447"/>
      <c r="K1447"/>
      <c r="N1447" s="12"/>
    </row>
    <row r="1448" spans="2:14">
      <c r="B1448" s="2"/>
      <c r="C1448"/>
      <c r="D1448"/>
      <c r="E1448"/>
      <c r="F1448"/>
      <c r="G1448"/>
      <c r="H1448"/>
      <c r="I1448"/>
      <c r="J1448"/>
      <c r="K1448"/>
      <c r="N1448" s="12"/>
    </row>
    <row r="1449" spans="2:14">
      <c r="B1449" s="2"/>
      <c r="C1449"/>
      <c r="D1449"/>
      <c r="E1449"/>
      <c r="F1449"/>
      <c r="G1449"/>
      <c r="H1449"/>
      <c r="I1449"/>
      <c r="J1449"/>
      <c r="K1449"/>
      <c r="N1449" s="12"/>
    </row>
    <row r="1450" spans="2:14">
      <c r="B1450" s="2"/>
      <c r="C1450"/>
      <c r="D1450"/>
      <c r="E1450"/>
      <c r="F1450"/>
      <c r="G1450"/>
      <c r="H1450"/>
      <c r="I1450"/>
      <c r="J1450"/>
      <c r="K1450"/>
      <c r="N1450" s="12"/>
    </row>
    <row r="1451" spans="2:14">
      <c r="B1451" s="2"/>
      <c r="C1451"/>
      <c r="D1451"/>
      <c r="E1451"/>
      <c r="F1451"/>
      <c r="G1451"/>
      <c r="H1451"/>
      <c r="I1451"/>
      <c r="J1451"/>
      <c r="K1451"/>
      <c r="N1451" s="12"/>
    </row>
    <row r="1452" spans="2:14">
      <c r="B1452" s="2"/>
      <c r="C1452"/>
      <c r="D1452"/>
      <c r="E1452"/>
      <c r="F1452"/>
      <c r="G1452"/>
      <c r="H1452"/>
      <c r="I1452"/>
      <c r="J1452"/>
      <c r="K1452"/>
      <c r="N1452" s="12"/>
    </row>
    <row r="1453" spans="2:14">
      <c r="B1453" s="2"/>
      <c r="C1453"/>
      <c r="D1453"/>
      <c r="E1453"/>
      <c r="F1453"/>
      <c r="G1453"/>
      <c r="H1453"/>
      <c r="I1453"/>
      <c r="J1453"/>
      <c r="K1453"/>
      <c r="N1453" s="12"/>
    </row>
    <row r="1454" spans="2:14">
      <c r="B1454" s="2"/>
      <c r="C1454"/>
      <c r="D1454"/>
      <c r="E1454"/>
      <c r="F1454"/>
      <c r="G1454"/>
      <c r="H1454"/>
      <c r="I1454"/>
      <c r="J1454"/>
      <c r="K1454"/>
      <c r="N1454" s="12"/>
    </row>
    <row r="1455" spans="2:14">
      <c r="B1455" s="2"/>
      <c r="C1455"/>
      <c r="D1455"/>
      <c r="E1455"/>
      <c r="F1455"/>
      <c r="G1455"/>
      <c r="H1455"/>
      <c r="I1455"/>
      <c r="J1455"/>
      <c r="K1455"/>
      <c r="N1455" s="12"/>
    </row>
    <row r="1456" spans="2:14">
      <c r="B1456" s="2"/>
      <c r="C1456"/>
      <c r="D1456"/>
      <c r="E1456"/>
      <c r="F1456"/>
      <c r="G1456"/>
      <c r="H1456"/>
      <c r="I1456"/>
      <c r="J1456"/>
      <c r="K1456"/>
      <c r="N1456" s="12"/>
    </row>
    <row r="1457" spans="2:14">
      <c r="B1457" s="2"/>
      <c r="C1457"/>
      <c r="D1457"/>
      <c r="E1457"/>
      <c r="F1457"/>
      <c r="G1457"/>
      <c r="H1457"/>
      <c r="I1457"/>
      <c r="J1457"/>
      <c r="K1457"/>
      <c r="N1457" s="12"/>
    </row>
    <row r="1458" spans="2:14">
      <c r="B1458" s="2"/>
      <c r="C1458"/>
      <c r="D1458"/>
      <c r="E1458"/>
      <c r="F1458"/>
      <c r="G1458"/>
      <c r="H1458"/>
      <c r="I1458"/>
      <c r="J1458"/>
      <c r="K1458"/>
      <c r="N1458" s="12"/>
    </row>
    <row r="1459" spans="2:14">
      <c r="B1459" s="2"/>
      <c r="C1459"/>
      <c r="D1459"/>
      <c r="E1459"/>
      <c r="F1459"/>
      <c r="G1459"/>
      <c r="H1459"/>
      <c r="I1459"/>
      <c r="J1459"/>
      <c r="K1459"/>
      <c r="N1459" s="12"/>
    </row>
    <row r="1460" spans="2:14">
      <c r="B1460" s="2"/>
      <c r="C1460"/>
      <c r="D1460"/>
      <c r="E1460"/>
      <c r="F1460"/>
      <c r="G1460"/>
      <c r="H1460"/>
      <c r="I1460"/>
      <c r="J1460"/>
      <c r="K1460"/>
      <c r="N1460" s="12"/>
    </row>
    <row r="1461" spans="2:14">
      <c r="B1461" s="2"/>
      <c r="C1461"/>
      <c r="D1461"/>
      <c r="E1461"/>
      <c r="F1461"/>
      <c r="G1461"/>
      <c r="H1461"/>
      <c r="I1461"/>
      <c r="J1461"/>
      <c r="K1461"/>
      <c r="N1461" s="12"/>
    </row>
    <row r="1462" spans="2:14">
      <c r="B1462" s="2"/>
      <c r="C1462"/>
      <c r="D1462"/>
      <c r="E1462"/>
      <c r="F1462"/>
      <c r="G1462"/>
      <c r="H1462"/>
      <c r="I1462"/>
      <c r="J1462"/>
      <c r="K1462"/>
      <c r="N1462" s="12"/>
    </row>
    <row r="1463" spans="2:14">
      <c r="B1463" s="2"/>
      <c r="C1463"/>
      <c r="D1463"/>
      <c r="E1463"/>
      <c r="F1463"/>
      <c r="G1463"/>
      <c r="H1463"/>
      <c r="I1463"/>
      <c r="J1463"/>
      <c r="K1463"/>
      <c r="N1463" s="12"/>
    </row>
    <row r="1464" spans="2:14">
      <c r="B1464" s="2"/>
      <c r="C1464"/>
      <c r="D1464"/>
      <c r="E1464"/>
      <c r="F1464"/>
      <c r="G1464"/>
      <c r="H1464"/>
      <c r="I1464"/>
      <c r="J1464"/>
      <c r="K1464"/>
      <c r="N1464" s="12"/>
    </row>
    <row r="1465" spans="2:14">
      <c r="B1465" s="2"/>
      <c r="C1465"/>
      <c r="D1465"/>
      <c r="E1465"/>
      <c r="F1465"/>
      <c r="G1465"/>
      <c r="H1465"/>
      <c r="I1465"/>
      <c r="J1465"/>
      <c r="K1465"/>
      <c r="N1465" s="12"/>
    </row>
    <row r="1466" spans="2:14">
      <c r="B1466" s="2"/>
      <c r="C1466"/>
      <c r="D1466"/>
      <c r="E1466"/>
      <c r="F1466"/>
      <c r="G1466"/>
      <c r="H1466"/>
      <c r="I1466"/>
      <c r="J1466"/>
      <c r="K1466"/>
      <c r="N1466" s="12"/>
    </row>
    <row r="1467" spans="2:14">
      <c r="B1467" s="2"/>
      <c r="C1467"/>
      <c r="D1467"/>
      <c r="E1467"/>
      <c r="F1467"/>
      <c r="G1467"/>
      <c r="H1467"/>
      <c r="I1467"/>
      <c r="J1467"/>
      <c r="K1467"/>
      <c r="N1467" s="12"/>
    </row>
    <row r="1468" spans="2:14">
      <c r="B1468" s="2"/>
      <c r="C1468"/>
      <c r="D1468"/>
      <c r="E1468"/>
      <c r="F1468"/>
      <c r="G1468"/>
      <c r="H1468"/>
      <c r="I1468"/>
      <c r="J1468"/>
      <c r="K1468"/>
      <c r="N1468" s="12"/>
    </row>
    <row r="1469" spans="2:14">
      <c r="B1469" s="2"/>
      <c r="C1469"/>
      <c r="D1469"/>
      <c r="E1469"/>
      <c r="F1469"/>
      <c r="G1469"/>
      <c r="H1469"/>
      <c r="I1469"/>
      <c r="J1469"/>
      <c r="K1469"/>
      <c r="N1469" s="12"/>
    </row>
    <row r="1470" spans="2:14">
      <c r="B1470" s="2"/>
      <c r="C1470"/>
      <c r="D1470"/>
      <c r="E1470"/>
      <c r="F1470"/>
      <c r="G1470"/>
      <c r="H1470"/>
      <c r="I1470"/>
      <c r="J1470"/>
      <c r="K1470"/>
      <c r="N1470" s="12"/>
    </row>
    <row r="1471" spans="2:14">
      <c r="B1471" s="2"/>
      <c r="C1471"/>
      <c r="D1471"/>
      <c r="E1471"/>
      <c r="F1471"/>
      <c r="G1471"/>
      <c r="H1471"/>
      <c r="I1471"/>
      <c r="J1471"/>
      <c r="K1471"/>
      <c r="N1471" s="12"/>
    </row>
    <row r="1472" spans="2:14">
      <c r="B1472" s="2"/>
      <c r="C1472"/>
      <c r="D1472"/>
      <c r="E1472"/>
      <c r="F1472"/>
      <c r="G1472"/>
      <c r="H1472"/>
      <c r="I1472"/>
      <c r="J1472"/>
      <c r="K1472"/>
      <c r="N1472" s="12"/>
    </row>
    <row r="1473" spans="2:14">
      <c r="B1473" s="2"/>
      <c r="C1473"/>
      <c r="D1473"/>
      <c r="E1473"/>
      <c r="F1473"/>
      <c r="G1473"/>
      <c r="H1473"/>
      <c r="I1473"/>
      <c r="J1473"/>
      <c r="K1473"/>
      <c r="N1473" s="12"/>
    </row>
    <row r="1474" spans="2:14">
      <c r="B1474" s="2"/>
      <c r="C1474"/>
      <c r="D1474"/>
      <c r="E1474"/>
      <c r="F1474"/>
      <c r="G1474"/>
      <c r="H1474"/>
      <c r="I1474"/>
      <c r="J1474"/>
      <c r="K1474"/>
      <c r="N1474" s="12"/>
    </row>
    <row r="1475" spans="2:14">
      <c r="B1475" s="2"/>
      <c r="C1475"/>
      <c r="D1475"/>
      <c r="E1475"/>
      <c r="F1475"/>
      <c r="G1475"/>
      <c r="H1475"/>
      <c r="I1475"/>
      <c r="J1475"/>
      <c r="K1475"/>
      <c r="N1475" s="12"/>
    </row>
    <row r="1476" spans="2:14">
      <c r="B1476" s="2"/>
      <c r="C1476"/>
      <c r="D1476"/>
      <c r="E1476"/>
      <c r="F1476"/>
      <c r="G1476"/>
      <c r="H1476"/>
      <c r="I1476"/>
      <c r="J1476"/>
      <c r="K1476"/>
      <c r="N1476" s="12"/>
    </row>
    <row r="1477" spans="2:14">
      <c r="B1477" s="2"/>
      <c r="C1477"/>
      <c r="D1477"/>
      <c r="E1477"/>
      <c r="F1477"/>
      <c r="G1477"/>
      <c r="H1477"/>
      <c r="I1477"/>
      <c r="J1477"/>
      <c r="K1477"/>
      <c r="N1477" s="12"/>
    </row>
    <row r="1478" spans="2:14">
      <c r="B1478" s="2"/>
      <c r="C1478"/>
      <c r="D1478"/>
      <c r="E1478"/>
      <c r="F1478"/>
      <c r="G1478"/>
      <c r="H1478"/>
      <c r="I1478"/>
      <c r="J1478"/>
      <c r="K1478"/>
      <c r="N1478" s="12"/>
    </row>
    <row r="1479" spans="2:14">
      <c r="B1479" s="2"/>
      <c r="C1479"/>
      <c r="D1479"/>
      <c r="E1479"/>
      <c r="F1479"/>
      <c r="G1479"/>
      <c r="H1479"/>
      <c r="I1479"/>
      <c r="J1479"/>
      <c r="K1479"/>
      <c r="N1479" s="12"/>
    </row>
    <row r="1480" spans="2:14">
      <c r="B1480" s="2"/>
      <c r="C1480"/>
      <c r="D1480"/>
      <c r="E1480"/>
      <c r="F1480"/>
      <c r="G1480"/>
      <c r="H1480"/>
      <c r="I1480"/>
      <c r="J1480"/>
      <c r="K1480"/>
      <c r="N1480" s="12"/>
    </row>
    <row r="1481" spans="2:14">
      <c r="B1481" s="2"/>
      <c r="C1481"/>
      <c r="D1481"/>
      <c r="E1481"/>
      <c r="F1481"/>
      <c r="G1481"/>
      <c r="H1481"/>
      <c r="I1481"/>
      <c r="J1481"/>
      <c r="K1481"/>
      <c r="N1481" s="12"/>
    </row>
    <row r="1482" spans="2:14">
      <c r="B1482" s="2"/>
      <c r="C1482"/>
      <c r="D1482"/>
      <c r="E1482"/>
      <c r="F1482"/>
      <c r="G1482"/>
      <c r="H1482"/>
      <c r="I1482"/>
      <c r="J1482"/>
      <c r="K1482"/>
      <c r="N1482" s="12"/>
    </row>
    <row r="1483" spans="2:14">
      <c r="B1483" s="2"/>
      <c r="C1483"/>
      <c r="D1483"/>
      <c r="E1483"/>
      <c r="F1483"/>
      <c r="G1483"/>
      <c r="H1483"/>
      <c r="I1483"/>
      <c r="J1483"/>
      <c r="K1483"/>
      <c r="N1483" s="12"/>
    </row>
    <row r="1484" spans="2:14">
      <c r="B1484" s="2"/>
      <c r="C1484"/>
      <c r="D1484"/>
      <c r="E1484"/>
      <c r="F1484"/>
      <c r="G1484"/>
      <c r="H1484"/>
      <c r="I1484"/>
      <c r="J1484"/>
      <c r="K1484"/>
      <c r="N1484" s="12"/>
    </row>
    <row r="1485" spans="2:14">
      <c r="B1485" s="2"/>
      <c r="C1485"/>
      <c r="D1485"/>
      <c r="E1485"/>
      <c r="F1485"/>
      <c r="G1485"/>
      <c r="H1485"/>
      <c r="I1485"/>
      <c r="J1485"/>
      <c r="K1485"/>
      <c r="N1485" s="12"/>
    </row>
    <row r="1486" spans="2:14">
      <c r="B1486" s="2"/>
      <c r="C1486"/>
      <c r="D1486"/>
      <c r="E1486"/>
      <c r="F1486"/>
      <c r="G1486"/>
      <c r="H1486"/>
      <c r="I1486"/>
      <c r="J1486"/>
      <c r="K1486"/>
      <c r="N1486" s="12"/>
    </row>
    <row r="1487" spans="2:14">
      <c r="B1487" s="2"/>
      <c r="C1487"/>
      <c r="D1487"/>
      <c r="E1487"/>
      <c r="F1487"/>
      <c r="G1487"/>
      <c r="H1487"/>
      <c r="I1487"/>
      <c r="J1487"/>
      <c r="K1487"/>
      <c r="N1487" s="12"/>
    </row>
    <row r="1488" spans="2:14">
      <c r="B1488" s="2"/>
      <c r="C1488"/>
      <c r="D1488"/>
      <c r="E1488"/>
      <c r="F1488"/>
      <c r="G1488"/>
      <c r="H1488"/>
      <c r="I1488"/>
      <c r="J1488"/>
      <c r="K1488"/>
      <c r="N1488" s="12"/>
    </row>
    <row r="1489" spans="2:14">
      <c r="B1489" s="2"/>
      <c r="C1489"/>
      <c r="D1489"/>
      <c r="E1489"/>
      <c r="F1489"/>
      <c r="G1489"/>
      <c r="H1489"/>
      <c r="I1489"/>
      <c r="J1489"/>
      <c r="K1489"/>
      <c r="N1489" s="12"/>
    </row>
    <row r="1490" spans="2:14">
      <c r="B1490" s="2"/>
      <c r="C1490"/>
      <c r="D1490"/>
      <c r="E1490"/>
      <c r="F1490"/>
      <c r="G1490"/>
      <c r="H1490"/>
      <c r="I1490"/>
      <c r="J1490"/>
      <c r="K1490"/>
      <c r="N1490" s="12"/>
    </row>
    <row r="1491" spans="2:14">
      <c r="B1491" s="2"/>
      <c r="C1491"/>
      <c r="D1491"/>
      <c r="E1491"/>
      <c r="F1491"/>
      <c r="G1491"/>
      <c r="H1491"/>
      <c r="I1491"/>
      <c r="J1491"/>
      <c r="K1491"/>
      <c r="N1491" s="12"/>
    </row>
    <row r="1492" spans="2:14">
      <c r="B1492" s="2"/>
      <c r="C1492"/>
      <c r="D1492"/>
      <c r="E1492"/>
      <c r="F1492"/>
      <c r="G1492"/>
      <c r="H1492"/>
      <c r="I1492"/>
      <c r="J1492"/>
      <c r="K1492"/>
      <c r="N1492" s="12"/>
    </row>
    <row r="1493" spans="2:14">
      <c r="B1493" s="2"/>
      <c r="C1493"/>
      <c r="D1493"/>
      <c r="E1493"/>
      <c r="F1493"/>
      <c r="G1493"/>
      <c r="H1493"/>
      <c r="I1493"/>
      <c r="J1493"/>
      <c r="K1493"/>
      <c r="N1493" s="12"/>
    </row>
    <row r="1494" spans="2:14">
      <c r="B1494" s="2"/>
      <c r="C1494"/>
      <c r="D1494"/>
      <c r="E1494"/>
      <c r="F1494"/>
      <c r="G1494"/>
      <c r="H1494"/>
      <c r="I1494"/>
      <c r="J1494"/>
      <c r="K1494"/>
      <c r="N1494" s="12"/>
    </row>
    <row r="1495" spans="2:14">
      <c r="B1495" s="2"/>
      <c r="C1495"/>
      <c r="D1495"/>
      <c r="E1495"/>
      <c r="F1495"/>
      <c r="G1495"/>
      <c r="H1495"/>
      <c r="I1495"/>
      <c r="J1495"/>
      <c r="K1495"/>
      <c r="N1495" s="12"/>
    </row>
    <row r="1496" spans="2:14">
      <c r="B1496" s="2"/>
      <c r="C1496"/>
      <c r="D1496"/>
      <c r="E1496"/>
      <c r="F1496"/>
      <c r="G1496"/>
      <c r="H1496"/>
      <c r="I1496"/>
      <c r="J1496"/>
      <c r="K1496"/>
      <c r="N1496" s="12"/>
    </row>
    <row r="1497" spans="2:14">
      <c r="B1497" s="2"/>
      <c r="C1497"/>
      <c r="D1497"/>
      <c r="E1497"/>
      <c r="F1497"/>
      <c r="G1497"/>
      <c r="H1497"/>
      <c r="I1497"/>
      <c r="J1497"/>
      <c r="K1497"/>
      <c r="N1497" s="12"/>
    </row>
    <row r="1498" spans="2:14">
      <c r="B1498" s="2"/>
      <c r="C1498"/>
      <c r="D1498"/>
      <c r="E1498"/>
      <c r="F1498"/>
      <c r="G1498"/>
      <c r="H1498"/>
      <c r="I1498"/>
      <c r="J1498"/>
      <c r="K1498"/>
      <c r="N1498" s="12"/>
    </row>
    <row r="1499" spans="2:14">
      <c r="B1499" s="2"/>
      <c r="C1499"/>
      <c r="D1499"/>
      <c r="E1499"/>
      <c r="F1499"/>
      <c r="G1499"/>
      <c r="H1499"/>
      <c r="I1499"/>
      <c r="J1499"/>
      <c r="K1499"/>
      <c r="N1499" s="12"/>
    </row>
    <row r="1500" spans="2:14">
      <c r="B1500" s="2"/>
      <c r="C1500"/>
      <c r="D1500"/>
      <c r="E1500"/>
      <c r="F1500"/>
      <c r="G1500"/>
      <c r="H1500"/>
      <c r="I1500"/>
      <c r="J1500"/>
      <c r="K1500"/>
      <c r="N1500" s="12"/>
    </row>
    <row r="1501" spans="2:14">
      <c r="B1501" s="2"/>
      <c r="C1501"/>
      <c r="D1501"/>
      <c r="E1501"/>
      <c r="F1501"/>
      <c r="G1501"/>
      <c r="H1501"/>
      <c r="I1501"/>
      <c r="J1501"/>
      <c r="K1501"/>
      <c r="N1501" s="12"/>
    </row>
    <row r="1502" spans="2:14">
      <c r="B1502" s="2"/>
      <c r="C1502"/>
      <c r="D1502"/>
      <c r="E1502"/>
      <c r="F1502"/>
      <c r="G1502"/>
      <c r="H1502"/>
      <c r="I1502"/>
      <c r="J1502"/>
      <c r="K1502"/>
      <c r="N1502" s="12"/>
    </row>
    <row r="1503" spans="2:14">
      <c r="B1503" s="2"/>
      <c r="C1503"/>
      <c r="D1503"/>
      <c r="E1503"/>
      <c r="F1503"/>
      <c r="G1503"/>
      <c r="H1503"/>
      <c r="I1503"/>
      <c r="J1503"/>
      <c r="K1503"/>
      <c r="N1503" s="12"/>
    </row>
    <row r="1504" spans="2:14">
      <c r="B1504" s="2"/>
      <c r="C1504"/>
      <c r="D1504"/>
      <c r="E1504"/>
      <c r="F1504"/>
      <c r="G1504"/>
      <c r="H1504"/>
      <c r="I1504"/>
      <c r="J1504"/>
      <c r="K1504"/>
      <c r="N1504" s="12"/>
    </row>
    <row r="1505" spans="2:14">
      <c r="B1505" s="2"/>
      <c r="C1505"/>
      <c r="D1505"/>
      <c r="E1505"/>
      <c r="F1505"/>
      <c r="G1505"/>
      <c r="H1505"/>
      <c r="I1505"/>
      <c r="J1505"/>
      <c r="K1505"/>
      <c r="N1505" s="12"/>
    </row>
    <row r="1506" spans="2:14">
      <c r="B1506" s="2"/>
      <c r="C1506"/>
      <c r="D1506"/>
      <c r="E1506"/>
      <c r="F1506"/>
      <c r="G1506"/>
      <c r="H1506"/>
      <c r="I1506"/>
      <c r="J1506"/>
      <c r="K1506"/>
      <c r="N1506" s="12"/>
    </row>
    <row r="1507" spans="2:14">
      <c r="B1507" s="2"/>
      <c r="C1507"/>
      <c r="D1507"/>
      <c r="E1507"/>
      <c r="F1507"/>
      <c r="G1507"/>
      <c r="H1507"/>
      <c r="I1507"/>
      <c r="J1507"/>
      <c r="K1507"/>
      <c r="N1507" s="12"/>
    </row>
    <row r="1508" spans="2:14">
      <c r="B1508" s="2"/>
      <c r="C1508"/>
      <c r="D1508"/>
      <c r="E1508"/>
      <c r="F1508"/>
      <c r="G1508"/>
      <c r="H1508"/>
      <c r="I1508"/>
      <c r="J1508"/>
      <c r="K1508"/>
      <c r="N1508" s="12"/>
    </row>
    <row r="1509" spans="2:14">
      <c r="B1509" s="2"/>
      <c r="C1509"/>
      <c r="D1509"/>
      <c r="E1509"/>
      <c r="F1509"/>
      <c r="G1509"/>
      <c r="H1509"/>
      <c r="I1509"/>
      <c r="J1509"/>
      <c r="K1509"/>
      <c r="N1509" s="12"/>
    </row>
    <row r="1510" spans="2:14">
      <c r="B1510" s="2"/>
      <c r="C1510"/>
      <c r="D1510"/>
      <c r="E1510"/>
      <c r="F1510"/>
      <c r="G1510"/>
      <c r="H1510"/>
      <c r="I1510"/>
      <c r="J1510"/>
      <c r="K1510"/>
      <c r="N1510" s="12"/>
    </row>
    <row r="1511" spans="2:14">
      <c r="B1511" s="2"/>
      <c r="C1511"/>
      <c r="D1511"/>
      <c r="E1511"/>
      <c r="F1511"/>
      <c r="G1511"/>
      <c r="H1511"/>
      <c r="I1511"/>
      <c r="J1511"/>
      <c r="K1511"/>
      <c r="N1511" s="12"/>
    </row>
    <row r="1512" spans="2:14">
      <c r="B1512" s="2"/>
      <c r="C1512"/>
      <c r="D1512"/>
      <c r="E1512"/>
      <c r="F1512"/>
      <c r="G1512"/>
      <c r="H1512"/>
      <c r="I1512"/>
      <c r="J1512"/>
      <c r="K1512"/>
      <c r="N1512" s="12"/>
    </row>
    <row r="1513" spans="2:14">
      <c r="B1513" s="2"/>
      <c r="C1513"/>
      <c r="D1513"/>
      <c r="E1513"/>
      <c r="F1513"/>
      <c r="G1513"/>
      <c r="H1513"/>
      <c r="I1513"/>
      <c r="J1513"/>
      <c r="K1513"/>
      <c r="N1513" s="12"/>
    </row>
    <row r="1514" spans="2:14">
      <c r="B1514" s="2"/>
      <c r="C1514"/>
      <c r="D1514"/>
      <c r="E1514"/>
      <c r="F1514"/>
      <c r="G1514"/>
      <c r="H1514"/>
      <c r="I1514"/>
      <c r="J1514"/>
      <c r="K1514"/>
      <c r="N1514" s="12"/>
    </row>
    <row r="1515" spans="2:14">
      <c r="B1515" s="2"/>
      <c r="C1515"/>
      <c r="D1515"/>
      <c r="E1515"/>
      <c r="F1515"/>
      <c r="G1515"/>
      <c r="H1515"/>
      <c r="I1515"/>
      <c r="J1515"/>
      <c r="K1515"/>
      <c r="N1515" s="12"/>
    </row>
    <row r="1516" spans="2:14">
      <c r="B1516" s="2"/>
      <c r="C1516"/>
      <c r="D1516"/>
      <c r="E1516"/>
      <c r="F1516"/>
      <c r="G1516"/>
      <c r="H1516"/>
      <c r="I1516"/>
      <c r="J1516"/>
      <c r="K1516"/>
      <c r="N1516" s="12"/>
    </row>
    <row r="1517" spans="2:14">
      <c r="B1517" s="2"/>
      <c r="C1517"/>
      <c r="D1517"/>
      <c r="E1517"/>
      <c r="F1517"/>
      <c r="G1517"/>
      <c r="H1517"/>
      <c r="I1517"/>
      <c r="J1517"/>
      <c r="K1517"/>
      <c r="N1517" s="12"/>
    </row>
    <row r="1518" spans="2:14">
      <c r="B1518" s="2"/>
      <c r="C1518"/>
      <c r="D1518"/>
      <c r="E1518"/>
      <c r="F1518"/>
      <c r="G1518"/>
      <c r="H1518"/>
      <c r="I1518"/>
      <c r="J1518"/>
      <c r="K1518"/>
      <c r="N1518" s="12"/>
    </row>
    <row r="1519" spans="2:14">
      <c r="B1519" s="2"/>
      <c r="C1519"/>
      <c r="D1519"/>
      <c r="E1519"/>
      <c r="F1519"/>
      <c r="G1519"/>
      <c r="H1519"/>
      <c r="I1519"/>
      <c r="J1519"/>
      <c r="K1519"/>
      <c r="N1519" s="12"/>
    </row>
    <row r="1520" spans="2:14">
      <c r="B1520" s="2"/>
      <c r="C1520"/>
      <c r="D1520"/>
      <c r="E1520"/>
      <c r="F1520"/>
      <c r="G1520"/>
      <c r="H1520"/>
      <c r="I1520"/>
      <c r="J1520"/>
      <c r="K1520"/>
      <c r="N1520" s="12"/>
    </row>
    <row r="1521" spans="2:14">
      <c r="B1521" s="2"/>
      <c r="C1521"/>
      <c r="D1521"/>
      <c r="E1521"/>
      <c r="F1521"/>
      <c r="G1521"/>
      <c r="H1521"/>
      <c r="I1521"/>
      <c r="J1521"/>
      <c r="K1521"/>
      <c r="N1521" s="12"/>
    </row>
    <row r="1522" spans="2:14">
      <c r="B1522" s="2"/>
      <c r="C1522"/>
      <c r="D1522"/>
      <c r="E1522"/>
      <c r="F1522"/>
      <c r="G1522"/>
      <c r="H1522"/>
      <c r="I1522"/>
      <c r="J1522"/>
      <c r="K1522"/>
      <c r="N1522" s="12"/>
    </row>
    <row r="1523" spans="2:14">
      <c r="B1523" s="2"/>
      <c r="C1523"/>
      <c r="D1523"/>
      <c r="E1523"/>
      <c r="F1523"/>
      <c r="G1523"/>
      <c r="H1523"/>
      <c r="I1523"/>
      <c r="J1523"/>
      <c r="K1523"/>
      <c r="N1523" s="12"/>
    </row>
    <row r="1524" spans="2:14">
      <c r="B1524" s="2"/>
      <c r="C1524"/>
      <c r="D1524"/>
      <c r="E1524"/>
      <c r="F1524"/>
      <c r="G1524"/>
      <c r="H1524"/>
      <c r="I1524"/>
      <c r="J1524"/>
      <c r="K1524"/>
      <c r="N1524" s="12"/>
    </row>
    <row r="1525" spans="2:14">
      <c r="B1525" s="2"/>
      <c r="C1525"/>
      <c r="D1525"/>
      <c r="E1525"/>
      <c r="F1525"/>
      <c r="G1525"/>
      <c r="H1525"/>
      <c r="I1525"/>
      <c r="J1525"/>
      <c r="K1525"/>
      <c r="N1525" s="12"/>
    </row>
    <row r="1526" spans="2:14">
      <c r="B1526" s="2"/>
      <c r="C1526"/>
      <c r="D1526"/>
      <c r="E1526"/>
      <c r="F1526"/>
      <c r="G1526"/>
      <c r="H1526"/>
      <c r="I1526"/>
      <c r="J1526"/>
      <c r="K1526"/>
      <c r="N1526" s="12"/>
    </row>
    <row r="1527" spans="2:14">
      <c r="B1527" s="2"/>
      <c r="C1527"/>
      <c r="D1527"/>
      <c r="E1527"/>
      <c r="F1527"/>
      <c r="G1527"/>
      <c r="H1527"/>
      <c r="I1527"/>
      <c r="J1527"/>
      <c r="K1527"/>
      <c r="N1527" s="12"/>
    </row>
    <row r="1528" spans="2:14">
      <c r="B1528" s="2"/>
      <c r="C1528"/>
      <c r="D1528"/>
      <c r="E1528"/>
      <c r="F1528"/>
      <c r="G1528"/>
      <c r="H1528"/>
      <c r="I1528"/>
      <c r="J1528"/>
      <c r="K1528"/>
      <c r="N1528" s="12"/>
    </row>
    <row r="1529" spans="2:14">
      <c r="B1529" s="2"/>
      <c r="C1529"/>
      <c r="D1529"/>
      <c r="E1529"/>
      <c r="F1529"/>
      <c r="G1529"/>
      <c r="H1529"/>
      <c r="I1529"/>
      <c r="J1529"/>
      <c r="K1529"/>
      <c r="N1529" s="12"/>
    </row>
    <row r="1530" spans="2:14">
      <c r="B1530" s="2"/>
      <c r="C1530"/>
      <c r="D1530"/>
      <c r="E1530"/>
      <c r="F1530"/>
      <c r="G1530"/>
      <c r="H1530"/>
      <c r="I1530"/>
      <c r="J1530"/>
      <c r="K1530"/>
      <c r="N1530" s="12"/>
    </row>
    <row r="1531" spans="2:14">
      <c r="B1531" s="2"/>
      <c r="C1531"/>
      <c r="D1531"/>
      <c r="E1531"/>
      <c r="F1531"/>
      <c r="G1531"/>
      <c r="H1531"/>
      <c r="I1531"/>
      <c r="J1531"/>
      <c r="K1531"/>
      <c r="N1531" s="12"/>
    </row>
    <row r="1532" spans="2:14">
      <c r="B1532" s="2"/>
      <c r="C1532"/>
      <c r="D1532"/>
      <c r="E1532"/>
      <c r="F1532"/>
      <c r="G1532"/>
      <c r="H1532"/>
      <c r="I1532"/>
      <c r="J1532"/>
      <c r="K1532"/>
      <c r="N1532" s="12"/>
    </row>
    <row r="1533" spans="2:14">
      <c r="B1533" s="2"/>
      <c r="C1533"/>
      <c r="D1533"/>
      <c r="E1533"/>
      <c r="F1533"/>
      <c r="G1533"/>
      <c r="H1533"/>
      <c r="I1533"/>
      <c r="J1533"/>
      <c r="K1533"/>
      <c r="N1533" s="12"/>
    </row>
    <row r="1534" spans="2:14">
      <c r="B1534" s="2"/>
      <c r="C1534"/>
      <c r="D1534"/>
      <c r="E1534"/>
      <c r="F1534"/>
      <c r="G1534"/>
      <c r="H1534"/>
      <c r="I1534"/>
      <c r="J1534"/>
      <c r="K1534"/>
      <c r="N1534" s="12"/>
    </row>
    <row r="1535" spans="2:14">
      <c r="B1535" s="2"/>
      <c r="C1535"/>
      <c r="D1535"/>
      <c r="E1535"/>
      <c r="F1535"/>
      <c r="G1535"/>
      <c r="H1535"/>
      <c r="I1535"/>
      <c r="J1535"/>
      <c r="K1535"/>
      <c r="N1535" s="12"/>
    </row>
    <row r="1536" spans="2:14">
      <c r="B1536" s="2"/>
      <c r="C1536"/>
      <c r="D1536"/>
      <c r="E1536"/>
      <c r="F1536"/>
      <c r="G1536"/>
      <c r="H1536"/>
      <c r="I1536"/>
      <c r="J1536"/>
      <c r="K1536"/>
      <c r="N1536" s="12"/>
    </row>
    <row r="1537" spans="2:14">
      <c r="B1537" s="2"/>
      <c r="C1537"/>
      <c r="D1537"/>
      <c r="E1537"/>
      <c r="F1537"/>
      <c r="G1537"/>
      <c r="H1537"/>
      <c r="I1537"/>
      <c r="J1537"/>
      <c r="K1537"/>
      <c r="N1537" s="12"/>
    </row>
    <row r="1538" spans="2:14">
      <c r="B1538" s="2"/>
      <c r="C1538"/>
      <c r="D1538"/>
      <c r="E1538"/>
      <c r="F1538"/>
      <c r="G1538"/>
      <c r="H1538"/>
      <c r="I1538"/>
      <c r="J1538"/>
      <c r="K1538"/>
      <c r="N1538" s="12"/>
    </row>
    <row r="1539" spans="2:14">
      <c r="B1539" s="2"/>
      <c r="C1539"/>
      <c r="D1539"/>
      <c r="E1539"/>
      <c r="F1539"/>
      <c r="G1539"/>
      <c r="H1539"/>
      <c r="I1539"/>
      <c r="J1539"/>
      <c r="K1539"/>
      <c r="N1539" s="12"/>
    </row>
    <row r="1540" spans="2:14">
      <c r="B1540" s="2"/>
      <c r="C1540"/>
      <c r="D1540"/>
      <c r="E1540"/>
      <c r="F1540"/>
      <c r="G1540"/>
      <c r="H1540"/>
      <c r="I1540"/>
      <c r="J1540"/>
      <c r="K1540"/>
      <c r="N1540" s="12"/>
    </row>
    <row r="1541" spans="2:14">
      <c r="B1541" s="2"/>
      <c r="C1541"/>
      <c r="D1541"/>
      <c r="E1541"/>
      <c r="F1541"/>
      <c r="G1541"/>
      <c r="H1541"/>
      <c r="I1541"/>
      <c r="J1541"/>
      <c r="K1541"/>
      <c r="N1541" s="12"/>
    </row>
    <row r="1542" spans="2:14">
      <c r="B1542" s="2"/>
      <c r="C1542"/>
      <c r="D1542"/>
      <c r="E1542"/>
      <c r="F1542"/>
      <c r="G1542"/>
      <c r="H1542"/>
      <c r="I1542"/>
      <c r="J1542"/>
      <c r="K1542"/>
      <c r="N1542" s="12"/>
    </row>
    <row r="1543" spans="2:14">
      <c r="B1543" s="2"/>
      <c r="C1543"/>
      <c r="D1543"/>
      <c r="E1543"/>
      <c r="F1543"/>
      <c r="G1543"/>
      <c r="H1543"/>
      <c r="I1543"/>
      <c r="J1543"/>
      <c r="K1543"/>
      <c r="N1543" s="12"/>
    </row>
    <row r="1544" spans="2:14">
      <c r="B1544" s="2"/>
      <c r="C1544"/>
      <c r="D1544"/>
      <c r="E1544"/>
      <c r="F1544"/>
      <c r="G1544"/>
      <c r="H1544"/>
      <c r="I1544"/>
      <c r="J1544"/>
      <c r="K1544"/>
      <c r="N1544" s="12"/>
    </row>
    <row r="1545" spans="2:14">
      <c r="B1545" s="2"/>
      <c r="C1545"/>
      <c r="D1545"/>
      <c r="E1545"/>
      <c r="F1545"/>
      <c r="G1545"/>
      <c r="H1545"/>
      <c r="I1545"/>
      <c r="J1545"/>
      <c r="K1545"/>
      <c r="N1545" s="12"/>
    </row>
    <row r="1546" spans="2:14">
      <c r="B1546" s="2"/>
      <c r="C1546"/>
      <c r="D1546"/>
      <c r="E1546"/>
      <c r="F1546"/>
      <c r="G1546"/>
      <c r="H1546"/>
      <c r="I1546"/>
      <c r="J1546"/>
      <c r="K1546"/>
      <c r="N1546" s="12"/>
    </row>
    <row r="1547" spans="2:14">
      <c r="B1547" s="2"/>
      <c r="C1547"/>
      <c r="D1547"/>
      <c r="E1547"/>
      <c r="F1547"/>
      <c r="G1547"/>
      <c r="H1547"/>
      <c r="I1547"/>
      <c r="J1547"/>
      <c r="K1547"/>
      <c r="N1547" s="12"/>
    </row>
    <row r="1548" spans="2:14">
      <c r="B1548" s="2"/>
      <c r="C1548"/>
      <c r="D1548"/>
      <c r="E1548"/>
      <c r="F1548"/>
      <c r="G1548"/>
      <c r="H1548"/>
      <c r="I1548"/>
      <c r="J1548"/>
      <c r="K1548"/>
      <c r="N1548" s="12"/>
    </row>
    <row r="1549" spans="2:14">
      <c r="B1549" s="2"/>
      <c r="C1549"/>
      <c r="D1549"/>
      <c r="E1549"/>
      <c r="F1549"/>
      <c r="G1549"/>
      <c r="H1549"/>
      <c r="I1549"/>
      <c r="J1549"/>
      <c r="K1549"/>
      <c r="N1549" s="12"/>
    </row>
    <row r="1550" spans="2:14">
      <c r="B1550" s="2"/>
      <c r="C1550"/>
      <c r="D1550"/>
      <c r="E1550"/>
      <c r="F1550"/>
      <c r="G1550"/>
      <c r="H1550"/>
      <c r="I1550"/>
      <c r="J1550"/>
      <c r="K1550"/>
      <c r="N1550" s="12"/>
    </row>
    <row r="1551" spans="2:14">
      <c r="B1551" s="2"/>
      <c r="C1551"/>
      <c r="D1551"/>
      <c r="E1551"/>
      <c r="F1551"/>
      <c r="G1551"/>
      <c r="H1551"/>
      <c r="I1551"/>
      <c r="J1551"/>
      <c r="K1551"/>
      <c r="N1551" s="12"/>
    </row>
    <row r="1552" spans="2:14">
      <c r="B1552" s="2"/>
      <c r="C1552"/>
      <c r="D1552"/>
      <c r="E1552"/>
      <c r="F1552"/>
      <c r="G1552"/>
      <c r="H1552"/>
      <c r="I1552"/>
      <c r="J1552"/>
      <c r="K1552"/>
      <c r="N1552" s="12"/>
    </row>
    <row r="1553" spans="2:14">
      <c r="B1553" s="2"/>
      <c r="C1553"/>
      <c r="D1553"/>
      <c r="E1553"/>
      <c r="F1553"/>
      <c r="G1553"/>
      <c r="H1553"/>
      <c r="I1553"/>
      <c r="J1553"/>
      <c r="K1553"/>
      <c r="N1553" s="12"/>
    </row>
    <row r="1554" spans="2:14">
      <c r="B1554" s="2"/>
      <c r="C1554"/>
      <c r="D1554"/>
      <c r="E1554"/>
      <c r="F1554"/>
      <c r="G1554"/>
      <c r="H1554"/>
      <c r="I1554"/>
      <c r="J1554"/>
      <c r="K1554"/>
      <c r="N1554" s="12"/>
    </row>
    <row r="1555" spans="2:14">
      <c r="B1555" s="2"/>
      <c r="C1555"/>
      <c r="D1555"/>
      <c r="E1555"/>
      <c r="F1555"/>
      <c r="G1555"/>
      <c r="H1555"/>
      <c r="I1555"/>
      <c r="J1555"/>
      <c r="K1555"/>
      <c r="N1555" s="12"/>
    </row>
    <row r="1556" spans="2:14">
      <c r="B1556" s="2"/>
      <c r="C1556"/>
      <c r="D1556"/>
      <c r="E1556"/>
      <c r="F1556"/>
      <c r="G1556"/>
      <c r="H1556"/>
      <c r="I1556"/>
      <c r="J1556"/>
      <c r="K1556"/>
      <c r="N1556" s="12"/>
    </row>
    <row r="1557" spans="2:14">
      <c r="B1557" s="2"/>
      <c r="C1557"/>
      <c r="D1557"/>
      <c r="E1557"/>
      <c r="F1557"/>
      <c r="G1557"/>
      <c r="H1557"/>
      <c r="I1557"/>
      <c r="J1557"/>
      <c r="K1557"/>
      <c r="N1557" s="12"/>
    </row>
    <row r="1558" spans="2:14">
      <c r="B1558" s="2"/>
      <c r="C1558"/>
      <c r="D1558"/>
      <c r="E1558"/>
      <c r="F1558"/>
      <c r="G1558"/>
      <c r="H1558"/>
      <c r="I1558"/>
      <c r="J1558"/>
      <c r="K1558"/>
      <c r="N1558" s="12"/>
    </row>
    <row r="1559" spans="2:14">
      <c r="B1559" s="2"/>
      <c r="C1559"/>
      <c r="D1559"/>
      <c r="E1559"/>
      <c r="F1559"/>
      <c r="G1559"/>
      <c r="H1559"/>
      <c r="I1559"/>
      <c r="J1559"/>
      <c r="K1559"/>
      <c r="N1559" s="12"/>
    </row>
    <row r="1560" spans="2:14">
      <c r="B1560" s="2"/>
      <c r="C1560"/>
      <c r="D1560"/>
      <c r="E1560"/>
      <c r="F1560"/>
      <c r="G1560"/>
      <c r="H1560"/>
      <c r="I1560"/>
      <c r="J1560"/>
      <c r="K1560"/>
      <c r="N1560" s="12"/>
    </row>
    <row r="1561" spans="2:14">
      <c r="B1561" s="2"/>
      <c r="C1561"/>
      <c r="D1561"/>
      <c r="E1561"/>
      <c r="F1561"/>
      <c r="G1561"/>
      <c r="H1561"/>
      <c r="I1561"/>
      <c r="J1561"/>
      <c r="K1561"/>
      <c r="N1561" s="12"/>
    </row>
    <row r="1562" spans="2:14">
      <c r="B1562" s="2"/>
      <c r="C1562"/>
      <c r="D1562"/>
      <c r="E1562"/>
      <c r="F1562"/>
      <c r="G1562"/>
      <c r="H1562"/>
      <c r="I1562"/>
      <c r="J1562"/>
      <c r="K1562"/>
      <c r="N1562" s="12"/>
    </row>
    <row r="1563" spans="2:14">
      <c r="B1563" s="2"/>
      <c r="C1563"/>
      <c r="D1563"/>
      <c r="E1563"/>
      <c r="F1563"/>
      <c r="G1563"/>
      <c r="H1563"/>
      <c r="I1563"/>
      <c r="J1563"/>
      <c r="K1563"/>
      <c r="N1563" s="12"/>
    </row>
    <row r="1564" spans="2:14">
      <c r="B1564" s="2"/>
      <c r="C1564"/>
      <c r="D1564"/>
      <c r="E1564"/>
      <c r="F1564"/>
      <c r="G1564"/>
      <c r="H1564"/>
      <c r="I1564"/>
      <c r="J1564"/>
      <c r="K1564"/>
      <c r="N1564" s="12"/>
    </row>
    <row r="1565" spans="2:14">
      <c r="B1565" s="2"/>
      <c r="C1565"/>
      <c r="D1565"/>
      <c r="E1565"/>
      <c r="F1565"/>
      <c r="G1565"/>
      <c r="H1565"/>
      <c r="I1565"/>
      <c r="J1565"/>
      <c r="K1565"/>
      <c r="N1565" s="12"/>
    </row>
    <row r="1566" spans="2:14">
      <c r="B1566" s="2"/>
      <c r="C1566"/>
      <c r="D1566"/>
      <c r="E1566"/>
      <c r="F1566"/>
      <c r="G1566"/>
      <c r="H1566"/>
      <c r="I1566"/>
      <c r="J1566"/>
      <c r="K1566"/>
      <c r="N1566" s="12"/>
    </row>
    <row r="1567" spans="2:14">
      <c r="B1567" s="2"/>
      <c r="C1567"/>
      <c r="D1567"/>
      <c r="E1567"/>
      <c r="F1567"/>
      <c r="G1567"/>
      <c r="H1567"/>
      <c r="I1567"/>
      <c r="J1567"/>
      <c r="K1567"/>
      <c r="N1567" s="12"/>
    </row>
    <row r="1568" spans="2:14">
      <c r="B1568" s="2"/>
      <c r="C1568"/>
      <c r="D1568"/>
      <c r="E1568"/>
      <c r="F1568"/>
      <c r="G1568"/>
      <c r="H1568"/>
      <c r="I1568"/>
      <c r="J1568"/>
      <c r="K1568"/>
      <c r="N1568" s="12"/>
    </row>
    <row r="1569" spans="2:14">
      <c r="B1569" s="2"/>
      <c r="C1569"/>
      <c r="D1569"/>
      <c r="E1569"/>
      <c r="F1569"/>
      <c r="G1569"/>
      <c r="H1569"/>
      <c r="I1569"/>
      <c r="J1569"/>
      <c r="K1569"/>
      <c r="N1569" s="12"/>
    </row>
    <row r="1570" spans="2:14">
      <c r="B1570" s="2"/>
      <c r="C1570"/>
      <c r="D1570"/>
      <c r="E1570"/>
      <c r="F1570"/>
      <c r="G1570"/>
      <c r="H1570"/>
      <c r="I1570"/>
      <c r="J1570"/>
      <c r="K1570"/>
      <c r="N1570" s="12"/>
    </row>
    <row r="1571" spans="2:14">
      <c r="B1571" s="2"/>
      <c r="C1571"/>
      <c r="D1571"/>
      <c r="E1571"/>
      <c r="F1571"/>
      <c r="G1571"/>
      <c r="H1571"/>
      <c r="I1571"/>
      <c r="J1571"/>
      <c r="K1571"/>
      <c r="N1571" s="12"/>
    </row>
    <row r="1572" spans="2:14">
      <c r="B1572" s="2"/>
      <c r="C1572"/>
      <c r="D1572"/>
      <c r="E1572"/>
      <c r="F1572"/>
      <c r="G1572"/>
      <c r="H1572"/>
      <c r="I1572"/>
      <c r="J1572"/>
      <c r="K1572"/>
      <c r="N1572" s="12"/>
    </row>
    <row r="1573" spans="2:14">
      <c r="B1573" s="2"/>
      <c r="C1573"/>
      <c r="D1573"/>
      <c r="E1573"/>
      <c r="F1573"/>
      <c r="G1573"/>
      <c r="H1573"/>
      <c r="I1573"/>
      <c r="J1573"/>
      <c r="K1573"/>
      <c r="N1573" s="12"/>
    </row>
    <row r="1574" spans="2:14">
      <c r="B1574" s="2"/>
      <c r="C1574"/>
      <c r="D1574"/>
      <c r="E1574"/>
      <c r="F1574"/>
      <c r="G1574"/>
      <c r="H1574"/>
      <c r="I1574"/>
      <c r="J1574"/>
      <c r="K1574"/>
      <c r="N1574" s="12"/>
    </row>
    <row r="1575" spans="2:14">
      <c r="B1575" s="2"/>
      <c r="C1575"/>
      <c r="D1575"/>
      <c r="E1575"/>
      <c r="F1575"/>
      <c r="G1575"/>
      <c r="H1575"/>
      <c r="I1575"/>
      <c r="J1575"/>
      <c r="K1575"/>
      <c r="N1575" s="12"/>
    </row>
    <row r="1576" spans="2:14">
      <c r="B1576" s="2"/>
      <c r="C1576"/>
      <c r="D1576"/>
      <c r="E1576"/>
      <c r="F1576"/>
      <c r="G1576"/>
      <c r="H1576"/>
      <c r="I1576"/>
      <c r="J1576"/>
      <c r="K1576"/>
      <c r="N1576" s="12"/>
    </row>
    <row r="1577" spans="2:14">
      <c r="B1577" s="2"/>
      <c r="C1577"/>
      <c r="D1577"/>
      <c r="E1577"/>
      <c r="F1577"/>
      <c r="G1577"/>
      <c r="H1577"/>
      <c r="I1577"/>
      <c r="J1577"/>
      <c r="K1577"/>
      <c r="N1577" s="12"/>
    </row>
    <row r="1578" spans="2:14">
      <c r="B1578" s="2"/>
      <c r="C1578"/>
      <c r="D1578"/>
      <c r="E1578"/>
      <c r="F1578"/>
      <c r="G1578"/>
      <c r="H1578"/>
      <c r="I1578"/>
      <c r="J1578"/>
      <c r="K1578"/>
      <c r="N1578" s="12"/>
    </row>
    <row r="1579" spans="2:14">
      <c r="B1579" s="2"/>
      <c r="C1579"/>
      <c r="D1579"/>
      <c r="E1579"/>
      <c r="F1579"/>
      <c r="G1579"/>
      <c r="H1579"/>
      <c r="I1579"/>
      <c r="J1579"/>
      <c r="K1579"/>
      <c r="N1579" s="12"/>
    </row>
    <row r="1580" spans="2:14">
      <c r="B1580" s="2"/>
      <c r="C1580"/>
      <c r="D1580"/>
      <c r="E1580"/>
      <c r="F1580"/>
      <c r="G1580"/>
      <c r="H1580"/>
      <c r="I1580"/>
      <c r="J1580"/>
      <c r="K1580"/>
      <c r="N1580" s="12"/>
    </row>
    <row r="1581" spans="2:14">
      <c r="B1581" s="2"/>
      <c r="C1581"/>
      <c r="D1581"/>
      <c r="E1581"/>
      <c r="F1581"/>
      <c r="G1581"/>
      <c r="H1581"/>
      <c r="I1581"/>
      <c r="J1581"/>
      <c r="K1581"/>
      <c r="N1581" s="12"/>
    </row>
    <row r="1582" spans="2:14">
      <c r="B1582" s="2"/>
      <c r="C1582"/>
      <c r="D1582"/>
      <c r="E1582"/>
      <c r="F1582"/>
      <c r="G1582"/>
      <c r="H1582"/>
      <c r="I1582"/>
      <c r="J1582"/>
      <c r="K1582"/>
      <c r="N1582" s="12"/>
    </row>
    <row r="1583" spans="2:14">
      <c r="B1583" s="2"/>
      <c r="C1583"/>
      <c r="D1583"/>
      <c r="E1583"/>
      <c r="F1583"/>
      <c r="G1583"/>
      <c r="H1583"/>
      <c r="I1583"/>
      <c r="J1583"/>
      <c r="K1583"/>
      <c r="N1583" s="12"/>
    </row>
    <row r="1584" spans="2:14">
      <c r="B1584" s="2"/>
      <c r="N1584" s="12"/>
    </row>
    <row r="1585" spans="2:14">
      <c r="B1585" s="2"/>
      <c r="N1585" s="12"/>
    </row>
    <row r="1586" spans="2:14">
      <c r="B1586" s="2"/>
      <c r="N1586" s="12"/>
    </row>
    <row r="1587" spans="2:14">
      <c r="B1587" s="2"/>
      <c r="N1587" s="12"/>
    </row>
    <row r="1588" spans="2:14">
      <c r="B1588" s="2"/>
      <c r="N1588" s="12"/>
    </row>
    <row r="1589" spans="2:14">
      <c r="B1589" s="2"/>
      <c r="N1589" s="12"/>
    </row>
    <row r="1590" spans="2:14">
      <c r="B1590" s="2"/>
      <c r="N1590" s="12"/>
    </row>
    <row r="1591" spans="2:14">
      <c r="B1591" s="2"/>
      <c r="N1591" s="12"/>
    </row>
    <row r="1592" spans="2:14">
      <c r="B1592" s="2"/>
      <c r="N1592" s="12"/>
    </row>
    <row r="1593" spans="2:14">
      <c r="B1593" s="2"/>
      <c r="N1593" s="12"/>
    </row>
    <row r="1594" spans="2:14">
      <c r="B1594" s="2"/>
      <c r="N1594" s="12"/>
    </row>
    <row r="1595" spans="2:14">
      <c r="B1595" s="2"/>
      <c r="N1595" s="12"/>
    </row>
    <row r="1596" spans="2:14">
      <c r="B1596" s="2"/>
      <c r="N1596" s="12"/>
    </row>
    <row r="1597" spans="2:14">
      <c r="B1597" s="2"/>
      <c r="N1597" s="12"/>
    </row>
    <row r="1598" spans="2:14">
      <c r="B1598" s="2"/>
      <c r="N1598" s="12"/>
    </row>
    <row r="1599" spans="2:14">
      <c r="B1599" s="2"/>
      <c r="N1599" s="12"/>
    </row>
    <row r="1600" spans="2:14">
      <c r="B1600" s="2"/>
      <c r="N1600" s="12"/>
    </row>
    <row r="1601" spans="2:14">
      <c r="B1601" s="2"/>
      <c r="N1601" s="12"/>
    </row>
    <row r="1602" spans="2:14">
      <c r="B1602" s="2"/>
      <c r="N1602" s="12"/>
    </row>
    <row r="1603" spans="2:14">
      <c r="B1603" s="2"/>
      <c r="N1603" s="12"/>
    </row>
    <row r="1604" spans="2:14">
      <c r="B1604" s="2"/>
      <c r="N1604" s="12"/>
    </row>
    <row r="1605" spans="2:14">
      <c r="B1605" s="2"/>
      <c r="N1605" s="12"/>
    </row>
    <row r="1606" spans="2:14">
      <c r="B1606" s="2"/>
      <c r="N1606" s="12"/>
    </row>
    <row r="1607" spans="2:14">
      <c r="B1607" s="2"/>
      <c r="N1607" s="12"/>
    </row>
    <row r="1608" spans="2:14">
      <c r="B1608" s="2"/>
      <c r="N1608" s="12"/>
    </row>
    <row r="1609" spans="2:14">
      <c r="B1609" s="2"/>
      <c r="N1609" s="12"/>
    </row>
    <row r="1610" spans="2:14">
      <c r="B1610" s="2"/>
      <c r="N1610" s="12"/>
    </row>
    <row r="1611" spans="2:14">
      <c r="B1611" s="2"/>
      <c r="N1611" s="12"/>
    </row>
    <row r="1612" spans="2:14">
      <c r="B1612" s="2"/>
      <c r="N1612" s="12"/>
    </row>
    <row r="1613" spans="2:14">
      <c r="B1613" s="2"/>
      <c r="N1613" s="12"/>
    </row>
    <row r="1614" spans="2:14">
      <c r="B1614" s="2"/>
      <c r="N1614" s="12"/>
    </row>
    <row r="1615" spans="2:14">
      <c r="B1615" s="2"/>
      <c r="N1615" s="12"/>
    </row>
    <row r="1616" spans="2:14">
      <c r="B1616" s="2"/>
      <c r="N1616" s="12"/>
    </row>
    <row r="1617" spans="2:14">
      <c r="B1617" s="2"/>
      <c r="N1617" s="12"/>
    </row>
    <row r="1618" spans="2:14">
      <c r="B1618" s="2"/>
      <c r="N1618" s="12"/>
    </row>
    <row r="1619" spans="2:14">
      <c r="B1619" s="2"/>
      <c r="N1619" s="12"/>
    </row>
    <row r="1620" spans="2:14">
      <c r="B1620" s="2"/>
      <c r="N1620" s="12"/>
    </row>
    <row r="1621" spans="2:14">
      <c r="B1621" s="2"/>
      <c r="N1621" s="12"/>
    </row>
    <row r="1622" spans="2:14">
      <c r="B1622" s="2"/>
      <c r="N1622" s="12"/>
    </row>
    <row r="1623" spans="2:14">
      <c r="B1623" s="2"/>
      <c r="N1623" s="12"/>
    </row>
    <row r="1624" spans="2:14">
      <c r="B1624" s="2"/>
      <c r="N1624" s="12"/>
    </row>
    <row r="1625" spans="2:14">
      <c r="B1625" s="2"/>
      <c r="N1625" s="12"/>
    </row>
    <row r="1626" spans="2:14">
      <c r="B1626" s="2"/>
      <c r="N1626" s="12"/>
    </row>
    <row r="1627" spans="2:14">
      <c r="B1627" s="2"/>
      <c r="N1627" s="12"/>
    </row>
    <row r="1628" spans="2:14">
      <c r="B1628" s="2"/>
      <c r="N1628" s="12"/>
    </row>
    <row r="1629" spans="2:14">
      <c r="B1629" s="2"/>
      <c r="N1629" s="12"/>
    </row>
    <row r="1630" spans="2:14">
      <c r="B1630" s="2"/>
      <c r="N1630" s="12"/>
    </row>
    <row r="1631" spans="2:14">
      <c r="B1631" s="2"/>
      <c r="N1631" s="12"/>
    </row>
    <row r="1632" spans="2:14">
      <c r="B1632" s="2"/>
      <c r="N1632" s="12"/>
    </row>
    <row r="1633" spans="2:14">
      <c r="B1633" s="2"/>
      <c r="N1633" s="12"/>
    </row>
    <row r="1634" spans="2:14">
      <c r="B1634" s="2"/>
      <c r="N1634" s="12"/>
    </row>
    <row r="1635" spans="2:14">
      <c r="B1635" s="2"/>
      <c r="N1635" s="12"/>
    </row>
    <row r="1636" spans="2:14">
      <c r="B1636" s="2"/>
      <c r="N1636" s="12"/>
    </row>
    <row r="1637" spans="2:14">
      <c r="B1637" s="2"/>
      <c r="N1637" s="12"/>
    </row>
    <row r="1638" spans="2:14">
      <c r="B1638" s="2"/>
      <c r="N1638" s="12"/>
    </row>
    <row r="1639" spans="2:14">
      <c r="B1639" s="2"/>
      <c r="N1639" s="12"/>
    </row>
    <row r="1640" spans="2:14">
      <c r="B1640" s="2"/>
      <c r="N1640" s="12"/>
    </row>
    <row r="1641" spans="2:14">
      <c r="B1641" s="2"/>
      <c r="N1641" s="12"/>
    </row>
    <row r="1642" spans="2:14">
      <c r="B1642" s="2"/>
      <c r="N1642" s="12"/>
    </row>
    <row r="1643" spans="2:14">
      <c r="B1643" s="2"/>
      <c r="N1643" s="12"/>
    </row>
    <row r="1644" spans="2:14">
      <c r="B1644" s="2"/>
      <c r="N1644" s="12"/>
    </row>
    <row r="1645" spans="2:14">
      <c r="B1645" s="2"/>
      <c r="N1645" s="12"/>
    </row>
    <row r="1646" spans="2:14">
      <c r="B1646" s="2"/>
      <c r="N1646" s="12"/>
    </row>
    <row r="1647" spans="2:14">
      <c r="B1647" s="2"/>
      <c r="N1647" s="12"/>
    </row>
    <row r="1648" spans="2:14">
      <c r="B1648" s="2"/>
      <c r="N1648" s="12"/>
    </row>
    <row r="1649" spans="2:14">
      <c r="B1649" s="2"/>
      <c r="N1649" s="12"/>
    </row>
    <row r="1650" spans="2:14">
      <c r="B1650" s="2"/>
      <c r="N1650" s="12"/>
    </row>
    <row r="1651" spans="2:14">
      <c r="B1651" s="2"/>
      <c r="N1651" s="12"/>
    </row>
    <row r="1652" spans="2:14">
      <c r="B1652" s="2"/>
      <c r="N1652" s="12"/>
    </row>
    <row r="1653" spans="2:14">
      <c r="B1653" s="2"/>
      <c r="N1653" s="12"/>
    </row>
    <row r="1654" spans="2:14">
      <c r="B1654" s="2"/>
      <c r="N1654" s="12"/>
    </row>
    <row r="1655" spans="2:14">
      <c r="B1655" s="2"/>
      <c r="N1655" s="12"/>
    </row>
    <row r="1656" spans="2:14">
      <c r="B1656" s="2"/>
      <c r="N1656" s="12"/>
    </row>
    <row r="1657" spans="2:14">
      <c r="B1657" s="2"/>
      <c r="N1657" s="12"/>
    </row>
    <row r="1658" spans="2:14">
      <c r="B1658" s="2"/>
      <c r="N1658" s="12"/>
    </row>
    <row r="1659" spans="2:14">
      <c r="B1659" s="2"/>
      <c r="N1659" s="12"/>
    </row>
    <row r="1660" spans="2:14">
      <c r="B1660" s="2"/>
      <c r="N1660" s="12"/>
    </row>
    <row r="1661" spans="2:14">
      <c r="B1661" s="2"/>
      <c r="N1661" s="12"/>
    </row>
    <row r="1662" spans="2:14">
      <c r="B1662" s="2"/>
      <c r="N1662" s="12"/>
    </row>
    <row r="1663" spans="2:14">
      <c r="B1663" s="2"/>
      <c r="N1663" s="12"/>
    </row>
    <row r="1664" spans="2:14">
      <c r="B1664" s="2"/>
      <c r="N1664" s="12"/>
    </row>
    <row r="1665" spans="2:14">
      <c r="B1665" s="2"/>
      <c r="N1665" s="12"/>
    </row>
    <row r="1666" spans="2:14">
      <c r="B1666" s="2"/>
      <c r="N1666" s="12"/>
    </row>
    <row r="1667" spans="2:14">
      <c r="B1667" s="2"/>
      <c r="N1667" s="12"/>
    </row>
    <row r="1668" spans="2:14">
      <c r="B1668" s="2"/>
      <c r="N1668" s="12"/>
    </row>
    <row r="1669" spans="2:14">
      <c r="B1669" s="2"/>
      <c r="N1669" s="12"/>
    </row>
    <row r="1670" spans="2:14">
      <c r="B1670" s="2"/>
      <c r="N1670" s="12"/>
    </row>
    <row r="1671" spans="2:14">
      <c r="B1671" s="2"/>
      <c r="N1671" s="12"/>
    </row>
    <row r="1672" spans="2:14">
      <c r="B1672" s="2"/>
      <c r="N1672" s="12"/>
    </row>
    <row r="1673" spans="2:14">
      <c r="B1673" s="2"/>
      <c r="N1673" s="12"/>
    </row>
    <row r="1674" spans="2:14">
      <c r="B1674" s="2"/>
      <c r="N1674" s="12"/>
    </row>
    <row r="1675" spans="2:14">
      <c r="B1675" s="2"/>
      <c r="N1675" s="12"/>
    </row>
    <row r="1676" spans="2:14">
      <c r="B1676" s="2"/>
      <c r="N1676" s="12"/>
    </row>
    <row r="1677" spans="2:14">
      <c r="B1677" s="2"/>
      <c r="N1677" s="12"/>
    </row>
    <row r="1678" spans="2:14">
      <c r="B1678" s="2"/>
      <c r="N1678" s="12"/>
    </row>
    <row r="1679" spans="2:14">
      <c r="B1679" s="2"/>
      <c r="N1679" s="12"/>
    </row>
    <row r="1680" spans="2:14">
      <c r="B1680" s="2"/>
      <c r="N1680" s="12"/>
    </row>
    <row r="1681" spans="2:14">
      <c r="B1681" s="2"/>
      <c r="N1681" s="12"/>
    </row>
    <row r="1682" spans="2:14">
      <c r="B1682" s="2"/>
      <c r="N1682" s="12"/>
    </row>
    <row r="1683" spans="2:14">
      <c r="B1683" s="2"/>
      <c r="N1683" s="12"/>
    </row>
    <row r="1684" spans="2:14">
      <c r="B1684" s="2"/>
      <c r="N1684" s="12"/>
    </row>
    <row r="1685" spans="2:14">
      <c r="B1685" s="2"/>
      <c r="N1685" s="12"/>
    </row>
    <row r="1686" spans="2:14">
      <c r="B1686" s="2"/>
      <c r="N1686" s="12"/>
    </row>
    <row r="1687" spans="2:14">
      <c r="B1687" s="2"/>
      <c r="N1687" s="12"/>
    </row>
    <row r="1688" spans="2:14">
      <c r="B1688" s="2"/>
      <c r="N1688" s="12"/>
    </row>
    <row r="1689" spans="2:14">
      <c r="B1689" s="2"/>
      <c r="N1689" s="12"/>
    </row>
    <row r="1690" spans="2:14">
      <c r="B1690" s="2"/>
      <c r="N1690" s="12"/>
    </row>
    <row r="1691" spans="2:14">
      <c r="B1691" s="2"/>
      <c r="N1691" s="12"/>
    </row>
    <row r="1692" spans="2:14">
      <c r="B1692" s="2"/>
      <c r="N1692" s="12"/>
    </row>
    <row r="1693" spans="2:14">
      <c r="B1693" s="2"/>
      <c r="N1693" s="12"/>
    </row>
    <row r="1694" spans="2:14">
      <c r="B1694" s="2"/>
      <c r="N1694" s="12"/>
    </row>
    <row r="1695" spans="2:14">
      <c r="B1695" s="2"/>
      <c r="N1695" s="12"/>
    </row>
    <row r="1696" spans="2:14">
      <c r="B1696" s="2"/>
      <c r="N1696" s="12"/>
    </row>
    <row r="1697" spans="2:14">
      <c r="B1697" s="2"/>
      <c r="N1697" s="12"/>
    </row>
    <row r="1698" spans="2:14">
      <c r="B1698" s="2"/>
      <c r="N1698" s="12"/>
    </row>
    <row r="1699" spans="2:14">
      <c r="B1699" s="2"/>
      <c r="N1699" s="12"/>
    </row>
    <row r="1700" spans="2:14">
      <c r="B1700" s="2"/>
      <c r="N1700" s="12"/>
    </row>
    <row r="1701" spans="2:14">
      <c r="B1701" s="2"/>
      <c r="N1701" s="12"/>
    </row>
    <row r="1702" spans="2:14">
      <c r="B1702" s="2"/>
      <c r="N1702" s="12"/>
    </row>
    <row r="1703" spans="2:14">
      <c r="B1703" s="2"/>
      <c r="N1703" s="12"/>
    </row>
    <row r="1704" spans="2:14">
      <c r="B1704" s="2"/>
      <c r="N1704" s="12"/>
    </row>
    <row r="1705" spans="2:14">
      <c r="B1705" s="2"/>
      <c r="N1705" s="12"/>
    </row>
    <row r="1706" spans="2:14">
      <c r="B1706" s="2"/>
      <c r="N1706" s="12"/>
    </row>
    <row r="1707" spans="2:14">
      <c r="B1707" s="2"/>
      <c r="N1707" s="12"/>
    </row>
    <row r="1708" spans="2:14">
      <c r="B1708" s="2"/>
      <c r="N1708" s="12"/>
    </row>
    <row r="1709" spans="2:14">
      <c r="B1709" s="2"/>
      <c r="N1709" s="12"/>
    </row>
    <row r="1710" spans="2:14">
      <c r="B1710" s="2"/>
      <c r="N1710" s="12"/>
    </row>
    <row r="1711" spans="2:14">
      <c r="B1711" s="2"/>
      <c r="N1711" s="12"/>
    </row>
    <row r="1712" spans="2:14">
      <c r="B1712" s="2"/>
      <c r="N1712" s="12"/>
    </row>
    <row r="1713" spans="2:14">
      <c r="B1713" s="2"/>
      <c r="N1713" s="12"/>
    </row>
    <row r="1714" spans="2:14">
      <c r="B1714" s="2"/>
      <c r="N1714" s="12"/>
    </row>
    <row r="1715" spans="2:14">
      <c r="B1715" s="2"/>
      <c r="N1715" s="12"/>
    </row>
    <row r="1716" spans="2:14">
      <c r="B1716" s="2"/>
      <c r="N1716" s="12"/>
    </row>
    <row r="1717" spans="2:14">
      <c r="B1717" s="2"/>
      <c r="N1717" s="12"/>
    </row>
    <row r="1718" spans="2:14">
      <c r="B1718" s="2"/>
      <c r="N1718" s="12"/>
    </row>
    <row r="1719" spans="2:14">
      <c r="B1719" s="2"/>
      <c r="N1719" s="12"/>
    </row>
    <row r="1720" spans="2:14">
      <c r="B1720" s="2"/>
      <c r="N1720" s="12"/>
    </row>
    <row r="1721" spans="2:14">
      <c r="B1721" s="2"/>
      <c r="N1721" s="12"/>
    </row>
    <row r="1722" spans="2:14">
      <c r="B1722" s="2"/>
      <c r="N1722" s="12"/>
    </row>
    <row r="1723" spans="2:14">
      <c r="B1723" s="2"/>
      <c r="N1723" s="12"/>
    </row>
    <row r="1724" spans="2:14">
      <c r="B1724" s="2"/>
      <c r="N1724" s="12"/>
    </row>
    <row r="1725" spans="2:14">
      <c r="B1725" s="2"/>
      <c r="N1725" s="12"/>
    </row>
    <row r="1726" spans="2:14">
      <c r="B1726" s="2"/>
      <c r="N1726" s="12"/>
    </row>
    <row r="1727" spans="2:14">
      <c r="B1727" s="2"/>
      <c r="N1727" s="12"/>
    </row>
    <row r="1728" spans="2:14">
      <c r="B1728" s="2"/>
      <c r="N1728" s="12"/>
    </row>
    <row r="1729" spans="2:14">
      <c r="B1729" s="2"/>
      <c r="N1729" s="12"/>
    </row>
    <row r="1730" spans="2:14">
      <c r="B1730" s="2"/>
      <c r="N1730" s="12"/>
    </row>
    <row r="1731" spans="2:14">
      <c r="B1731" s="2"/>
      <c r="N1731" s="12"/>
    </row>
    <row r="1732" spans="2:14">
      <c r="B1732" s="2"/>
      <c r="N1732" s="12"/>
    </row>
    <row r="1733" spans="2:14">
      <c r="B1733" s="2"/>
      <c r="N1733" s="12"/>
    </row>
    <row r="1734" spans="2:14">
      <c r="B1734" s="2"/>
      <c r="N1734" s="12"/>
    </row>
    <row r="1735" spans="2:14">
      <c r="B1735" s="2"/>
      <c r="N1735" s="12"/>
    </row>
    <row r="1736" spans="2:14">
      <c r="B1736" s="2"/>
      <c r="N1736" s="12"/>
    </row>
    <row r="1737" spans="2:14">
      <c r="B1737" s="2"/>
      <c r="N1737" s="12"/>
    </row>
    <row r="1738" spans="2:14">
      <c r="B1738" s="2"/>
      <c r="N1738" s="12"/>
    </row>
    <row r="1739" spans="2:14">
      <c r="B1739" s="2"/>
      <c r="N1739" s="12"/>
    </row>
    <row r="1740" spans="2:14">
      <c r="B1740" s="2"/>
      <c r="N1740" s="12"/>
    </row>
    <row r="1741" spans="2:14">
      <c r="B1741" s="2"/>
      <c r="N1741" s="12"/>
    </row>
    <row r="1742" spans="2:14">
      <c r="B1742" s="2"/>
      <c r="N1742" s="12"/>
    </row>
    <row r="1743" spans="2:14">
      <c r="B1743" s="2"/>
      <c r="N1743" s="12"/>
    </row>
    <row r="1744" spans="2:14">
      <c r="B1744" s="2"/>
      <c r="N1744" s="12"/>
    </row>
    <row r="1745" spans="2:14">
      <c r="B1745" s="2"/>
      <c r="N1745" s="12"/>
    </row>
    <row r="1746" spans="2:14">
      <c r="B1746" s="2"/>
      <c r="N1746" s="12"/>
    </row>
    <row r="1747" spans="2:14">
      <c r="B1747" s="2"/>
      <c r="N1747" s="12"/>
    </row>
    <row r="1748" spans="2:14">
      <c r="B1748" s="2"/>
      <c r="N1748" s="12"/>
    </row>
    <row r="1749" spans="2:14">
      <c r="B1749" s="2"/>
      <c r="N1749" s="12"/>
    </row>
    <row r="1750" spans="2:14">
      <c r="B1750" s="2"/>
      <c r="N1750" s="12"/>
    </row>
    <row r="1751" spans="2:14">
      <c r="B1751" s="2"/>
      <c r="N1751" s="12"/>
    </row>
    <row r="1752" spans="2:14">
      <c r="B1752" s="2"/>
      <c r="N1752" s="12"/>
    </row>
    <row r="1753" spans="2:14">
      <c r="B1753" s="2"/>
      <c r="N1753" s="12"/>
    </row>
    <row r="1754" spans="2:14">
      <c r="B1754" s="2"/>
      <c r="N1754" s="12"/>
    </row>
    <row r="1755" spans="2:14">
      <c r="B1755" s="2"/>
      <c r="N1755" s="12"/>
    </row>
    <row r="1756" spans="2:14">
      <c r="B1756" s="2"/>
      <c r="N1756" s="12"/>
    </row>
    <row r="1757" spans="2:14">
      <c r="B1757" s="2"/>
      <c r="N1757" s="12"/>
    </row>
    <row r="1758" spans="2:14">
      <c r="B1758" s="2"/>
      <c r="N1758" s="12"/>
    </row>
    <row r="1759" spans="2:14">
      <c r="B1759" s="2"/>
      <c r="N1759" s="12"/>
    </row>
    <row r="1760" spans="2:14">
      <c r="B1760" s="2"/>
      <c r="N1760" s="12"/>
    </row>
    <row r="1761" spans="2:14">
      <c r="B1761" s="2"/>
      <c r="N1761" s="12"/>
    </row>
    <row r="1762" spans="2:14">
      <c r="B1762" s="2"/>
      <c r="N1762" s="12"/>
    </row>
    <row r="1763" spans="2:14">
      <c r="B1763" s="2"/>
      <c r="N1763" s="12"/>
    </row>
    <row r="1764" spans="2:14">
      <c r="B1764" s="2"/>
      <c r="N1764" s="12"/>
    </row>
    <row r="1765" spans="2:14">
      <c r="B1765" s="2"/>
      <c r="N1765" s="12"/>
    </row>
    <row r="1766" spans="2:14">
      <c r="B1766" s="2"/>
      <c r="N1766" s="12"/>
    </row>
    <row r="1767" spans="2:14">
      <c r="B1767" s="2"/>
      <c r="N1767" s="12"/>
    </row>
    <row r="1768" spans="2:14">
      <c r="B1768" s="2"/>
      <c r="N1768" s="12"/>
    </row>
    <row r="1769" spans="2:14">
      <c r="B1769" s="2"/>
      <c r="N1769" s="12"/>
    </row>
    <row r="1770" spans="2:14">
      <c r="B1770" s="2"/>
      <c r="N1770" s="12"/>
    </row>
    <row r="1771" spans="2:14">
      <c r="B1771" s="2"/>
      <c r="N1771" s="12"/>
    </row>
    <row r="1772" spans="2:14">
      <c r="B1772" s="2"/>
      <c r="N1772" s="12"/>
    </row>
    <row r="1773" spans="2:14">
      <c r="B1773" s="2"/>
      <c r="N1773" s="12"/>
    </row>
    <row r="1774" spans="2:14">
      <c r="B1774" s="2"/>
      <c r="N1774" s="12"/>
    </row>
    <row r="1775" spans="2:14">
      <c r="B1775" s="2"/>
      <c r="N1775" s="12"/>
    </row>
    <row r="1776" spans="2:14">
      <c r="B1776" s="2"/>
      <c r="N1776" s="12"/>
    </row>
    <row r="1777" spans="2:14">
      <c r="B1777" s="2"/>
      <c r="N1777" s="12"/>
    </row>
    <row r="1778" spans="2:14">
      <c r="B1778" s="2"/>
      <c r="N1778" s="12"/>
    </row>
    <row r="1779" spans="2:14">
      <c r="B1779" s="2"/>
      <c r="N1779" s="12"/>
    </row>
    <row r="1780" spans="2:14">
      <c r="B1780" s="2"/>
      <c r="N1780" s="12"/>
    </row>
    <row r="1781" spans="2:14">
      <c r="B1781" s="2"/>
      <c r="N1781" s="12"/>
    </row>
    <row r="1782" spans="2:14">
      <c r="B1782" s="2"/>
      <c r="N1782" s="12"/>
    </row>
    <row r="1783" spans="2:14">
      <c r="B1783" s="2"/>
      <c r="N1783" s="12"/>
    </row>
    <row r="1784" spans="2:14">
      <c r="B1784" s="2"/>
      <c r="N1784" s="12"/>
    </row>
    <row r="1785" spans="2:14">
      <c r="B1785" s="2"/>
      <c r="N1785" s="12"/>
    </row>
    <row r="1786" spans="2:14">
      <c r="B1786" s="2"/>
      <c r="N1786" s="12"/>
    </row>
    <row r="1787" spans="2:14">
      <c r="B1787" s="2"/>
      <c r="N1787" s="12"/>
    </row>
    <row r="1788" spans="2:14">
      <c r="B1788" s="2"/>
      <c r="N1788" s="12"/>
    </row>
    <row r="1789" spans="2:14">
      <c r="B1789" s="2"/>
      <c r="N1789" s="12"/>
    </row>
    <row r="1790" spans="2:14">
      <c r="B1790" s="2"/>
      <c r="N1790" s="12"/>
    </row>
    <row r="1791" spans="2:14">
      <c r="B1791" s="2"/>
      <c r="N1791" s="12"/>
    </row>
    <row r="1792" spans="2:14">
      <c r="B1792" s="2"/>
      <c r="N1792" s="12"/>
    </row>
    <row r="1793" spans="2:14">
      <c r="B1793" s="2"/>
      <c r="N1793" s="12"/>
    </row>
    <row r="1794" spans="2:14">
      <c r="B1794" s="2"/>
      <c r="N1794" s="12"/>
    </row>
    <row r="1795" spans="2:14">
      <c r="B1795" s="2"/>
      <c r="N1795" s="12"/>
    </row>
    <row r="1796" spans="2:14">
      <c r="B1796" s="2"/>
      <c r="N1796" s="12"/>
    </row>
    <row r="1797" spans="2:14">
      <c r="B1797" s="2"/>
      <c r="N1797" s="12"/>
    </row>
    <row r="1798" spans="2:14">
      <c r="B1798" s="2"/>
      <c r="N1798" s="12"/>
    </row>
    <row r="1799" spans="2:14">
      <c r="B1799" s="2"/>
      <c r="N1799" s="12"/>
    </row>
    <row r="1800" spans="2:14">
      <c r="B1800" s="2"/>
      <c r="N1800" s="12"/>
    </row>
    <row r="1801" spans="2:14">
      <c r="B1801" s="2"/>
      <c r="N1801" s="12"/>
    </row>
    <row r="1802" spans="2:14">
      <c r="B1802" s="2"/>
      <c r="N1802" s="12"/>
    </row>
    <row r="1803" spans="2:14">
      <c r="B1803" s="2"/>
      <c r="N1803" s="12"/>
    </row>
    <row r="1804" spans="2:14">
      <c r="B1804" s="2"/>
      <c r="N1804" s="12"/>
    </row>
    <row r="1805" spans="2:14">
      <c r="B1805" s="2"/>
      <c r="N1805" s="12"/>
    </row>
    <row r="1806" spans="2:14">
      <c r="B1806" s="2"/>
      <c r="N1806" s="12"/>
    </row>
    <row r="1807" spans="2:14">
      <c r="B1807" s="2"/>
      <c r="N1807" s="12"/>
    </row>
    <row r="1808" spans="2:14">
      <c r="B1808" s="2"/>
      <c r="N1808" s="12"/>
    </row>
    <row r="1809" spans="2:14">
      <c r="B1809" s="2"/>
      <c r="N1809" s="12"/>
    </row>
    <row r="1810" spans="2:14">
      <c r="B1810" s="2"/>
      <c r="N1810" s="12"/>
    </row>
    <row r="1811" spans="2:14">
      <c r="B1811" s="2"/>
      <c r="N1811" s="12"/>
    </row>
    <row r="1812" spans="2:14">
      <c r="B1812" s="2"/>
      <c r="N1812" s="12"/>
    </row>
    <row r="1813" spans="2:14">
      <c r="B1813" s="2"/>
      <c r="N1813" s="12"/>
    </row>
    <row r="1814" spans="2:14">
      <c r="B1814" s="2"/>
      <c r="N1814" s="12"/>
    </row>
    <row r="1815" spans="2:14">
      <c r="B1815" s="2"/>
      <c r="N1815" s="12"/>
    </row>
    <row r="1816" spans="2:14">
      <c r="B1816" s="2"/>
      <c r="N1816" s="12"/>
    </row>
    <row r="1817" spans="2:14">
      <c r="B1817" s="2"/>
      <c r="N1817" s="12"/>
    </row>
    <row r="1818" spans="2:14">
      <c r="B1818" s="2"/>
      <c r="N1818" s="12"/>
    </row>
    <row r="1819" spans="2:14">
      <c r="B1819" s="2"/>
      <c r="N1819" s="12"/>
    </row>
    <row r="1820" spans="2:14">
      <c r="B1820" s="2"/>
      <c r="N1820" s="12"/>
    </row>
    <row r="1821" spans="2:14">
      <c r="B1821" s="2"/>
      <c r="N1821" s="12"/>
    </row>
    <row r="1822" spans="2:14">
      <c r="B1822" s="2"/>
      <c r="N1822" s="12"/>
    </row>
    <row r="1823" spans="2:14">
      <c r="B1823" s="2"/>
      <c r="N1823" s="12"/>
    </row>
    <row r="1824" spans="2:14">
      <c r="B1824" s="2"/>
      <c r="N1824" s="12"/>
    </row>
    <row r="1825" spans="2:14">
      <c r="B1825" s="2"/>
      <c r="N1825" s="12"/>
    </row>
    <row r="1826" spans="2:14">
      <c r="B1826" s="2"/>
      <c r="N1826" s="12"/>
    </row>
    <row r="1827" spans="2:14">
      <c r="B1827" s="2"/>
      <c r="N1827" s="12"/>
    </row>
    <row r="1828" spans="2:14">
      <c r="B1828" s="2"/>
      <c r="N1828" s="12"/>
    </row>
    <row r="1829" spans="2:14">
      <c r="B1829" s="2"/>
      <c r="N1829" s="12"/>
    </row>
    <row r="1830" spans="2:14">
      <c r="B1830" s="2"/>
      <c r="N1830" s="12"/>
    </row>
    <row r="1831" spans="2:14">
      <c r="B1831" s="2"/>
      <c r="N1831" s="12"/>
    </row>
    <row r="1832" spans="2:14">
      <c r="B1832" s="2"/>
      <c r="N1832" s="12"/>
    </row>
    <row r="1833" spans="2:14">
      <c r="B1833" s="2"/>
      <c r="N1833" s="12"/>
    </row>
    <row r="1834" spans="2:14">
      <c r="B1834" s="2"/>
      <c r="N1834" s="12"/>
    </row>
    <row r="1835" spans="2:14">
      <c r="B1835" s="2"/>
      <c r="N1835" s="12"/>
    </row>
    <row r="1836" spans="2:14">
      <c r="B1836" s="2"/>
      <c r="N1836" s="12"/>
    </row>
    <row r="1837" spans="2:14">
      <c r="B1837" s="2"/>
      <c r="N1837" s="12"/>
    </row>
    <row r="1838" spans="2:14">
      <c r="B1838" s="2"/>
      <c r="N1838" s="12"/>
    </row>
    <row r="1839" spans="2:14">
      <c r="B1839" s="2"/>
      <c r="N1839" s="12"/>
    </row>
    <row r="1840" spans="2:14">
      <c r="B1840" s="2"/>
      <c r="N1840" s="12"/>
    </row>
    <row r="1841" spans="2:14">
      <c r="B1841" s="2"/>
      <c r="N1841" s="12"/>
    </row>
    <row r="1842" spans="2:14">
      <c r="B1842" s="2"/>
      <c r="N1842" s="12"/>
    </row>
    <row r="1843" spans="2:14">
      <c r="B1843" s="2"/>
      <c r="N1843" s="12"/>
    </row>
    <row r="1844" spans="2:14">
      <c r="B1844" s="2"/>
      <c r="N1844" s="12"/>
    </row>
    <row r="1845" spans="2:14">
      <c r="B1845" s="2"/>
      <c r="N1845" s="12"/>
    </row>
    <row r="1846" spans="2:14">
      <c r="B1846" s="2"/>
      <c r="N1846" s="12"/>
    </row>
    <row r="1847" spans="2:14">
      <c r="B1847" s="2"/>
      <c r="N1847" s="12"/>
    </row>
    <row r="1848" spans="2:14">
      <c r="B1848" s="2"/>
      <c r="N1848" s="12"/>
    </row>
    <row r="1849" spans="2:14">
      <c r="B1849" s="2"/>
      <c r="N1849" s="12"/>
    </row>
    <row r="1850" spans="2:14">
      <c r="B1850" s="2"/>
      <c r="N1850" s="12"/>
    </row>
    <row r="1851" spans="2:14">
      <c r="B1851" s="2"/>
      <c r="N1851" s="12"/>
    </row>
    <row r="1852" spans="2:14">
      <c r="B1852" s="2"/>
      <c r="N1852" s="12"/>
    </row>
    <row r="1853" spans="2:14">
      <c r="B1853" s="2"/>
      <c r="N1853" s="12"/>
    </row>
    <row r="1854" spans="2:14">
      <c r="B1854" s="2"/>
      <c r="N1854" s="12"/>
    </row>
    <row r="1855" spans="2:14">
      <c r="B1855" s="2"/>
      <c r="N1855" s="12"/>
    </row>
    <row r="1856" spans="2:14">
      <c r="B1856" s="2"/>
      <c r="N1856" s="12"/>
    </row>
    <row r="1857" spans="2:14">
      <c r="B1857" s="2"/>
      <c r="N1857" s="12"/>
    </row>
    <row r="1858" spans="2:14">
      <c r="B1858" s="2"/>
      <c r="N1858" s="12"/>
    </row>
    <row r="1859" spans="2:14">
      <c r="B1859" s="2"/>
      <c r="N1859" s="12"/>
    </row>
    <row r="1860" spans="2:14">
      <c r="B1860" s="2"/>
      <c r="N1860" s="12"/>
    </row>
    <row r="1861" spans="2:14">
      <c r="B1861" s="2"/>
      <c r="N1861" s="12"/>
    </row>
    <row r="1862" spans="2:14">
      <c r="B1862" s="2"/>
      <c r="N1862" s="12"/>
    </row>
    <row r="1863" spans="2:14">
      <c r="B1863" s="2"/>
      <c r="N1863" s="12"/>
    </row>
    <row r="1864" spans="2:14">
      <c r="B1864" s="2"/>
      <c r="N1864" s="12"/>
    </row>
    <row r="1865" spans="2:14">
      <c r="B1865" s="2"/>
      <c r="N1865" s="12"/>
    </row>
    <row r="1866" spans="2:14">
      <c r="B1866" s="2"/>
      <c r="N1866" s="12"/>
    </row>
    <row r="1867" spans="2:14">
      <c r="B1867" s="2"/>
      <c r="N1867" s="12"/>
    </row>
    <row r="1868" spans="2:14">
      <c r="B1868" s="2"/>
      <c r="N1868" s="12"/>
    </row>
    <row r="1869" spans="2:14">
      <c r="B1869" s="2"/>
      <c r="N1869" s="12"/>
    </row>
    <row r="1870" spans="2:14">
      <c r="B1870" s="2"/>
      <c r="N1870" s="12"/>
    </row>
    <row r="1871" spans="2:14">
      <c r="B1871" s="2"/>
      <c r="N1871" s="12"/>
    </row>
    <row r="1872" spans="2:14">
      <c r="B1872" s="2"/>
      <c r="N1872" s="12"/>
    </row>
    <row r="1873" spans="2:14">
      <c r="B1873" s="2"/>
      <c r="N1873" s="12"/>
    </row>
    <row r="1874" spans="2:14">
      <c r="B1874" s="2"/>
      <c r="N1874" s="12"/>
    </row>
    <row r="1875" spans="2:14">
      <c r="B1875" s="2"/>
      <c r="N1875" s="12"/>
    </row>
    <row r="1876" spans="2:14">
      <c r="B1876" s="2"/>
      <c r="N1876" s="12"/>
    </row>
    <row r="1877" spans="2:14">
      <c r="B1877" s="2"/>
      <c r="N1877" s="12"/>
    </row>
    <row r="1878" spans="2:14">
      <c r="B1878" s="2"/>
      <c r="N1878" s="12"/>
    </row>
    <row r="1879" spans="2:14">
      <c r="B1879" s="2"/>
      <c r="N1879" s="12"/>
    </row>
    <row r="1880" spans="2:14">
      <c r="B1880" s="2"/>
      <c r="N1880" s="12"/>
    </row>
    <row r="1881" spans="2:14">
      <c r="B1881" s="2"/>
      <c r="N1881" s="12"/>
    </row>
    <row r="1882" spans="2:14">
      <c r="B1882" s="2"/>
      <c r="N1882" s="12"/>
    </row>
    <row r="1883" spans="2:14">
      <c r="B1883" s="2"/>
      <c r="N1883" s="12"/>
    </row>
    <row r="1884" spans="2:14">
      <c r="B1884" s="2"/>
      <c r="N1884" s="12"/>
    </row>
    <row r="1885" spans="2:14">
      <c r="B1885" s="2"/>
      <c r="N1885" s="12"/>
    </row>
    <row r="1886" spans="2:14">
      <c r="B1886" s="2"/>
      <c r="N1886" s="12"/>
    </row>
    <row r="1887" spans="2:14">
      <c r="B1887" s="2"/>
      <c r="N1887" s="12"/>
    </row>
    <row r="1888" spans="2:14">
      <c r="B1888" s="2"/>
      <c r="N1888" s="12"/>
    </row>
    <row r="1889" spans="2:14">
      <c r="B1889" s="2"/>
      <c r="N1889" s="12"/>
    </row>
    <row r="1890" spans="2:14">
      <c r="B1890" s="2"/>
      <c r="N1890" s="12"/>
    </row>
    <row r="1891" spans="2:14">
      <c r="B1891" s="2"/>
      <c r="N1891" s="12"/>
    </row>
    <row r="1892" spans="2:14">
      <c r="B1892" s="2"/>
      <c r="N1892" s="12"/>
    </row>
    <row r="1893" spans="2:14">
      <c r="B1893" s="2"/>
      <c r="N1893" s="12"/>
    </row>
    <row r="1894" spans="2:14">
      <c r="B1894" s="2"/>
      <c r="N1894" s="12"/>
    </row>
    <row r="1895" spans="2:14">
      <c r="B1895" s="2"/>
      <c r="N1895" s="12"/>
    </row>
    <row r="1896" spans="2:14">
      <c r="B1896" s="2"/>
      <c r="N1896" s="12"/>
    </row>
    <row r="1897" spans="2:14">
      <c r="B1897" s="2"/>
      <c r="N1897" s="12"/>
    </row>
    <row r="1898" spans="2:14">
      <c r="B1898" s="2"/>
      <c r="N1898" s="12"/>
    </row>
    <row r="1899" spans="2:14">
      <c r="B1899" s="2"/>
      <c r="N1899" s="12"/>
    </row>
    <row r="1900" spans="2:14">
      <c r="B1900" s="2"/>
      <c r="N1900" s="12"/>
    </row>
    <row r="1901" spans="2:14">
      <c r="B1901" s="2"/>
      <c r="N1901" s="12"/>
    </row>
    <row r="1902" spans="2:14">
      <c r="B1902" s="2"/>
      <c r="N1902" s="12"/>
    </row>
    <row r="1903" spans="2:14">
      <c r="B1903" s="2"/>
      <c r="N1903" s="12"/>
    </row>
    <row r="1904" spans="2:14">
      <c r="B1904" s="2"/>
      <c r="N1904" s="12"/>
    </row>
    <row r="1905" spans="2:14">
      <c r="B1905" s="2"/>
      <c r="N1905" s="12"/>
    </row>
    <row r="1906" spans="2:14">
      <c r="B1906" s="2"/>
      <c r="N1906" s="12"/>
    </row>
    <row r="1907" spans="2:14">
      <c r="B1907" s="2"/>
      <c r="N1907" s="12"/>
    </row>
    <row r="1908" spans="2:14">
      <c r="B1908" s="2"/>
      <c r="N1908" s="12"/>
    </row>
    <row r="1909" spans="2:14">
      <c r="B1909" s="2"/>
      <c r="N1909" s="12"/>
    </row>
    <row r="1910" spans="2:14">
      <c r="B1910" s="2"/>
      <c r="N1910" s="12"/>
    </row>
    <row r="1911" spans="2:14">
      <c r="B1911" s="2"/>
      <c r="N1911" s="12"/>
    </row>
    <row r="1912" spans="2:14">
      <c r="B1912" s="2"/>
      <c r="N1912" s="12"/>
    </row>
    <row r="1913" spans="2:14">
      <c r="B1913" s="2"/>
      <c r="N1913" s="12"/>
    </row>
    <row r="1914" spans="2:14">
      <c r="B1914" s="2"/>
      <c r="N1914" s="12"/>
    </row>
    <row r="1915" spans="2:14">
      <c r="B1915" s="2"/>
      <c r="N1915" s="12"/>
    </row>
    <row r="1916" spans="2:14">
      <c r="B1916" s="2"/>
      <c r="N1916" s="12"/>
    </row>
    <row r="1917" spans="2:14">
      <c r="B1917" s="2"/>
      <c r="N1917" s="12"/>
    </row>
    <row r="1918" spans="2:14">
      <c r="B1918" s="2"/>
      <c r="N1918" s="12"/>
    </row>
    <row r="1919" spans="2:14">
      <c r="B1919" s="2"/>
      <c r="N1919" s="12"/>
    </row>
    <row r="1920" spans="2:14">
      <c r="B1920" s="2"/>
      <c r="N1920" s="12"/>
    </row>
    <row r="1921" spans="2:14">
      <c r="B1921" s="2"/>
      <c r="N1921" s="12"/>
    </row>
    <row r="1922" spans="2:14">
      <c r="B1922" s="2"/>
      <c r="N1922" s="12"/>
    </row>
    <row r="1923" spans="2:14">
      <c r="B1923" s="2"/>
      <c r="N1923" s="12"/>
    </row>
    <row r="1924" spans="2:14">
      <c r="B1924" s="2"/>
      <c r="N1924" s="12"/>
    </row>
    <row r="1925" spans="2:14">
      <c r="B1925" s="2"/>
      <c r="N1925" s="12"/>
    </row>
    <row r="1926" spans="2:14">
      <c r="B1926" s="2"/>
      <c r="N1926" s="12"/>
    </row>
    <row r="1927" spans="2:14">
      <c r="B1927" s="2"/>
      <c r="N1927" s="12"/>
    </row>
    <row r="1928" spans="2:14">
      <c r="B1928" s="2"/>
      <c r="N1928" s="12"/>
    </row>
    <row r="1929" spans="2:14">
      <c r="B1929" s="2"/>
      <c r="N1929" s="12"/>
    </row>
    <row r="1930" spans="2:14">
      <c r="B1930" s="2"/>
      <c r="N1930" s="12"/>
    </row>
    <row r="1931" spans="2:14">
      <c r="B1931" s="2"/>
      <c r="N1931" s="12"/>
    </row>
    <row r="1932" spans="2:14">
      <c r="B1932" s="2"/>
      <c r="N1932" s="12"/>
    </row>
    <row r="1933" spans="2:14">
      <c r="B1933" s="2"/>
      <c r="N1933" s="12"/>
    </row>
    <row r="1934" spans="2:14">
      <c r="B1934" s="2"/>
      <c r="N1934" s="12"/>
    </row>
    <row r="1935" spans="2:14">
      <c r="B1935" s="2"/>
      <c r="N1935" s="12"/>
    </row>
    <row r="1936" spans="2:14">
      <c r="B1936" s="2"/>
      <c r="N1936" s="12"/>
    </row>
    <row r="1937" spans="2:14">
      <c r="B1937" s="2"/>
      <c r="N1937" s="12"/>
    </row>
    <row r="1938" spans="2:14">
      <c r="B1938" s="2"/>
      <c r="N1938" s="12"/>
    </row>
    <row r="1939" spans="2:14">
      <c r="B1939" s="2"/>
      <c r="N1939" s="12"/>
    </row>
    <row r="1940" spans="2:14">
      <c r="B1940" s="2"/>
      <c r="N1940" s="12"/>
    </row>
    <row r="1941" spans="2:14">
      <c r="B1941" s="2"/>
      <c r="N1941" s="12"/>
    </row>
    <row r="1942" spans="2:14">
      <c r="B1942" s="2"/>
      <c r="N1942" s="12"/>
    </row>
    <row r="1943" spans="2:14">
      <c r="B1943" s="2"/>
      <c r="N1943" s="12"/>
    </row>
    <row r="1944" spans="2:14">
      <c r="B1944" s="2"/>
      <c r="N1944" s="12"/>
    </row>
    <row r="1945" spans="2:14">
      <c r="B1945" s="2"/>
      <c r="N1945" s="12"/>
    </row>
    <row r="1946" spans="2:14">
      <c r="B1946" s="2"/>
      <c r="N1946" s="12"/>
    </row>
    <row r="1947" spans="2:14">
      <c r="B1947" s="2"/>
      <c r="N1947" s="12"/>
    </row>
    <row r="1948" spans="2:14">
      <c r="B1948" s="2"/>
      <c r="N1948" s="12"/>
    </row>
    <row r="1949" spans="2:14">
      <c r="B1949" s="2"/>
      <c r="N1949" s="12"/>
    </row>
    <row r="1950" spans="2:14">
      <c r="B1950" s="2"/>
      <c r="N1950" s="12"/>
    </row>
    <row r="1951" spans="2:14">
      <c r="B1951" s="2"/>
      <c r="N1951" s="12"/>
    </row>
    <row r="1952" spans="2:14">
      <c r="B1952" s="2"/>
      <c r="N1952" s="12"/>
    </row>
    <row r="1953" spans="2:14">
      <c r="B1953" s="2"/>
      <c r="N1953" s="12"/>
    </row>
    <row r="1954" spans="2:14">
      <c r="B1954" s="2"/>
      <c r="N1954" s="12"/>
    </row>
    <row r="1955" spans="2:14">
      <c r="B1955" s="2"/>
      <c r="N1955" s="12"/>
    </row>
    <row r="1956" spans="2:14">
      <c r="B1956" s="2"/>
      <c r="N1956" s="12"/>
    </row>
    <row r="1957" spans="2:14">
      <c r="B1957" s="2"/>
      <c r="N1957" s="12"/>
    </row>
    <row r="1958" spans="2:14">
      <c r="B1958" s="2"/>
      <c r="N1958" s="12"/>
    </row>
    <row r="1959" spans="2:14">
      <c r="B1959" s="2"/>
      <c r="N1959" s="12"/>
    </row>
    <row r="1960" spans="2:14">
      <c r="B1960" s="2"/>
      <c r="N1960" s="12"/>
    </row>
    <row r="1961" spans="2:14">
      <c r="B1961" s="2"/>
      <c r="N1961" s="12"/>
    </row>
    <row r="1962" spans="2:14">
      <c r="B1962" s="2"/>
      <c r="N1962" s="12"/>
    </row>
    <row r="1963" spans="2:14">
      <c r="B1963" s="2"/>
      <c r="N1963" s="12"/>
    </row>
    <row r="1964" spans="2:14">
      <c r="B1964" s="2"/>
      <c r="N1964" s="12"/>
    </row>
    <row r="1965" spans="2:14">
      <c r="B1965" s="2"/>
      <c r="N1965" s="12"/>
    </row>
    <row r="1966" spans="2:14">
      <c r="B1966" s="2"/>
      <c r="N1966" s="12"/>
    </row>
    <row r="1967" spans="2:14">
      <c r="B1967" s="2"/>
      <c r="N1967" s="12"/>
    </row>
    <row r="1968" spans="2:14">
      <c r="B1968" s="2"/>
      <c r="N1968" s="12"/>
    </row>
    <row r="1969" spans="2:14">
      <c r="B1969" s="2"/>
      <c r="N1969" s="12"/>
    </row>
    <row r="1970" spans="2:14">
      <c r="B1970" s="2"/>
      <c r="N1970" s="12"/>
    </row>
    <row r="1971" spans="2:14">
      <c r="B1971" s="2"/>
      <c r="N1971" s="12"/>
    </row>
    <row r="1972" spans="2:14">
      <c r="B1972" s="2"/>
      <c r="N1972" s="12"/>
    </row>
    <row r="1973" spans="2:14">
      <c r="B1973" s="2"/>
      <c r="N1973" s="12"/>
    </row>
    <row r="1974" spans="2:14">
      <c r="B1974" s="2"/>
      <c r="N1974" s="12"/>
    </row>
    <row r="1975" spans="2:14">
      <c r="B1975" s="2"/>
      <c r="N1975" s="12"/>
    </row>
    <row r="1976" spans="2:14">
      <c r="B1976" s="2"/>
      <c r="N1976" s="12"/>
    </row>
    <row r="1977" spans="2:14">
      <c r="B1977" s="2"/>
      <c r="N1977" s="12"/>
    </row>
    <row r="1978" spans="2:14">
      <c r="B1978" s="2"/>
      <c r="N1978" s="12"/>
    </row>
    <row r="1979" spans="2:14">
      <c r="B1979" s="2"/>
      <c r="N1979" s="12"/>
    </row>
    <row r="1980" spans="2:14">
      <c r="B1980" s="2"/>
      <c r="N1980" s="12"/>
    </row>
    <row r="1981" spans="2:14">
      <c r="B1981" s="2"/>
      <c r="N1981" s="12"/>
    </row>
    <row r="1982" spans="2:14">
      <c r="B1982" s="2"/>
      <c r="N1982" s="12"/>
    </row>
    <row r="1983" spans="2:14">
      <c r="B1983" s="2"/>
      <c r="N1983" s="12"/>
    </row>
    <row r="1984" spans="2:14">
      <c r="B1984" s="2"/>
      <c r="N1984" s="12"/>
    </row>
    <row r="1985" spans="2:14">
      <c r="B1985" s="2"/>
      <c r="N1985" s="12"/>
    </row>
    <row r="1986" spans="2:14">
      <c r="B1986" s="2"/>
      <c r="N1986" s="12"/>
    </row>
    <row r="1987" spans="2:14">
      <c r="B1987" s="2"/>
      <c r="N1987" s="12"/>
    </row>
    <row r="1988" spans="2:14">
      <c r="B1988" s="2"/>
      <c r="N1988" s="12"/>
    </row>
    <row r="1989" spans="2:14">
      <c r="B1989" s="2"/>
      <c r="N1989" s="12"/>
    </row>
    <row r="1990" spans="2:14">
      <c r="B1990" s="2"/>
      <c r="N1990" s="12"/>
    </row>
    <row r="1991" spans="2:14">
      <c r="B1991" s="2"/>
      <c r="N1991" s="12"/>
    </row>
    <row r="1992" spans="2:14">
      <c r="B1992" s="2"/>
      <c r="N1992" s="12"/>
    </row>
    <row r="1993" spans="2:14">
      <c r="B1993" s="2"/>
      <c r="N1993" s="12"/>
    </row>
    <row r="1994" spans="2:14">
      <c r="B1994" s="2"/>
      <c r="N1994" s="12"/>
    </row>
    <row r="1995" spans="2:14">
      <c r="B1995" s="2"/>
      <c r="N1995" s="12"/>
    </row>
    <row r="1996" spans="2:14">
      <c r="B1996" s="2"/>
      <c r="N1996" s="12"/>
    </row>
    <row r="1997" spans="2:14">
      <c r="B1997" s="2"/>
      <c r="N1997" s="12"/>
    </row>
    <row r="1998" spans="2:14">
      <c r="B1998" s="2"/>
      <c r="N1998" s="12"/>
    </row>
    <row r="1999" spans="2:14">
      <c r="B1999" s="2"/>
      <c r="N1999" s="12"/>
    </row>
    <row r="2000" spans="2:14">
      <c r="B2000" s="2"/>
      <c r="N2000" s="12"/>
    </row>
    <row r="2001" spans="2:14">
      <c r="B2001" s="2"/>
      <c r="N2001" s="12"/>
    </row>
    <row r="2002" spans="2:14">
      <c r="B2002" s="2"/>
      <c r="N2002" s="12"/>
    </row>
    <row r="2003" spans="2:14">
      <c r="B2003" s="2"/>
      <c r="N2003" s="12"/>
    </row>
    <row r="2004" spans="2:14">
      <c r="B2004" s="2"/>
      <c r="N2004" s="12"/>
    </row>
    <row r="2005" spans="2:14">
      <c r="B2005" s="2"/>
      <c r="N2005" s="12"/>
    </row>
    <row r="2006" spans="2:14">
      <c r="B2006" s="2"/>
      <c r="N2006" s="12"/>
    </row>
    <row r="2007" spans="2:14">
      <c r="B2007" s="2"/>
      <c r="N2007" s="12"/>
    </row>
    <row r="2008" spans="2:14">
      <c r="B2008" s="2"/>
      <c r="N2008" s="12"/>
    </row>
    <row r="2009" spans="2:14">
      <c r="B2009" s="2"/>
      <c r="N2009" s="12"/>
    </row>
    <row r="2010" spans="2:14">
      <c r="B2010" s="2"/>
      <c r="N2010" s="12"/>
    </row>
    <row r="2011" spans="2:14">
      <c r="B2011" s="2"/>
      <c r="N2011" s="12"/>
    </row>
    <row r="2012" spans="2:14">
      <c r="B2012" s="2"/>
      <c r="N2012" s="12"/>
    </row>
    <row r="2013" spans="2:14">
      <c r="B2013" s="2"/>
      <c r="N2013" s="12"/>
    </row>
    <row r="2014" spans="2:14">
      <c r="B2014" s="2"/>
      <c r="N2014" s="12"/>
    </row>
    <row r="2015" spans="2:14">
      <c r="B2015" s="2"/>
      <c r="N2015" s="12"/>
    </row>
    <row r="2016" spans="2:14">
      <c r="B2016" s="2"/>
      <c r="N2016" s="12"/>
    </row>
    <row r="2017" spans="2:14">
      <c r="B2017" s="2"/>
      <c r="N2017" s="12"/>
    </row>
    <row r="2018" spans="2:14">
      <c r="B2018" s="2"/>
      <c r="N2018" s="12"/>
    </row>
    <row r="2019" spans="2:14">
      <c r="B2019" s="2"/>
      <c r="N2019" s="12"/>
    </row>
    <row r="2020" spans="2:14">
      <c r="B2020" s="2"/>
      <c r="N2020" s="12"/>
    </row>
    <row r="2021" spans="2:14">
      <c r="B2021" s="2"/>
      <c r="N2021" s="12"/>
    </row>
    <row r="2022" spans="2:14">
      <c r="B2022" s="2"/>
      <c r="N2022" s="12"/>
    </row>
    <row r="2023" spans="2:14">
      <c r="B2023" s="2"/>
      <c r="N2023" s="12"/>
    </row>
    <row r="2024" spans="2:14">
      <c r="B2024" s="2"/>
      <c r="N2024" s="12"/>
    </row>
    <row r="2025" spans="2:14">
      <c r="B2025" s="2"/>
      <c r="N2025" s="12"/>
    </row>
    <row r="2026" spans="2:14">
      <c r="B2026" s="2"/>
      <c r="N2026" s="12"/>
    </row>
    <row r="2027" spans="2:14">
      <c r="B2027" s="2"/>
      <c r="N2027" s="12"/>
    </row>
    <row r="2028" spans="2:14">
      <c r="B2028" s="2"/>
      <c r="N2028" s="12"/>
    </row>
    <row r="2029" spans="2:14">
      <c r="B2029" s="2"/>
      <c r="N2029" s="12"/>
    </row>
    <row r="2030" spans="2:14">
      <c r="B2030" s="2"/>
      <c r="N2030" s="12"/>
    </row>
    <row r="2031" spans="2:14">
      <c r="B2031" s="2"/>
      <c r="N2031" s="12"/>
    </row>
    <row r="2032" spans="2:14">
      <c r="B2032" s="2"/>
      <c r="N2032" s="12"/>
    </row>
    <row r="2033" spans="2:14">
      <c r="B2033" s="2"/>
      <c r="N2033" s="12"/>
    </row>
    <row r="2034" spans="2:14">
      <c r="B2034" s="2"/>
      <c r="N2034" s="12"/>
    </row>
    <row r="2035" spans="2:14">
      <c r="B2035" s="2"/>
      <c r="N2035" s="12"/>
    </row>
    <row r="2036" spans="2:14">
      <c r="B2036" s="2"/>
      <c r="N2036" s="12"/>
    </row>
    <row r="2037" spans="2:14">
      <c r="B2037" s="2"/>
      <c r="N2037" s="12"/>
    </row>
    <row r="2038" spans="2:14">
      <c r="B2038" s="2"/>
      <c r="N2038" s="12"/>
    </row>
    <row r="2039" spans="2:14">
      <c r="B2039" s="2"/>
      <c r="N2039" s="12"/>
    </row>
    <row r="2040" spans="2:14">
      <c r="B2040" s="2"/>
      <c r="N2040" s="12"/>
    </row>
    <row r="2041" spans="2:14">
      <c r="B2041" s="2"/>
      <c r="N2041" s="12"/>
    </row>
    <row r="2042" spans="2:14">
      <c r="B2042" s="2"/>
      <c r="N2042" s="12"/>
    </row>
    <row r="2043" spans="2:14">
      <c r="B2043" s="2"/>
      <c r="N2043" s="12"/>
    </row>
    <row r="2044" spans="2:14">
      <c r="B2044" s="2"/>
      <c r="N2044" s="12"/>
    </row>
    <row r="2045" spans="2:14">
      <c r="B2045" s="2"/>
      <c r="N2045" s="12"/>
    </row>
    <row r="2046" spans="2:14">
      <c r="B2046" s="2"/>
      <c r="N2046" s="12"/>
    </row>
    <row r="2047" spans="2:14">
      <c r="B2047" s="2"/>
      <c r="N2047" s="12"/>
    </row>
    <row r="2048" spans="2:14">
      <c r="B2048" s="2"/>
      <c r="N2048" s="12"/>
    </row>
    <row r="2049" spans="2:14">
      <c r="B2049" s="2"/>
      <c r="N2049" s="12"/>
    </row>
    <row r="2050" spans="2:14">
      <c r="B2050" s="2"/>
      <c r="N2050" s="12"/>
    </row>
    <row r="2051" spans="2:14">
      <c r="B2051" s="2"/>
      <c r="N2051" s="12"/>
    </row>
    <row r="2052" spans="2:14">
      <c r="B2052" s="2"/>
      <c r="N2052" s="12"/>
    </row>
    <row r="2053" spans="2:14">
      <c r="B2053" s="2"/>
      <c r="N2053" s="12"/>
    </row>
    <row r="2054" spans="2:14">
      <c r="B2054" s="2"/>
      <c r="N2054" s="12"/>
    </row>
    <row r="2055" spans="2:14">
      <c r="B2055" s="2"/>
      <c r="N2055" s="12"/>
    </row>
    <row r="2056" spans="2:14">
      <c r="B2056" s="2"/>
      <c r="N2056" s="12"/>
    </row>
    <row r="2057" spans="2:14">
      <c r="B2057" s="2"/>
      <c r="N2057" s="12"/>
    </row>
    <row r="2058" spans="2:14">
      <c r="B2058" s="2"/>
      <c r="N2058" s="12"/>
    </row>
    <row r="2059" spans="2:14">
      <c r="B2059" s="2"/>
      <c r="N2059" s="12"/>
    </row>
    <row r="2060" spans="2:14">
      <c r="B2060" s="2"/>
      <c r="N2060" s="12"/>
    </row>
    <row r="2061" spans="2:14">
      <c r="B2061" s="2"/>
      <c r="N2061" s="12"/>
    </row>
    <row r="2062" spans="2:14">
      <c r="B2062" s="2"/>
      <c r="N2062" s="12"/>
    </row>
    <row r="2063" spans="2:14">
      <c r="B2063" s="2"/>
      <c r="N2063" s="12"/>
    </row>
    <row r="2064" spans="2:14">
      <c r="B2064" s="2"/>
      <c r="N2064" s="12"/>
    </row>
    <row r="2065" spans="2:14">
      <c r="B2065" s="2"/>
      <c r="N2065" s="12"/>
    </row>
    <row r="2066" spans="2:14">
      <c r="B2066" s="2"/>
      <c r="N2066" s="12"/>
    </row>
    <row r="2067" spans="2:14">
      <c r="B2067" s="2"/>
      <c r="N2067" s="12"/>
    </row>
    <row r="2068" spans="2:14">
      <c r="B2068" s="2"/>
      <c r="N2068" s="12"/>
    </row>
    <row r="2069" spans="2:14">
      <c r="B2069" s="2"/>
      <c r="N2069" s="12"/>
    </row>
    <row r="2070" spans="2:14">
      <c r="B2070" s="2"/>
      <c r="N2070" s="12"/>
    </row>
    <row r="2071" spans="2:14">
      <c r="B2071" s="2"/>
      <c r="N2071" s="12"/>
    </row>
    <row r="2072" spans="2:14">
      <c r="B2072" s="2"/>
      <c r="N2072" s="12"/>
    </row>
    <row r="2073" spans="2:14">
      <c r="B2073" s="2"/>
      <c r="N2073" s="12"/>
    </row>
    <row r="2074" spans="2:14">
      <c r="B2074" s="2"/>
      <c r="N2074" s="12"/>
    </row>
    <row r="2075" spans="2:14">
      <c r="B2075" s="2"/>
      <c r="N2075" s="12"/>
    </row>
    <row r="2076" spans="2:14">
      <c r="B2076" s="2"/>
      <c r="N2076" s="12"/>
    </row>
    <row r="2077" spans="2:14">
      <c r="B2077" s="2"/>
      <c r="N2077" s="12"/>
    </row>
    <row r="2078" spans="2:14">
      <c r="B2078" s="2"/>
      <c r="N2078" s="12"/>
    </row>
    <row r="2079" spans="2:14">
      <c r="B2079" s="2"/>
      <c r="N2079" s="12"/>
    </row>
    <row r="2080" spans="2:14">
      <c r="B2080" s="2"/>
      <c r="N2080" s="12"/>
    </row>
    <row r="2081" spans="2:14">
      <c r="B2081" s="2"/>
      <c r="N2081" s="12"/>
    </row>
    <row r="2082" spans="2:14">
      <c r="B2082" s="2"/>
      <c r="N2082" s="12"/>
    </row>
    <row r="2083" spans="2:14">
      <c r="B2083" s="2"/>
      <c r="N2083" s="12"/>
    </row>
    <row r="2084" spans="2:14">
      <c r="B2084" s="2"/>
      <c r="N2084" s="12"/>
    </row>
    <row r="2085" spans="2:14">
      <c r="B2085" s="2"/>
      <c r="N2085" s="12"/>
    </row>
    <row r="2086" spans="2:14">
      <c r="B2086" s="2"/>
      <c r="N2086" s="12"/>
    </row>
    <row r="2087" spans="2:14">
      <c r="B2087" s="2"/>
      <c r="N2087" s="12"/>
    </row>
    <row r="2088" spans="2:14">
      <c r="B2088" s="2"/>
      <c r="N2088" s="12"/>
    </row>
    <row r="2089" spans="2:14">
      <c r="B2089" s="2"/>
      <c r="N2089" s="12"/>
    </row>
    <row r="2090" spans="2:14">
      <c r="B2090" s="2"/>
      <c r="N2090" s="12"/>
    </row>
    <row r="2091" spans="2:14">
      <c r="B2091" s="2"/>
      <c r="N2091" s="12"/>
    </row>
    <row r="2092" spans="2:14">
      <c r="B2092" s="2"/>
      <c r="N2092" s="12"/>
    </row>
    <row r="2093" spans="2:14">
      <c r="B2093" s="2"/>
      <c r="N2093" s="12"/>
    </row>
    <row r="2094" spans="2:14">
      <c r="B2094" s="2"/>
      <c r="N2094" s="12"/>
    </row>
    <row r="2095" spans="2:14">
      <c r="B2095" s="2"/>
      <c r="N2095" s="12"/>
    </row>
    <row r="2096" spans="2:14">
      <c r="B2096" s="2"/>
      <c r="N2096" s="12"/>
    </row>
    <row r="2097" spans="2:14">
      <c r="B2097" s="2"/>
      <c r="N2097" s="12"/>
    </row>
    <row r="2098" spans="2:14">
      <c r="B2098" s="2"/>
      <c r="N2098" s="12"/>
    </row>
    <row r="2099" spans="2:14">
      <c r="B2099" s="2"/>
      <c r="N2099" s="12"/>
    </row>
    <row r="2100" spans="2:14">
      <c r="B2100" s="2"/>
      <c r="N2100" s="12"/>
    </row>
    <row r="2101" spans="2:14">
      <c r="B2101" s="2"/>
      <c r="N2101" s="12"/>
    </row>
    <row r="2102" spans="2:14">
      <c r="B2102" s="2"/>
      <c r="N2102" s="12"/>
    </row>
    <row r="2103" spans="2:14">
      <c r="B2103" s="2"/>
      <c r="N2103" s="12"/>
    </row>
    <row r="2104" spans="2:14">
      <c r="B2104" s="2"/>
      <c r="N2104" s="12"/>
    </row>
    <row r="2105" spans="2:14">
      <c r="B2105" s="2"/>
      <c r="N2105" s="12"/>
    </row>
    <row r="2106" spans="2:14">
      <c r="B2106" s="2"/>
      <c r="N2106" s="12"/>
    </row>
    <row r="2107" spans="2:14">
      <c r="B2107" s="2"/>
      <c r="N2107" s="12"/>
    </row>
    <row r="2108" spans="2:14">
      <c r="B2108" s="2"/>
      <c r="N2108" s="12"/>
    </row>
    <row r="2109" spans="2:14">
      <c r="B2109" s="2"/>
      <c r="N2109" s="12"/>
    </row>
    <row r="2110" spans="2:14">
      <c r="B2110" s="2"/>
      <c r="N2110" s="12"/>
    </row>
    <row r="2111" spans="2:14">
      <c r="B2111" s="2"/>
      <c r="N2111" s="12"/>
    </row>
    <row r="2112" spans="2:14">
      <c r="B2112" s="2"/>
      <c r="N2112" s="12"/>
    </row>
    <row r="2113" spans="2:14">
      <c r="B2113" s="2"/>
      <c r="N2113" s="12"/>
    </row>
    <row r="2114" spans="2:14">
      <c r="B2114" s="2"/>
      <c r="N2114" s="12"/>
    </row>
    <row r="2115" spans="2:14">
      <c r="B2115" s="2"/>
      <c r="N2115" s="12"/>
    </row>
    <row r="2116" spans="2:14">
      <c r="B2116" s="2"/>
      <c r="N2116" s="12"/>
    </row>
    <row r="2117" spans="2:14">
      <c r="B2117" s="2"/>
      <c r="N2117" s="12"/>
    </row>
    <row r="2118" spans="2:14">
      <c r="B2118" s="2"/>
      <c r="N2118" s="12"/>
    </row>
    <row r="2119" spans="2:14">
      <c r="B2119" s="2"/>
      <c r="N2119" s="12"/>
    </row>
    <row r="2120" spans="2:14">
      <c r="B2120" s="2"/>
      <c r="N2120" s="12"/>
    </row>
    <row r="2121" spans="2:14">
      <c r="B2121" s="2"/>
      <c r="N2121" s="12"/>
    </row>
    <row r="2122" spans="2:14">
      <c r="B2122" s="2"/>
      <c r="N2122" s="12"/>
    </row>
    <row r="2123" spans="2:14">
      <c r="B2123" s="2"/>
      <c r="N2123" s="12"/>
    </row>
    <row r="2124" spans="2:14">
      <c r="B2124" s="2"/>
      <c r="N2124" s="12"/>
    </row>
    <row r="2125" spans="2:14">
      <c r="B2125" s="2"/>
      <c r="N2125" s="12"/>
    </row>
    <row r="2126" spans="2:14">
      <c r="B2126" s="2"/>
      <c r="N2126" s="12"/>
    </row>
    <row r="2127" spans="2:14">
      <c r="B2127" s="2"/>
      <c r="N2127" s="12"/>
    </row>
    <row r="2128" spans="2:14">
      <c r="B2128" s="2"/>
      <c r="N2128" s="12"/>
    </row>
    <row r="2129" spans="2:14">
      <c r="B2129" s="2"/>
      <c r="N2129" s="12"/>
    </row>
    <row r="2130" spans="2:14">
      <c r="B2130" s="2"/>
      <c r="N2130" s="12"/>
    </row>
    <row r="2131" spans="2:14">
      <c r="B2131" s="2"/>
      <c r="N2131" s="12"/>
    </row>
    <row r="2132" spans="2:14">
      <c r="B2132" s="2"/>
      <c r="N2132" s="12"/>
    </row>
    <row r="2133" spans="2:14">
      <c r="B2133" s="2"/>
      <c r="N2133" s="12"/>
    </row>
    <row r="2134" spans="2:14">
      <c r="B2134" s="2"/>
      <c r="N2134" s="12"/>
    </row>
    <row r="2135" spans="2:14">
      <c r="B2135" s="2"/>
      <c r="N2135" s="12"/>
    </row>
    <row r="2136" spans="2:14">
      <c r="B2136" s="2"/>
      <c r="N2136" s="12"/>
    </row>
    <row r="2137" spans="2:14">
      <c r="B2137" s="2"/>
      <c r="N2137" s="12"/>
    </row>
    <row r="2138" spans="2:14">
      <c r="B2138" s="2"/>
      <c r="N2138" s="12"/>
    </row>
    <row r="2139" spans="2:14">
      <c r="B2139" s="2"/>
      <c r="N2139" s="12"/>
    </row>
    <row r="2140" spans="2:14">
      <c r="B2140" s="2"/>
      <c r="N2140" s="12"/>
    </row>
    <row r="2141" spans="2:14">
      <c r="B2141" s="2"/>
      <c r="N2141" s="12"/>
    </row>
    <row r="2142" spans="2:14">
      <c r="B2142" s="2"/>
      <c r="N2142" s="12"/>
    </row>
    <row r="2143" spans="2:14">
      <c r="B2143" s="2"/>
      <c r="N2143" s="12"/>
    </row>
    <row r="2144" spans="2:14">
      <c r="B2144" s="2"/>
      <c r="N2144" s="12"/>
    </row>
    <row r="2145" spans="2:14">
      <c r="B2145" s="2"/>
      <c r="N2145" s="12"/>
    </row>
    <row r="2146" spans="2:14">
      <c r="B2146" s="2"/>
      <c r="N2146" s="12"/>
    </row>
    <row r="2147" spans="2:14">
      <c r="B2147" s="2"/>
      <c r="N2147" s="12"/>
    </row>
    <row r="2148" spans="2:14">
      <c r="B2148" s="2"/>
      <c r="N2148" s="12"/>
    </row>
    <row r="2149" spans="2:14">
      <c r="B2149" s="2"/>
      <c r="N2149" s="12"/>
    </row>
    <row r="2150" spans="2:14">
      <c r="B2150" s="2"/>
      <c r="N2150" s="12"/>
    </row>
    <row r="2151" spans="2:14">
      <c r="B2151" s="2"/>
      <c r="N2151" s="12"/>
    </row>
    <row r="2152" spans="2:14">
      <c r="B2152" s="2"/>
      <c r="N2152" s="12"/>
    </row>
    <row r="2153" spans="2:14">
      <c r="B2153" s="2"/>
      <c r="N2153" s="12"/>
    </row>
    <row r="2154" spans="2:14">
      <c r="B2154" s="2"/>
      <c r="N2154" s="12"/>
    </row>
    <row r="2155" spans="2:14">
      <c r="B2155" s="2"/>
      <c r="N2155" s="12"/>
    </row>
    <row r="2156" spans="2:14">
      <c r="B2156" s="2"/>
      <c r="N2156" s="12"/>
    </row>
    <row r="2157" spans="2:14">
      <c r="B2157" s="2"/>
      <c r="N2157" s="12"/>
    </row>
    <row r="2158" spans="2:14">
      <c r="B2158" s="2"/>
      <c r="N2158" s="12"/>
    </row>
    <row r="2159" spans="2:14">
      <c r="B2159" s="2"/>
      <c r="N2159" s="12"/>
    </row>
    <row r="2160" spans="2:14">
      <c r="B2160" s="2"/>
      <c r="N2160" s="12"/>
    </row>
    <row r="2161" spans="2:14">
      <c r="B2161" s="2"/>
      <c r="N2161" s="12"/>
    </row>
    <row r="2162" spans="2:14">
      <c r="B2162" s="2"/>
      <c r="N2162" s="12"/>
    </row>
    <row r="2163" spans="2:14">
      <c r="B2163" s="2"/>
      <c r="N2163" s="12"/>
    </row>
    <row r="2164" spans="2:14">
      <c r="B2164" s="2"/>
      <c r="N2164" s="12"/>
    </row>
    <row r="2165" spans="2:14">
      <c r="B2165" s="2"/>
      <c r="N2165" s="12"/>
    </row>
    <row r="2166" spans="2:14">
      <c r="B2166" s="2"/>
      <c r="N2166" s="12"/>
    </row>
    <row r="2167" spans="2:14">
      <c r="B2167" s="2"/>
      <c r="N2167" s="12"/>
    </row>
    <row r="2168" spans="2:14">
      <c r="B2168" s="2"/>
      <c r="N2168" s="12"/>
    </row>
    <row r="2169" spans="2:14">
      <c r="B2169" s="2"/>
      <c r="N2169" s="12"/>
    </row>
    <row r="2170" spans="2:14">
      <c r="B2170" s="2"/>
      <c r="N2170" s="12"/>
    </row>
    <row r="2171" spans="2:14">
      <c r="B2171" s="2"/>
      <c r="N2171" s="12"/>
    </row>
    <row r="2172" spans="2:14">
      <c r="B2172" s="2"/>
      <c r="N2172" s="12"/>
    </row>
    <row r="2173" spans="2:14">
      <c r="B2173" s="2"/>
      <c r="N2173" s="12"/>
    </row>
    <row r="2174" spans="2:14">
      <c r="B2174" s="2"/>
      <c r="N2174" s="12"/>
    </row>
    <row r="2175" spans="2:14">
      <c r="B2175" s="2"/>
      <c r="N2175" s="12"/>
    </row>
    <row r="2176" spans="2:14">
      <c r="B2176" s="2"/>
      <c r="N2176" s="12"/>
    </row>
    <row r="2177" spans="2:14">
      <c r="B2177" s="2"/>
      <c r="N2177" s="12"/>
    </row>
    <row r="2178" spans="2:14">
      <c r="B2178" s="2"/>
      <c r="N2178" s="12"/>
    </row>
    <row r="2179" spans="2:14">
      <c r="B2179" s="2"/>
      <c r="N2179" s="12"/>
    </row>
    <row r="2180" spans="2:14">
      <c r="B2180" s="2"/>
      <c r="N2180" s="12"/>
    </row>
    <row r="2181" spans="2:14">
      <c r="B2181" s="2"/>
      <c r="N2181" s="12"/>
    </row>
    <row r="2182" spans="2:14">
      <c r="B2182" s="2"/>
      <c r="N2182" s="12"/>
    </row>
    <row r="2183" spans="2:14">
      <c r="B2183" s="2"/>
      <c r="N2183" s="12"/>
    </row>
    <row r="2184" spans="2:14">
      <c r="B2184" s="2"/>
      <c r="N2184" s="12"/>
    </row>
    <row r="2185" spans="2:14">
      <c r="B2185" s="2"/>
      <c r="N2185" s="12"/>
    </row>
    <row r="2186" spans="2:14">
      <c r="B2186" s="2"/>
      <c r="N2186" s="12"/>
    </row>
    <row r="2187" spans="2:14">
      <c r="B2187" s="2"/>
      <c r="N2187" s="12"/>
    </row>
    <row r="2188" spans="2:14">
      <c r="B2188" s="2"/>
      <c r="N2188" s="12"/>
    </row>
    <row r="2189" spans="2:14">
      <c r="B2189" s="2"/>
      <c r="N2189" s="12"/>
    </row>
    <row r="2190" spans="2:14">
      <c r="B2190" s="2"/>
      <c r="N2190" s="12"/>
    </row>
    <row r="2191" spans="2:14">
      <c r="B2191" s="2"/>
      <c r="N2191" s="12"/>
    </row>
    <row r="2192" spans="2:14">
      <c r="B2192" s="2"/>
      <c r="N2192" s="12"/>
    </row>
    <row r="2193" spans="2:14">
      <c r="B2193" s="2"/>
      <c r="N2193" s="12"/>
    </row>
    <row r="2194" spans="2:14">
      <c r="B2194" s="2"/>
      <c r="N2194" s="12"/>
    </row>
    <row r="2195" spans="2:14">
      <c r="B2195" s="2"/>
      <c r="N2195" s="12"/>
    </row>
    <row r="2196" spans="2:14">
      <c r="B2196" s="2"/>
      <c r="N2196" s="12"/>
    </row>
    <row r="2197" spans="2:14">
      <c r="B2197" s="2"/>
      <c r="N2197" s="12"/>
    </row>
    <row r="2198" spans="2:14">
      <c r="B2198" s="2"/>
      <c r="N2198" s="12"/>
    </row>
    <row r="2199" spans="2:14">
      <c r="B2199" s="2"/>
      <c r="N2199" s="12"/>
    </row>
    <row r="2200" spans="2:14">
      <c r="B2200" s="2"/>
      <c r="N2200" s="12"/>
    </row>
    <row r="2201" spans="2:14">
      <c r="B2201" s="2"/>
      <c r="N2201" s="12"/>
    </row>
    <row r="2202" spans="2:14">
      <c r="B2202" s="2"/>
      <c r="N2202" s="12"/>
    </row>
    <row r="2203" spans="2:14">
      <c r="B2203" s="2"/>
      <c r="N2203" s="12"/>
    </row>
    <row r="2204" spans="2:14">
      <c r="B2204" s="2"/>
      <c r="N2204" s="12"/>
    </row>
    <row r="2205" spans="2:14">
      <c r="B2205" s="2"/>
      <c r="N2205" s="12"/>
    </row>
    <row r="2206" spans="2:14">
      <c r="B2206" s="2"/>
      <c r="N2206" s="12"/>
    </row>
    <row r="2207" spans="2:14">
      <c r="B2207" s="2"/>
      <c r="N2207" s="12"/>
    </row>
    <row r="2208" spans="2:14">
      <c r="B2208" s="2"/>
      <c r="N2208" s="12"/>
    </row>
    <row r="2209" spans="2:14">
      <c r="B2209" s="2"/>
      <c r="N2209" s="12"/>
    </row>
    <row r="2210" spans="2:14">
      <c r="B2210" s="2"/>
      <c r="N2210" s="12"/>
    </row>
    <row r="2211" spans="2:14">
      <c r="B2211" s="2"/>
      <c r="N2211" s="12"/>
    </row>
    <row r="2212" spans="2:14">
      <c r="B2212" s="2"/>
      <c r="N2212" s="12"/>
    </row>
    <row r="2213" spans="2:14">
      <c r="B2213" s="2"/>
      <c r="N2213" s="12"/>
    </row>
    <row r="2214" spans="2:14">
      <c r="B2214" s="2"/>
      <c r="N2214" s="12"/>
    </row>
    <row r="2215" spans="2:14">
      <c r="B2215" s="2"/>
      <c r="N2215" s="12"/>
    </row>
    <row r="2216" spans="2:14">
      <c r="B2216" s="2"/>
      <c r="N2216" s="12"/>
    </row>
    <row r="2217" spans="2:14">
      <c r="B2217" s="2"/>
      <c r="N2217" s="12"/>
    </row>
    <row r="2218" spans="2:14">
      <c r="B2218" s="2"/>
      <c r="N2218" s="12"/>
    </row>
    <row r="2219" spans="2:14">
      <c r="B2219" s="2"/>
      <c r="N2219" s="12"/>
    </row>
    <row r="2220" spans="2:14">
      <c r="B2220" s="2"/>
      <c r="N2220" s="12"/>
    </row>
    <row r="2221" spans="2:14">
      <c r="B2221" s="2"/>
      <c r="N2221" s="12"/>
    </row>
    <row r="2222" spans="2:14">
      <c r="B2222" s="2"/>
      <c r="N2222" s="12"/>
    </row>
    <row r="2223" spans="2:14">
      <c r="B2223" s="2"/>
      <c r="N2223" s="12"/>
    </row>
    <row r="2224" spans="2:14">
      <c r="B2224" s="2"/>
      <c r="N2224" s="12"/>
    </row>
    <row r="2225" spans="2:14">
      <c r="B2225" s="2"/>
      <c r="N2225" s="12"/>
    </row>
    <row r="2226" spans="2:14">
      <c r="B2226" s="2"/>
      <c r="N2226" s="12"/>
    </row>
    <row r="2227" spans="2:14">
      <c r="B2227" s="2"/>
      <c r="N2227" s="12"/>
    </row>
    <row r="2228" spans="2:14">
      <c r="B2228" s="2"/>
      <c r="N2228" s="12"/>
    </row>
    <row r="2229" spans="2:14">
      <c r="B2229" s="2"/>
      <c r="N2229" s="12"/>
    </row>
    <row r="2230" spans="2:14">
      <c r="B2230" s="2"/>
      <c r="N2230" s="12"/>
    </row>
    <row r="2231" spans="2:14">
      <c r="B2231" s="2"/>
      <c r="N2231" s="12"/>
    </row>
    <row r="2232" spans="2:14">
      <c r="B2232" s="2"/>
      <c r="N2232" s="12"/>
    </row>
    <row r="2233" spans="2:14">
      <c r="B2233" s="2"/>
      <c r="N2233" s="12"/>
    </row>
    <row r="2234" spans="2:14">
      <c r="B2234" s="2"/>
      <c r="N2234" s="12"/>
    </row>
    <row r="2235" spans="2:14">
      <c r="B2235" s="2"/>
      <c r="N2235" s="12"/>
    </row>
    <row r="2236" spans="2:14">
      <c r="B2236" s="2"/>
      <c r="N2236" s="12"/>
    </row>
    <row r="2237" spans="2:14">
      <c r="B2237" s="2"/>
      <c r="N2237" s="12"/>
    </row>
    <row r="2238" spans="2:14">
      <c r="B2238" s="2"/>
      <c r="N2238" s="12"/>
    </row>
    <row r="2239" spans="2:14">
      <c r="B2239" s="2"/>
      <c r="N2239" s="12"/>
    </row>
    <row r="2240" spans="2:14">
      <c r="B2240" s="2"/>
      <c r="N2240" s="12"/>
    </row>
    <row r="2241" spans="2:14">
      <c r="B2241" s="2"/>
      <c r="N2241" s="12"/>
    </row>
    <row r="2242" spans="2:14">
      <c r="B2242" s="2"/>
      <c r="N2242" s="12"/>
    </row>
    <row r="2243" spans="2:14">
      <c r="B2243" s="2"/>
      <c r="N2243" s="12"/>
    </row>
    <row r="2244" spans="2:14">
      <c r="B2244" s="2"/>
      <c r="N2244" s="12"/>
    </row>
    <row r="2245" spans="2:14">
      <c r="B2245" s="2"/>
      <c r="N2245" s="12"/>
    </row>
    <row r="2246" spans="2:14">
      <c r="B2246" s="2"/>
      <c r="N2246" s="12"/>
    </row>
    <row r="2247" spans="2:14">
      <c r="B2247" s="2"/>
      <c r="N2247" s="12"/>
    </row>
    <row r="2248" spans="2:14">
      <c r="B2248" s="2"/>
      <c r="N2248" s="12"/>
    </row>
    <row r="2249" spans="2:14">
      <c r="B2249" s="2"/>
      <c r="N2249" s="12"/>
    </row>
    <row r="2250" spans="2:14">
      <c r="B2250" s="2"/>
      <c r="N2250" s="12"/>
    </row>
    <row r="2251" spans="2:14">
      <c r="B2251" s="2"/>
      <c r="N2251" s="12"/>
    </row>
    <row r="2252" spans="2:14">
      <c r="B2252" s="2"/>
      <c r="N2252" s="12"/>
    </row>
    <row r="2253" spans="2:14">
      <c r="B2253" s="2"/>
      <c r="N2253" s="12"/>
    </row>
    <row r="2254" spans="2:14">
      <c r="B2254" s="2"/>
      <c r="N2254" s="12"/>
    </row>
    <row r="2255" spans="2:14">
      <c r="B2255" s="2"/>
      <c r="N2255" s="12"/>
    </row>
    <row r="2256" spans="2:14">
      <c r="B2256" s="2"/>
      <c r="N2256" s="12"/>
    </row>
    <row r="2257" spans="2:14">
      <c r="B2257" s="2"/>
      <c r="N2257" s="12"/>
    </row>
    <row r="2258" spans="2:14">
      <c r="B2258" s="2"/>
      <c r="N2258" s="12"/>
    </row>
    <row r="2259" spans="2:14">
      <c r="B2259" s="2"/>
      <c r="N2259" s="12"/>
    </row>
    <row r="2260" spans="2:14">
      <c r="B2260" s="2"/>
      <c r="N2260" s="12"/>
    </row>
    <row r="2261" spans="2:14">
      <c r="B2261" s="2"/>
      <c r="N2261" s="12"/>
    </row>
    <row r="2262" spans="2:14">
      <c r="B2262" s="2"/>
      <c r="N2262" s="12"/>
    </row>
    <row r="2263" spans="2:14">
      <c r="B2263" s="2"/>
      <c r="N2263" s="12"/>
    </row>
    <row r="2264" spans="2:14">
      <c r="B2264" s="2"/>
      <c r="N2264" s="12"/>
    </row>
    <row r="2265" spans="2:14">
      <c r="B2265" s="2"/>
      <c r="N2265" s="12"/>
    </row>
    <row r="2266" spans="2:14">
      <c r="B2266" s="2"/>
      <c r="N2266" s="12"/>
    </row>
    <row r="2267" spans="2:14">
      <c r="B2267" s="2"/>
      <c r="N2267" s="12"/>
    </row>
    <row r="2268" spans="2:14">
      <c r="B2268" s="2"/>
      <c r="N2268" s="12"/>
    </row>
    <row r="2269" spans="2:14">
      <c r="B2269" s="2"/>
      <c r="N2269" s="12"/>
    </row>
    <row r="2270" spans="2:14">
      <c r="B2270" s="2"/>
      <c r="N2270" s="12"/>
    </row>
    <row r="2271" spans="2:14">
      <c r="B2271" s="2"/>
      <c r="N2271" s="12"/>
    </row>
    <row r="2272" spans="2:14">
      <c r="B2272" s="2"/>
      <c r="N2272" s="12"/>
    </row>
    <row r="2273" spans="2:14">
      <c r="B2273" s="2"/>
      <c r="N2273" s="12"/>
    </row>
    <row r="2274" spans="2:14">
      <c r="B2274" s="2"/>
      <c r="N2274" s="12"/>
    </row>
    <row r="2275" spans="2:14">
      <c r="B2275" s="2"/>
      <c r="N2275" s="12"/>
    </row>
    <row r="2276" spans="2:14">
      <c r="B2276" s="2"/>
      <c r="N2276" s="12"/>
    </row>
    <row r="2277" spans="2:14">
      <c r="B2277" s="2"/>
      <c r="N2277" s="12"/>
    </row>
    <row r="2278" spans="2:14">
      <c r="B2278" s="2"/>
      <c r="N2278" s="12"/>
    </row>
    <row r="2279" spans="2:14">
      <c r="B2279" s="2"/>
      <c r="N2279" s="12"/>
    </row>
    <row r="2280" spans="2:14">
      <c r="B2280" s="2"/>
      <c r="N2280" s="12"/>
    </row>
    <row r="2281" spans="2:14">
      <c r="B2281" s="2"/>
      <c r="N2281" s="12"/>
    </row>
    <row r="2282" spans="2:14">
      <c r="B2282" s="2"/>
      <c r="N2282" s="12"/>
    </row>
    <row r="2283" spans="2:14">
      <c r="B2283" s="2"/>
      <c r="N2283" s="12"/>
    </row>
    <row r="2284" spans="2:14">
      <c r="B2284" s="2"/>
      <c r="N2284" s="12"/>
    </row>
    <row r="2285" spans="2:14">
      <c r="B2285" s="2"/>
      <c r="N2285" s="12"/>
    </row>
    <row r="2286" spans="2:14">
      <c r="B2286" s="2"/>
      <c r="N2286" s="12"/>
    </row>
    <row r="2287" spans="2:14">
      <c r="B2287" s="2"/>
      <c r="N2287" s="12"/>
    </row>
    <row r="2288" spans="2:14">
      <c r="B2288" s="2"/>
      <c r="N2288" s="12"/>
    </row>
    <row r="2289" spans="2:14">
      <c r="B2289" s="2"/>
      <c r="N2289" s="12"/>
    </row>
    <row r="2290" spans="2:14">
      <c r="B2290" s="2"/>
      <c r="N2290" s="12"/>
    </row>
    <row r="2291" spans="2:14">
      <c r="B2291" s="2"/>
      <c r="N2291" s="12"/>
    </row>
    <row r="2292" spans="2:14">
      <c r="B2292" s="2"/>
      <c r="N2292" s="12"/>
    </row>
    <row r="2293" spans="2:14">
      <c r="B2293" s="2"/>
      <c r="N2293" s="12"/>
    </row>
    <row r="2294" spans="2:14">
      <c r="B2294" s="2"/>
      <c r="N2294" s="12"/>
    </row>
    <row r="2295" spans="2:14">
      <c r="B2295" s="2"/>
      <c r="N2295" s="12"/>
    </row>
    <row r="2296" spans="2:14">
      <c r="B2296" s="2"/>
      <c r="N2296" s="12"/>
    </row>
    <row r="2297" spans="2:14">
      <c r="B2297" s="2"/>
      <c r="N2297" s="12"/>
    </row>
    <row r="2298" spans="2:14">
      <c r="B2298" s="2"/>
      <c r="N2298" s="12"/>
    </row>
    <row r="2299" spans="2:14">
      <c r="B2299" s="2"/>
      <c r="N2299" s="12"/>
    </row>
    <row r="2300" spans="2:14">
      <c r="B2300" s="2"/>
      <c r="N2300" s="12"/>
    </row>
    <row r="2301" spans="2:14">
      <c r="B2301" s="2"/>
      <c r="N2301" s="12"/>
    </row>
    <row r="2302" spans="2:14">
      <c r="B2302" s="2"/>
      <c r="N2302" s="12"/>
    </row>
    <row r="2303" spans="2:14">
      <c r="B2303" s="2"/>
      <c r="N2303" s="12"/>
    </row>
    <row r="2304" spans="2:14">
      <c r="B2304" s="2"/>
      <c r="N2304" s="12"/>
    </row>
    <row r="2305" spans="2:14">
      <c r="B2305" s="2"/>
      <c r="N2305" s="12"/>
    </row>
    <row r="2306" spans="2:14">
      <c r="B2306" s="2"/>
      <c r="N2306" s="12"/>
    </row>
    <row r="2307" spans="2:14">
      <c r="B2307" s="2"/>
      <c r="N2307" s="12"/>
    </row>
    <row r="2308" spans="2:14">
      <c r="B2308" s="2"/>
      <c r="N2308" s="12"/>
    </row>
    <row r="2309" spans="2:14">
      <c r="B2309" s="2"/>
      <c r="N2309" s="12"/>
    </row>
    <row r="2310" spans="2:14">
      <c r="B2310" s="2"/>
      <c r="N2310" s="12"/>
    </row>
    <row r="2311" spans="2:14">
      <c r="B2311" s="2"/>
      <c r="N2311" s="12"/>
    </row>
    <row r="2312" spans="2:14">
      <c r="B2312" s="2"/>
      <c r="N2312" s="12"/>
    </row>
    <row r="2313" spans="2:14">
      <c r="B2313" s="2"/>
      <c r="N2313" s="12"/>
    </row>
    <row r="2314" spans="2:14">
      <c r="B2314" s="2"/>
      <c r="N2314" s="12"/>
    </row>
    <row r="2315" spans="2:14">
      <c r="B2315" s="2"/>
      <c r="N2315" s="12"/>
    </row>
    <row r="2316" spans="2:14">
      <c r="B2316" s="2"/>
      <c r="N2316" s="12"/>
    </row>
    <row r="2317" spans="2:14">
      <c r="B2317" s="2"/>
      <c r="N2317" s="12"/>
    </row>
    <row r="2318" spans="2:14">
      <c r="B2318" s="2"/>
      <c r="N2318" s="12"/>
    </row>
    <row r="2319" spans="2:14">
      <c r="B2319" s="2"/>
      <c r="N2319" s="12"/>
    </row>
    <row r="2320" spans="2:14">
      <c r="B2320" s="2"/>
      <c r="N2320" s="12"/>
    </row>
    <row r="2321" spans="2:14">
      <c r="B2321" s="2"/>
      <c r="N2321" s="12"/>
    </row>
    <row r="2322" spans="2:14">
      <c r="B2322" s="2"/>
      <c r="N2322" s="12"/>
    </row>
    <row r="2323" spans="2:14">
      <c r="B2323" s="2"/>
      <c r="N2323" s="12"/>
    </row>
    <row r="2324" spans="2:14">
      <c r="B2324" s="2"/>
      <c r="N2324" s="12"/>
    </row>
    <row r="2325" spans="2:14">
      <c r="B2325" s="2"/>
      <c r="N2325" s="12"/>
    </row>
    <row r="2326" spans="2:14">
      <c r="B2326" s="2"/>
      <c r="N2326" s="12"/>
    </row>
    <row r="2327" spans="2:14">
      <c r="B2327" s="2"/>
      <c r="N2327" s="12"/>
    </row>
    <row r="2328" spans="2:14">
      <c r="B2328" s="2"/>
      <c r="N2328" s="12"/>
    </row>
    <row r="2329" spans="2:14">
      <c r="B2329" s="2"/>
      <c r="N2329" s="12"/>
    </row>
    <row r="2330" spans="2:14">
      <c r="B2330" s="2"/>
      <c r="N2330" s="12"/>
    </row>
    <row r="2331" spans="2:14">
      <c r="B2331" s="2"/>
      <c r="N2331" s="12"/>
    </row>
    <row r="2332" spans="2:14">
      <c r="B2332" s="2"/>
      <c r="N2332" s="12"/>
    </row>
    <row r="2333" spans="2:14">
      <c r="B2333" s="2"/>
      <c r="N2333" s="12"/>
    </row>
    <row r="2334" spans="2:14">
      <c r="B2334" s="2"/>
      <c r="N2334" s="12"/>
    </row>
    <row r="2335" spans="2:14">
      <c r="B2335" s="2"/>
      <c r="N2335" s="12"/>
    </row>
    <row r="2336" spans="2:14">
      <c r="B2336" s="2"/>
      <c r="N2336" s="12"/>
    </row>
    <row r="2337" spans="2:14">
      <c r="B2337" s="2"/>
      <c r="N2337" s="12"/>
    </row>
    <row r="2338" spans="2:14">
      <c r="B2338" s="2"/>
      <c r="N2338" s="12"/>
    </row>
    <row r="2339" spans="2:14">
      <c r="B2339" s="2"/>
      <c r="N2339" s="12"/>
    </row>
    <row r="2340" spans="2:14">
      <c r="B2340" s="2"/>
      <c r="N2340" s="12"/>
    </row>
    <row r="2341" spans="2:14">
      <c r="B2341" s="2"/>
      <c r="N2341" s="12"/>
    </row>
    <row r="2342" spans="2:14">
      <c r="B2342" s="2"/>
      <c r="N2342" s="12"/>
    </row>
    <row r="2343" spans="2:14">
      <c r="B2343" s="2"/>
      <c r="N2343" s="12"/>
    </row>
    <row r="2344" spans="2:14">
      <c r="B2344" s="2"/>
      <c r="N2344" s="12"/>
    </row>
    <row r="2345" spans="2:14">
      <c r="B2345" s="2"/>
      <c r="N2345" s="12"/>
    </row>
    <row r="2346" spans="2:14">
      <c r="B2346" s="2"/>
      <c r="N2346" s="12"/>
    </row>
    <row r="2347" spans="2:14">
      <c r="B2347" s="2"/>
      <c r="N2347" s="12"/>
    </row>
    <row r="2348" spans="2:14">
      <c r="B2348" s="2"/>
      <c r="N2348" s="12"/>
    </row>
    <row r="2349" spans="2:14">
      <c r="B2349" s="2"/>
      <c r="N2349" s="12"/>
    </row>
    <row r="2350" spans="2:14">
      <c r="B2350" s="2"/>
      <c r="N2350" s="12"/>
    </row>
    <row r="2351" spans="2:14">
      <c r="B2351" s="2"/>
      <c r="N2351" s="12"/>
    </row>
    <row r="2352" spans="2:14">
      <c r="B2352" s="2"/>
      <c r="N2352" s="12"/>
    </row>
    <row r="2353" spans="2:14">
      <c r="B2353" s="2"/>
      <c r="N2353" s="12"/>
    </row>
    <row r="2354" spans="2:14">
      <c r="B2354" s="2"/>
      <c r="N2354" s="12"/>
    </row>
    <row r="2355" spans="2:14">
      <c r="B2355" s="2"/>
      <c r="N2355" s="12"/>
    </row>
    <row r="2356" spans="2:14">
      <c r="B2356" s="2"/>
      <c r="N2356" s="12"/>
    </row>
    <row r="2357" spans="2:14">
      <c r="B2357" s="2"/>
      <c r="N2357" s="12"/>
    </row>
    <row r="2358" spans="2:14">
      <c r="B2358" s="2"/>
      <c r="N2358" s="12"/>
    </row>
    <row r="2359" spans="2:14">
      <c r="B2359" s="2"/>
      <c r="N2359" s="12"/>
    </row>
    <row r="2360" spans="2:14">
      <c r="B2360" s="2"/>
      <c r="N2360" s="12"/>
    </row>
    <row r="2361" spans="2:14">
      <c r="B2361" s="2"/>
      <c r="N2361" s="12"/>
    </row>
    <row r="2362" spans="2:14">
      <c r="B2362" s="2"/>
      <c r="N2362" s="12"/>
    </row>
    <row r="2363" spans="2:14">
      <c r="B2363" s="2"/>
      <c r="N2363" s="12"/>
    </row>
    <row r="2364" spans="2:14">
      <c r="B2364" s="2"/>
      <c r="N2364" s="12"/>
    </row>
    <row r="2365" spans="2:14">
      <c r="B2365" s="2"/>
      <c r="N2365" s="12"/>
    </row>
    <row r="2366" spans="2:14">
      <c r="B2366" s="2"/>
      <c r="N2366" s="12"/>
    </row>
    <row r="2367" spans="2:14">
      <c r="B2367" s="2"/>
      <c r="N2367" s="12"/>
    </row>
    <row r="2368" spans="2:14">
      <c r="B2368" s="2"/>
      <c r="N2368" s="12"/>
    </row>
    <row r="2369" spans="2:14">
      <c r="B2369" s="2"/>
      <c r="N2369" s="12"/>
    </row>
    <row r="2370" spans="2:14">
      <c r="B2370" s="2"/>
      <c r="N2370" s="12"/>
    </row>
    <row r="2371" spans="2:14">
      <c r="B2371" s="2"/>
      <c r="N2371" s="12"/>
    </row>
    <row r="2372" spans="2:14">
      <c r="B2372" s="2"/>
      <c r="N2372" s="12"/>
    </row>
    <row r="2373" spans="2:14">
      <c r="B2373" s="2"/>
      <c r="N2373" s="12"/>
    </row>
    <row r="2374" spans="2:14">
      <c r="B2374" s="2"/>
      <c r="N2374" s="12"/>
    </row>
    <row r="2375" spans="2:14">
      <c r="B2375" s="2"/>
      <c r="N2375" s="12"/>
    </row>
    <row r="2376" spans="2:14">
      <c r="B2376" s="2"/>
      <c r="N2376" s="12"/>
    </row>
    <row r="2377" spans="2:14">
      <c r="B2377" s="2"/>
      <c r="N2377" s="12"/>
    </row>
    <row r="2378" spans="2:14">
      <c r="B2378" s="2"/>
      <c r="N2378" s="12"/>
    </row>
    <row r="2379" spans="2:14">
      <c r="B2379" s="2"/>
      <c r="N2379" s="12"/>
    </row>
    <row r="2380" spans="2:14">
      <c r="B2380" s="2"/>
      <c r="N2380" s="12"/>
    </row>
    <row r="2381" spans="2:14">
      <c r="B2381" s="2"/>
      <c r="N2381" s="12"/>
    </row>
    <row r="2382" spans="2:14">
      <c r="B2382" s="2"/>
      <c r="N2382" s="12"/>
    </row>
    <row r="2383" spans="2:14">
      <c r="B2383" s="2"/>
      <c r="N2383" s="12"/>
    </row>
    <row r="2384" spans="2:14">
      <c r="B2384" s="2"/>
      <c r="N2384" s="12"/>
    </row>
    <row r="2385" spans="2:14">
      <c r="B2385" s="2"/>
      <c r="N2385" s="12"/>
    </row>
    <row r="2386" spans="2:14">
      <c r="B2386" s="2"/>
      <c r="N2386" s="12"/>
    </row>
    <row r="2387" spans="2:14">
      <c r="B2387" s="2"/>
      <c r="N2387" s="12"/>
    </row>
    <row r="2388" spans="2:14">
      <c r="B2388" s="2"/>
      <c r="N2388" s="12"/>
    </row>
    <row r="2389" spans="2:14">
      <c r="B2389" s="2"/>
      <c r="N2389" s="12"/>
    </row>
    <row r="2390" spans="2:14">
      <c r="B2390" s="2"/>
      <c r="N2390" s="12"/>
    </row>
    <row r="2391" spans="2:14">
      <c r="B2391" s="2"/>
      <c r="N2391" s="12"/>
    </row>
    <row r="2392" spans="2:14">
      <c r="B2392" s="2"/>
      <c r="N2392" s="12"/>
    </row>
    <row r="2393" spans="2:14">
      <c r="B2393" s="2"/>
      <c r="N2393" s="12"/>
    </row>
    <row r="2394" spans="2:14">
      <c r="B2394" s="2"/>
      <c r="N2394" s="12"/>
    </row>
    <row r="2395" spans="2:14">
      <c r="B2395" s="2"/>
      <c r="N2395" s="12"/>
    </row>
    <row r="2396" spans="2:14">
      <c r="B2396" s="2"/>
      <c r="N2396" s="12"/>
    </row>
    <row r="2397" spans="2:14">
      <c r="B2397" s="2"/>
      <c r="N2397" s="12"/>
    </row>
    <row r="2398" spans="2:14">
      <c r="B2398" s="2"/>
      <c r="N2398" s="12"/>
    </row>
    <row r="2399" spans="2:14">
      <c r="B2399" s="2"/>
      <c r="N2399" s="12"/>
    </row>
    <row r="2400" spans="2:14">
      <c r="B2400" s="2"/>
      <c r="N2400" s="12"/>
    </row>
    <row r="2401" spans="2:14">
      <c r="B2401" s="2"/>
      <c r="N2401" s="12"/>
    </row>
    <row r="2402" spans="2:14">
      <c r="B2402" s="2"/>
      <c r="N2402" s="12"/>
    </row>
    <row r="2403" spans="2:14">
      <c r="B2403" s="2"/>
      <c r="N2403" s="12"/>
    </row>
    <row r="2404" spans="2:14">
      <c r="B2404" s="2"/>
      <c r="N2404" s="12"/>
    </row>
    <row r="2405" spans="2:14">
      <c r="B2405" s="2"/>
      <c r="N2405" s="12"/>
    </row>
    <row r="2406" spans="2:14">
      <c r="B2406" s="2"/>
      <c r="N2406" s="12"/>
    </row>
    <row r="2407" spans="2:14">
      <c r="B2407" s="2"/>
      <c r="N2407" s="12"/>
    </row>
    <row r="2408" spans="2:14">
      <c r="B2408" s="2"/>
      <c r="N2408" s="12"/>
    </row>
    <row r="2409" spans="2:14">
      <c r="B2409" s="2"/>
      <c r="N2409" s="12"/>
    </row>
    <row r="2410" spans="2:14">
      <c r="B2410" s="2"/>
      <c r="N2410" s="12"/>
    </row>
    <row r="2411" spans="2:14">
      <c r="B2411" s="2"/>
      <c r="N2411" s="12"/>
    </row>
    <row r="2412" spans="2:14">
      <c r="B2412" s="2"/>
      <c r="N2412" s="12"/>
    </row>
    <row r="2413" spans="2:14">
      <c r="B2413" s="2"/>
      <c r="N2413" s="12"/>
    </row>
    <row r="2414" spans="2:14">
      <c r="B2414" s="2"/>
      <c r="N2414" s="12"/>
    </row>
    <row r="2415" spans="2:14">
      <c r="B2415" s="2"/>
      <c r="N2415" s="12"/>
    </row>
    <row r="2416" spans="2:14">
      <c r="B2416" s="2"/>
      <c r="N2416" s="12"/>
    </row>
    <row r="2417" spans="2:14">
      <c r="B2417" s="2"/>
      <c r="N2417" s="12"/>
    </row>
    <row r="2418" spans="2:14">
      <c r="B2418" s="2"/>
      <c r="N2418" s="12"/>
    </row>
    <row r="2419" spans="2:14">
      <c r="B2419" s="2"/>
      <c r="N2419" s="12"/>
    </row>
    <row r="2420" spans="2:14">
      <c r="B2420" s="2"/>
      <c r="N2420" s="12"/>
    </row>
    <row r="2421" spans="2:14">
      <c r="B2421" s="2"/>
      <c r="N2421" s="12"/>
    </row>
    <row r="2422" spans="2:14">
      <c r="B2422" s="2"/>
      <c r="N2422" s="12"/>
    </row>
    <row r="2423" spans="2:14">
      <c r="B2423" s="2"/>
      <c r="N2423" s="12"/>
    </row>
    <row r="2424" spans="2:14">
      <c r="B2424" s="2"/>
      <c r="N2424" s="12"/>
    </row>
    <row r="2425" spans="2:14">
      <c r="B2425" s="2"/>
      <c r="N2425" s="12"/>
    </row>
    <row r="2426" spans="2:14">
      <c r="B2426" s="2"/>
      <c r="N2426" s="12"/>
    </row>
    <row r="2427" spans="2:14">
      <c r="B2427" s="2"/>
      <c r="N2427" s="12"/>
    </row>
    <row r="2428" spans="2:14">
      <c r="B2428" s="2"/>
      <c r="N2428" s="12"/>
    </row>
    <row r="2429" spans="2:14">
      <c r="B2429" s="2"/>
      <c r="N2429" s="12"/>
    </row>
    <row r="2430" spans="2:14">
      <c r="B2430" s="2"/>
      <c r="N2430" s="12"/>
    </row>
    <row r="2431" spans="2:14">
      <c r="B2431" s="2"/>
      <c r="N2431" s="12"/>
    </row>
    <row r="2432" spans="2:14">
      <c r="B2432" s="2"/>
      <c r="N2432" s="12"/>
    </row>
    <row r="2433" spans="2:14">
      <c r="B2433" s="2"/>
      <c r="N2433" s="12"/>
    </row>
    <row r="2434" spans="2:14">
      <c r="B2434" s="2"/>
      <c r="N2434" s="12"/>
    </row>
    <row r="2435" spans="2:14">
      <c r="B2435" s="2"/>
      <c r="N2435" s="12"/>
    </row>
    <row r="2436" spans="2:14">
      <c r="B2436" s="2"/>
      <c r="N2436" s="12"/>
    </row>
    <row r="2437" spans="2:14">
      <c r="B2437" s="2"/>
      <c r="N2437" s="12"/>
    </row>
    <row r="2438" spans="2:14">
      <c r="B2438" s="2"/>
      <c r="N2438" s="12"/>
    </row>
    <row r="2439" spans="2:14">
      <c r="B2439" s="2"/>
      <c r="N2439" s="12"/>
    </row>
    <row r="2440" spans="2:14">
      <c r="B2440" s="2"/>
      <c r="N2440" s="12"/>
    </row>
    <row r="2441" spans="2:14">
      <c r="B2441" s="2"/>
      <c r="N2441" s="12"/>
    </row>
    <row r="2442" spans="2:14">
      <c r="B2442" s="2"/>
      <c r="N2442" s="12"/>
    </row>
    <row r="2443" spans="2:14">
      <c r="B2443" s="2"/>
      <c r="N2443" s="12"/>
    </row>
    <row r="2444" spans="2:14">
      <c r="B2444" s="2"/>
      <c r="N2444" s="12"/>
    </row>
    <row r="2445" spans="2:14">
      <c r="B2445" s="2"/>
      <c r="N2445" s="12"/>
    </row>
    <row r="2446" spans="2:14">
      <c r="B2446" s="2"/>
      <c r="N2446" s="12"/>
    </row>
    <row r="2447" spans="2:14">
      <c r="B2447" s="2"/>
      <c r="N2447" s="12"/>
    </row>
    <row r="2448" spans="2:14">
      <c r="B2448" s="2"/>
      <c r="N2448" s="12"/>
    </row>
    <row r="2449" spans="2:14">
      <c r="B2449" s="2"/>
      <c r="N2449" s="12"/>
    </row>
    <row r="2450" spans="2:14">
      <c r="B2450" s="2"/>
      <c r="N2450" s="12"/>
    </row>
    <row r="2451" spans="2:14">
      <c r="B2451" s="2"/>
      <c r="N2451" s="12"/>
    </row>
    <row r="2452" spans="2:14">
      <c r="B2452" s="2"/>
      <c r="N2452" s="12"/>
    </row>
    <row r="2453" spans="2:14">
      <c r="B2453" s="2"/>
      <c r="N2453" s="12"/>
    </row>
    <row r="2454" spans="2:14">
      <c r="B2454" s="2"/>
      <c r="N2454" s="12"/>
    </row>
    <row r="2455" spans="2:14">
      <c r="B2455" s="2"/>
      <c r="N2455" s="12"/>
    </row>
    <row r="2456" spans="2:14">
      <c r="B2456" s="2"/>
      <c r="N2456" s="12"/>
    </row>
    <row r="2457" spans="2:14">
      <c r="B2457" s="2"/>
      <c r="N2457" s="12"/>
    </row>
    <row r="2458" spans="2:14">
      <c r="B2458" s="2"/>
      <c r="N2458" s="12"/>
    </row>
    <row r="2459" spans="2:14">
      <c r="B2459" s="2"/>
      <c r="N2459" s="12"/>
    </row>
    <row r="2460" spans="2:14">
      <c r="B2460" s="2"/>
      <c r="N2460" s="12"/>
    </row>
    <row r="2461" spans="2:14">
      <c r="B2461" s="2"/>
      <c r="N2461" s="12"/>
    </row>
    <row r="2462" spans="2:14">
      <c r="B2462" s="2"/>
      <c r="N2462" s="12"/>
    </row>
    <row r="2463" spans="2:14">
      <c r="B2463" s="2"/>
      <c r="N2463" s="12"/>
    </row>
    <row r="2464" spans="2:14">
      <c r="B2464" s="2"/>
      <c r="N2464" s="12"/>
    </row>
    <row r="2465" spans="2:14">
      <c r="B2465" s="2"/>
      <c r="N2465" s="12"/>
    </row>
    <row r="2466" spans="2:14">
      <c r="B2466" s="2"/>
      <c r="N2466" s="12"/>
    </row>
    <row r="2467" spans="2:14">
      <c r="B2467" s="2"/>
      <c r="N2467" s="12"/>
    </row>
    <row r="2468" spans="2:14">
      <c r="B2468" s="2"/>
      <c r="N2468" s="12"/>
    </row>
    <row r="2469" spans="2:14">
      <c r="B2469" s="2"/>
      <c r="N2469" s="12"/>
    </row>
    <row r="2470" spans="2:14">
      <c r="B2470" s="2"/>
      <c r="N2470" s="12"/>
    </row>
    <row r="2471" spans="2:14">
      <c r="B2471" s="2"/>
      <c r="N2471" s="12"/>
    </row>
    <row r="2472" spans="2:14">
      <c r="B2472" s="2"/>
      <c r="N2472" s="12"/>
    </row>
    <row r="2473" spans="2:14">
      <c r="B2473" s="2"/>
      <c r="N2473" s="12"/>
    </row>
    <row r="2474" spans="2:14">
      <c r="B2474" s="2"/>
      <c r="N2474" s="12"/>
    </row>
    <row r="2475" spans="2:14">
      <c r="B2475" s="2"/>
      <c r="N2475" s="12"/>
    </row>
    <row r="2476" spans="2:14">
      <c r="B2476" s="2"/>
      <c r="N2476" s="12"/>
    </row>
    <row r="2477" spans="2:14">
      <c r="B2477" s="2"/>
      <c r="N2477" s="12"/>
    </row>
    <row r="2478" spans="2:14">
      <c r="B2478" s="2"/>
      <c r="N2478" s="12"/>
    </row>
    <row r="2479" spans="2:14">
      <c r="B2479" s="2"/>
      <c r="N2479" s="12"/>
    </row>
    <row r="2480" spans="2:14">
      <c r="B2480" s="2"/>
      <c r="N2480" s="12"/>
    </row>
    <row r="2481" spans="2:14">
      <c r="B2481" s="2"/>
      <c r="N2481" s="12"/>
    </row>
    <row r="2482" spans="2:14">
      <c r="B2482" s="2"/>
      <c r="N2482" s="12"/>
    </row>
    <row r="2483" spans="2:14">
      <c r="B2483" s="2"/>
      <c r="N2483" s="12"/>
    </row>
    <row r="2484" spans="2:14">
      <c r="B2484" s="2"/>
      <c r="N2484" s="12"/>
    </row>
    <row r="2485" spans="2:14">
      <c r="B2485" s="2"/>
      <c r="N2485" s="12"/>
    </row>
    <row r="2486" spans="2:14">
      <c r="B2486" s="2"/>
      <c r="N2486" s="12"/>
    </row>
    <row r="2487" spans="2:14">
      <c r="B2487" s="2"/>
      <c r="N2487" s="12"/>
    </row>
    <row r="2488" spans="2:14">
      <c r="B2488" s="2"/>
      <c r="N2488" s="12"/>
    </row>
    <row r="2489" spans="2:14">
      <c r="B2489" s="2"/>
      <c r="N2489" s="12"/>
    </row>
    <row r="2490" spans="2:14">
      <c r="B2490" s="2"/>
      <c r="N2490" s="12"/>
    </row>
    <row r="2491" spans="2:14">
      <c r="B2491" s="2"/>
      <c r="N2491" s="12"/>
    </row>
    <row r="2492" spans="2:14">
      <c r="B2492" s="2"/>
      <c r="N2492" s="12"/>
    </row>
    <row r="2493" spans="2:14">
      <c r="B2493" s="2"/>
      <c r="N2493" s="12"/>
    </row>
    <row r="2494" spans="2:14">
      <c r="B2494" s="2"/>
      <c r="N2494" s="12"/>
    </row>
    <row r="2495" spans="2:14">
      <c r="B2495" s="2"/>
      <c r="N2495" s="12"/>
    </row>
    <row r="2496" spans="2:14">
      <c r="B2496" s="2"/>
      <c r="N2496" s="12"/>
    </row>
    <row r="2497" spans="2:14">
      <c r="B2497" s="2"/>
      <c r="N2497" s="12"/>
    </row>
    <row r="2498" spans="2:14">
      <c r="B2498" s="2"/>
      <c r="N2498" s="12"/>
    </row>
    <row r="2499" spans="2:14">
      <c r="B2499" s="2"/>
      <c r="N2499" s="12"/>
    </row>
    <row r="2500" spans="2:14">
      <c r="B2500" s="2"/>
      <c r="N2500" s="12"/>
    </row>
    <row r="2501" spans="2:14">
      <c r="B2501" s="2"/>
      <c r="N2501" s="12"/>
    </row>
    <row r="2502" spans="2:14">
      <c r="B2502" s="2"/>
      <c r="N2502" s="12"/>
    </row>
    <row r="2503" spans="2:14">
      <c r="B2503" s="2"/>
      <c r="N2503" s="12"/>
    </row>
    <row r="2504" spans="2:14">
      <c r="B2504" s="2"/>
      <c r="N2504" s="12"/>
    </row>
    <row r="2505" spans="2:14">
      <c r="B2505" s="2"/>
      <c r="N2505" s="12"/>
    </row>
    <row r="2506" spans="2:14">
      <c r="B2506" s="2"/>
      <c r="N2506" s="12"/>
    </row>
    <row r="2507" spans="2:14">
      <c r="B2507" s="2"/>
      <c r="N2507" s="12"/>
    </row>
    <row r="2508" spans="2:14">
      <c r="B2508" s="2"/>
      <c r="N2508" s="12"/>
    </row>
    <row r="2509" spans="2:14">
      <c r="B2509" s="2"/>
      <c r="N2509" s="12"/>
    </row>
    <row r="2510" spans="2:14">
      <c r="B2510" s="2"/>
      <c r="N2510" s="12"/>
    </row>
    <row r="2511" spans="2:14">
      <c r="B2511" s="2"/>
      <c r="N2511" s="12"/>
    </row>
    <row r="2512" spans="2:14">
      <c r="B2512" s="2"/>
      <c r="N2512" s="12"/>
    </row>
    <row r="2513" spans="2:14">
      <c r="B2513" s="2"/>
      <c r="N2513" s="12"/>
    </row>
    <row r="2514" spans="2:14">
      <c r="B2514" s="2"/>
      <c r="N2514" s="12"/>
    </row>
    <row r="2515" spans="2:14">
      <c r="B2515" s="2"/>
      <c r="N2515" s="12"/>
    </row>
    <row r="2516" spans="2:14">
      <c r="B2516" s="2"/>
      <c r="N2516" s="12"/>
    </row>
    <row r="2517" spans="2:14">
      <c r="B2517" s="2"/>
      <c r="N2517" s="12"/>
    </row>
    <row r="2518" spans="2:14">
      <c r="B2518" s="2"/>
      <c r="N2518" s="12"/>
    </row>
    <row r="2519" spans="2:14">
      <c r="B2519" s="2"/>
      <c r="N2519" s="12"/>
    </row>
    <row r="2520" spans="2:14">
      <c r="B2520" s="2"/>
      <c r="N2520" s="12"/>
    </row>
    <row r="2521" spans="2:14">
      <c r="B2521" s="2"/>
      <c r="N2521" s="12"/>
    </row>
    <row r="2522" spans="2:14">
      <c r="B2522" s="2"/>
      <c r="N2522" s="12"/>
    </row>
    <row r="2523" spans="2:14">
      <c r="B2523" s="2"/>
      <c r="N2523" s="12"/>
    </row>
    <row r="2524" spans="2:14">
      <c r="B2524" s="2"/>
      <c r="N2524" s="12"/>
    </row>
    <row r="2525" spans="2:14">
      <c r="B2525" s="2"/>
      <c r="N2525" s="12"/>
    </row>
    <row r="2526" spans="2:14">
      <c r="B2526" s="2"/>
      <c r="N2526" s="12"/>
    </row>
    <row r="2527" spans="2:14">
      <c r="B2527" s="2"/>
      <c r="N2527" s="12"/>
    </row>
    <row r="2528" spans="2:14">
      <c r="B2528" s="2"/>
      <c r="N2528" s="12"/>
    </row>
    <row r="2529" spans="2:14">
      <c r="B2529" s="2"/>
      <c r="N2529" s="12"/>
    </row>
    <row r="2530" spans="2:14">
      <c r="B2530" s="2"/>
      <c r="N2530" s="12"/>
    </row>
    <row r="2531" spans="2:14">
      <c r="B2531" s="2"/>
      <c r="N2531" s="12"/>
    </row>
    <row r="2532" spans="2:14">
      <c r="B2532" s="2"/>
      <c r="N2532" s="12"/>
    </row>
    <row r="2533" spans="2:14">
      <c r="B2533" s="2"/>
      <c r="N2533" s="12"/>
    </row>
    <row r="2534" spans="2:14">
      <c r="B2534" s="2"/>
      <c r="N2534" s="12"/>
    </row>
    <row r="2535" spans="2:14">
      <c r="B2535" s="2"/>
      <c r="N2535" s="12"/>
    </row>
    <row r="2536" spans="2:14">
      <c r="B2536" s="2"/>
      <c r="N2536" s="12"/>
    </row>
    <row r="2537" spans="2:14">
      <c r="B2537" s="2"/>
      <c r="N2537" s="12"/>
    </row>
    <row r="2538" spans="2:14">
      <c r="B2538" s="2"/>
      <c r="N2538" s="12"/>
    </row>
    <row r="2539" spans="2:14">
      <c r="B2539" s="2"/>
      <c r="N2539" s="12"/>
    </row>
    <row r="2540" spans="2:14">
      <c r="B2540" s="2"/>
      <c r="N2540" s="12"/>
    </row>
    <row r="2541" spans="2:14">
      <c r="B2541" s="2"/>
      <c r="N2541" s="12"/>
    </row>
    <row r="2542" spans="2:14">
      <c r="B2542" s="2"/>
      <c r="N2542" s="12"/>
    </row>
    <row r="2543" spans="2:14">
      <c r="B2543" s="2"/>
      <c r="N2543" s="12"/>
    </row>
    <row r="2544" spans="2:14">
      <c r="B2544" s="2"/>
      <c r="N2544" s="12"/>
    </row>
    <row r="2545" spans="2:14">
      <c r="B2545" s="2"/>
      <c r="N2545" s="12"/>
    </row>
    <row r="2546" spans="2:14">
      <c r="B2546" s="2"/>
      <c r="N2546" s="12"/>
    </row>
    <row r="2547" spans="2:14">
      <c r="B2547" s="2"/>
      <c r="N2547" s="12"/>
    </row>
    <row r="2548" spans="2:14">
      <c r="B2548" s="2"/>
      <c r="N2548" s="12"/>
    </row>
    <row r="2549" spans="2:14">
      <c r="B2549" s="2"/>
      <c r="N2549" s="12"/>
    </row>
    <row r="2550" spans="2:14">
      <c r="B2550" s="2"/>
      <c r="N2550" s="12"/>
    </row>
    <row r="2551" spans="2:14">
      <c r="B2551" s="2"/>
      <c r="N2551" s="12"/>
    </row>
    <row r="2552" spans="2:14">
      <c r="B2552" s="2"/>
      <c r="N2552" s="12"/>
    </row>
    <row r="2553" spans="2:14">
      <c r="B2553" s="2"/>
      <c r="N2553" s="12"/>
    </row>
    <row r="2554" spans="2:14">
      <c r="B2554" s="2"/>
      <c r="N2554" s="12"/>
    </row>
    <row r="2555" spans="2:14">
      <c r="B2555" s="2"/>
      <c r="N2555" s="12"/>
    </row>
    <row r="2556" spans="2:14">
      <c r="B2556" s="2"/>
      <c r="N2556" s="12"/>
    </row>
    <row r="2557" spans="2:14">
      <c r="B2557" s="2"/>
      <c r="N2557" s="12"/>
    </row>
    <row r="2558" spans="2:14">
      <c r="B2558" s="2"/>
      <c r="N2558" s="12"/>
    </row>
    <row r="2559" spans="2:14">
      <c r="B2559" s="2"/>
      <c r="N2559" s="12"/>
    </row>
    <row r="2560" spans="2:14">
      <c r="B2560" s="2"/>
      <c r="N2560" s="12"/>
    </row>
    <row r="2561" spans="2:14">
      <c r="B2561" s="2"/>
      <c r="N2561" s="12"/>
    </row>
    <row r="2562" spans="2:14">
      <c r="B2562" s="2"/>
      <c r="N2562" s="12"/>
    </row>
    <row r="2563" spans="2:14">
      <c r="B2563" s="2"/>
      <c r="N2563" s="12"/>
    </row>
    <row r="2564" spans="2:14">
      <c r="B2564" s="2"/>
      <c r="N2564" s="12"/>
    </row>
    <row r="2565" spans="2:14">
      <c r="B2565" s="2"/>
      <c r="N2565" s="12"/>
    </row>
    <row r="2566" spans="2:14">
      <c r="B2566" s="2"/>
      <c r="N2566" s="12"/>
    </row>
    <row r="2567" spans="2:14">
      <c r="B2567" s="2"/>
      <c r="N2567" s="12"/>
    </row>
    <row r="2568" spans="2:14">
      <c r="B2568" s="2"/>
      <c r="N2568" s="12"/>
    </row>
    <row r="2569" spans="2:14">
      <c r="B2569" s="2"/>
      <c r="N2569" s="12"/>
    </row>
    <row r="2570" spans="2:14">
      <c r="B2570" s="2"/>
      <c r="N2570" s="12"/>
    </row>
    <row r="2571" spans="2:14">
      <c r="B2571" s="2"/>
      <c r="N2571" s="12"/>
    </row>
    <row r="2572" spans="2:14">
      <c r="B2572" s="2"/>
      <c r="N2572" s="12"/>
    </row>
    <row r="2573" spans="2:14">
      <c r="B2573" s="2"/>
      <c r="N2573" s="12"/>
    </row>
    <row r="2574" spans="2:14">
      <c r="B2574" s="2"/>
      <c r="N2574" s="12"/>
    </row>
    <row r="2575" spans="2:14">
      <c r="B2575" s="2"/>
      <c r="N2575" s="12"/>
    </row>
    <row r="2576" spans="2:14">
      <c r="B2576" s="2"/>
      <c r="N2576" s="12"/>
    </row>
    <row r="2577" spans="2:14">
      <c r="B2577" s="2"/>
      <c r="N2577" s="12"/>
    </row>
    <row r="2578" spans="2:14">
      <c r="B2578" s="2"/>
      <c r="N2578" s="12"/>
    </row>
    <row r="2579" spans="2:14">
      <c r="B2579" s="2"/>
      <c r="N2579" s="12"/>
    </row>
    <row r="2580" spans="2:14">
      <c r="B2580" s="2"/>
      <c r="N2580" s="12"/>
    </row>
    <row r="2581" spans="2:14">
      <c r="B2581" s="2"/>
      <c r="N2581" s="12"/>
    </row>
    <row r="2582" spans="2:14">
      <c r="B2582" s="2"/>
      <c r="N2582" s="12"/>
    </row>
    <row r="2583" spans="2:14">
      <c r="B2583" s="2"/>
      <c r="N2583" s="12"/>
    </row>
    <row r="2584" spans="2:14">
      <c r="B2584" s="2"/>
      <c r="N2584" s="12"/>
    </row>
    <row r="2585" spans="2:14">
      <c r="B2585" s="2"/>
      <c r="N2585" s="12"/>
    </row>
    <row r="2586" spans="2:14">
      <c r="B2586" s="2"/>
      <c r="N2586" s="12"/>
    </row>
    <row r="2587" spans="2:14">
      <c r="B2587" s="2"/>
      <c r="N2587" s="12"/>
    </row>
    <row r="2588" spans="2:14">
      <c r="B2588" s="2"/>
      <c r="N2588" s="12"/>
    </row>
    <row r="2589" spans="2:14">
      <c r="B2589" s="2"/>
      <c r="N2589" s="12"/>
    </row>
    <row r="2590" spans="2:14">
      <c r="B2590" s="2"/>
      <c r="N2590" s="12"/>
    </row>
    <row r="2591" spans="2:14">
      <c r="B2591" s="2"/>
      <c r="N2591" s="12"/>
    </row>
    <row r="2592" spans="2:14">
      <c r="B2592" s="2"/>
      <c r="N2592" s="12"/>
    </row>
    <row r="2593" spans="2:14">
      <c r="B2593" s="2"/>
      <c r="N2593" s="12"/>
    </row>
    <row r="2594" spans="2:14">
      <c r="B2594" s="2"/>
      <c r="N2594" s="12"/>
    </row>
    <row r="2595" spans="2:14">
      <c r="B2595" s="2"/>
      <c r="N2595" s="12"/>
    </row>
    <row r="2596" spans="2:14">
      <c r="B2596" s="2"/>
      <c r="N2596" s="12"/>
    </row>
    <row r="2597" spans="2:14">
      <c r="B2597" s="2"/>
      <c r="N2597" s="12"/>
    </row>
    <row r="2598" spans="2:14">
      <c r="B2598" s="2"/>
      <c r="N2598" s="12"/>
    </row>
    <row r="2599" spans="2:14">
      <c r="B2599" s="2"/>
      <c r="N2599" s="12"/>
    </row>
    <row r="2600" spans="2:14">
      <c r="B2600" s="2"/>
      <c r="N2600" s="12"/>
    </row>
    <row r="2601" spans="2:14">
      <c r="B2601" s="2"/>
      <c r="N2601" s="12"/>
    </row>
    <row r="2602" spans="2:14">
      <c r="B2602" s="2"/>
      <c r="N2602" s="12"/>
    </row>
    <row r="2603" spans="2:14">
      <c r="B2603" s="2"/>
      <c r="N2603" s="12"/>
    </row>
    <row r="2604" spans="2:14">
      <c r="B2604" s="2"/>
      <c r="N2604" s="12"/>
    </row>
    <row r="2605" spans="2:14">
      <c r="B2605" s="2"/>
      <c r="N2605" s="12"/>
    </row>
    <row r="2606" spans="2:14">
      <c r="B2606" s="2"/>
      <c r="N2606" s="12"/>
    </row>
    <row r="2607" spans="2:14">
      <c r="B2607" s="2"/>
      <c r="N2607" s="12"/>
    </row>
    <row r="2608" spans="2:14">
      <c r="B2608" s="2"/>
      <c r="N2608" s="12"/>
    </row>
    <row r="2609" spans="2:14">
      <c r="B2609" s="2"/>
      <c r="N2609" s="12"/>
    </row>
    <row r="2610" spans="2:14">
      <c r="B2610" s="2"/>
      <c r="N2610" s="12"/>
    </row>
    <row r="2611" spans="2:14">
      <c r="B2611" s="2"/>
      <c r="N2611" s="12"/>
    </row>
    <row r="2612" spans="2:14">
      <c r="B2612" s="2"/>
      <c r="N2612" s="12"/>
    </row>
    <row r="2613" spans="2:14">
      <c r="B2613" s="2"/>
      <c r="N2613" s="12"/>
    </row>
    <row r="2614" spans="2:14">
      <c r="B2614" s="2"/>
      <c r="N2614" s="12"/>
    </row>
    <row r="2615" spans="2:14">
      <c r="B2615" s="2"/>
      <c r="N2615" s="12"/>
    </row>
    <row r="2616" spans="2:14">
      <c r="B2616" s="2"/>
      <c r="N2616" s="12"/>
    </row>
    <row r="2617" spans="2:14">
      <c r="B2617" s="2"/>
      <c r="N2617" s="12"/>
    </row>
    <row r="2618" spans="2:14">
      <c r="B2618" s="2"/>
      <c r="N2618" s="12"/>
    </row>
    <row r="2619" spans="2:14">
      <c r="B2619" s="2"/>
      <c r="N2619" s="12"/>
    </row>
    <row r="2620" spans="2:14">
      <c r="B2620" s="2"/>
      <c r="N2620" s="12"/>
    </row>
    <row r="2621" spans="2:14">
      <c r="B2621" s="2"/>
      <c r="N2621" s="12"/>
    </row>
    <row r="2622" spans="2:14">
      <c r="B2622" s="2"/>
      <c r="N2622" s="12"/>
    </row>
    <row r="2623" spans="2:14">
      <c r="B2623" s="2"/>
      <c r="N2623" s="12"/>
    </row>
    <row r="2624" spans="2:14">
      <c r="B2624" s="2"/>
      <c r="N2624" s="12"/>
    </row>
    <row r="2625" spans="2:14">
      <c r="B2625" s="2"/>
      <c r="N2625" s="12"/>
    </row>
    <row r="2626" spans="2:14">
      <c r="B2626" s="2"/>
      <c r="N2626" s="12"/>
    </row>
    <row r="2627" spans="2:14">
      <c r="B2627" s="2"/>
      <c r="N2627" s="12"/>
    </row>
    <row r="2628" spans="2:14">
      <c r="B2628" s="2"/>
      <c r="N2628" s="12"/>
    </row>
    <row r="2629" spans="2:14">
      <c r="B2629" s="2"/>
      <c r="N2629" s="12"/>
    </row>
    <row r="2630" spans="2:14">
      <c r="B2630" s="2"/>
      <c r="N2630" s="12"/>
    </row>
    <row r="2631" spans="2:14">
      <c r="B2631" s="2"/>
      <c r="N2631" s="12"/>
    </row>
    <row r="2632" spans="2:14">
      <c r="B2632" s="2"/>
      <c r="N2632" s="12"/>
    </row>
    <row r="2633" spans="2:14">
      <c r="B2633" s="2"/>
      <c r="N2633" s="12"/>
    </row>
    <row r="2634" spans="2:14">
      <c r="B2634" s="2"/>
      <c r="N2634" s="12"/>
    </row>
    <row r="2635" spans="2:14">
      <c r="B2635" s="2"/>
      <c r="N2635" s="12"/>
    </row>
    <row r="2636" spans="2:14">
      <c r="B2636" s="2"/>
      <c r="N2636" s="12"/>
    </row>
    <row r="2637" spans="2:14">
      <c r="B2637" s="2"/>
      <c r="N2637" s="12"/>
    </row>
    <row r="2638" spans="2:14">
      <c r="B2638" s="2"/>
      <c r="N2638" s="12"/>
    </row>
    <row r="2639" spans="2:14">
      <c r="B2639" s="2"/>
      <c r="N2639" s="12"/>
    </row>
    <row r="2640" spans="2:14">
      <c r="B2640" s="2"/>
      <c r="N2640" s="12"/>
    </row>
    <row r="2641" spans="2:14">
      <c r="B2641" s="2"/>
      <c r="N2641" s="12"/>
    </row>
    <row r="2642" spans="2:14">
      <c r="B2642" s="2"/>
      <c r="N2642" s="12"/>
    </row>
    <row r="2643" spans="2:14">
      <c r="B2643" s="2"/>
      <c r="N2643" s="12"/>
    </row>
    <row r="2644" spans="2:14">
      <c r="B2644" s="2"/>
      <c r="N2644" s="12"/>
    </row>
    <row r="2645" spans="2:14">
      <c r="B2645" s="2"/>
      <c r="N2645" s="12"/>
    </row>
    <row r="2646" spans="2:14">
      <c r="B2646" s="2"/>
      <c r="N2646" s="12"/>
    </row>
    <row r="2647" spans="2:14">
      <c r="B2647" s="2"/>
      <c r="N2647" s="12"/>
    </row>
    <row r="2648" spans="2:14">
      <c r="B2648" s="2"/>
      <c r="N2648" s="12"/>
    </row>
    <row r="2649" spans="2:14">
      <c r="B2649" s="2"/>
      <c r="N2649" s="12"/>
    </row>
    <row r="2650" spans="2:14">
      <c r="B2650" s="2"/>
      <c r="N2650" s="12"/>
    </row>
    <row r="2651" spans="2:14">
      <c r="B2651" s="2"/>
      <c r="N2651" s="12"/>
    </row>
    <row r="2652" spans="2:14">
      <c r="B2652" s="2"/>
      <c r="N2652" s="12"/>
    </row>
    <row r="2653" spans="2:14">
      <c r="B2653" s="2"/>
      <c r="N2653" s="12"/>
    </row>
    <row r="2654" spans="2:14">
      <c r="B2654" s="2"/>
      <c r="N2654" s="12"/>
    </row>
    <row r="2655" spans="2:14">
      <c r="B2655" s="2"/>
      <c r="N2655" s="12"/>
    </row>
    <row r="2656" spans="2:14">
      <c r="B2656" s="2"/>
      <c r="N2656" s="12"/>
    </row>
    <row r="2657" spans="2:14">
      <c r="B2657" s="2"/>
      <c r="N2657" s="12"/>
    </row>
    <row r="2658" spans="2:14">
      <c r="B2658" s="2"/>
      <c r="N2658" s="12"/>
    </row>
    <row r="2659" spans="2:14">
      <c r="B2659" s="2"/>
      <c r="N2659" s="12"/>
    </row>
    <row r="2660" spans="2:14">
      <c r="B2660" s="2"/>
      <c r="N2660" s="12"/>
    </row>
    <row r="2661" spans="2:14">
      <c r="B2661" s="2"/>
      <c r="N2661" s="12"/>
    </row>
    <row r="2662" spans="2:14">
      <c r="B2662" s="2"/>
      <c r="N2662" s="12"/>
    </row>
    <row r="2663" spans="2:14">
      <c r="B2663" s="2"/>
      <c r="N2663" s="12"/>
    </row>
    <row r="2664" spans="2:14">
      <c r="B2664" s="2"/>
      <c r="N2664" s="12"/>
    </row>
    <row r="2665" spans="2:14">
      <c r="B2665" s="2"/>
      <c r="N2665" s="12"/>
    </row>
    <row r="2666" spans="2:14">
      <c r="B2666" s="2"/>
      <c r="N2666" s="12"/>
    </row>
    <row r="2667" spans="2:14">
      <c r="B2667" s="2"/>
      <c r="N2667" s="12"/>
    </row>
    <row r="2668" spans="2:14">
      <c r="B2668" s="2"/>
      <c r="N2668" s="12"/>
    </row>
    <row r="2669" spans="2:14">
      <c r="B2669" s="2"/>
      <c r="N2669" s="12"/>
    </row>
    <row r="2670" spans="2:14">
      <c r="B2670" s="2"/>
      <c r="N2670" s="12"/>
    </row>
    <row r="2671" spans="2:14">
      <c r="B2671" s="2"/>
      <c r="N2671" s="12"/>
    </row>
    <row r="2672" spans="2:14">
      <c r="B2672" s="2"/>
      <c r="N2672" s="12"/>
    </row>
    <row r="2673" spans="2:14">
      <c r="B2673" s="2"/>
      <c r="N2673" s="12"/>
    </row>
    <row r="2674" spans="2:14">
      <c r="B2674" s="2"/>
      <c r="N2674" s="12"/>
    </row>
    <row r="2675" spans="2:14">
      <c r="B2675" s="2"/>
      <c r="N2675" s="12"/>
    </row>
    <row r="2676" spans="2:14">
      <c r="B2676" s="2"/>
      <c r="N2676" s="12"/>
    </row>
    <row r="2677" spans="2:14">
      <c r="B2677" s="2"/>
      <c r="N2677" s="12"/>
    </row>
    <row r="2678" spans="2:14">
      <c r="B2678" s="2"/>
      <c r="N2678" s="12"/>
    </row>
    <row r="2679" spans="2:14">
      <c r="B2679" s="2"/>
      <c r="N2679" s="12"/>
    </row>
    <row r="2680" spans="2:14">
      <c r="B2680" s="2"/>
      <c r="N2680" s="12"/>
    </row>
    <row r="2681" spans="2:14">
      <c r="B2681" s="2"/>
      <c r="N2681" s="12"/>
    </row>
    <row r="2682" spans="2:14">
      <c r="B2682" s="2"/>
      <c r="N2682" s="12"/>
    </row>
    <row r="2683" spans="2:14">
      <c r="B2683" s="2"/>
      <c r="N2683" s="12"/>
    </row>
    <row r="2684" spans="2:14">
      <c r="B2684" s="2"/>
      <c r="N2684" s="12"/>
    </row>
    <row r="2685" spans="2:14">
      <c r="B2685" s="2"/>
      <c r="N2685" s="12"/>
    </row>
    <row r="2686" spans="2:14">
      <c r="B2686" s="2"/>
      <c r="N2686" s="12"/>
    </row>
    <row r="2687" spans="2:14">
      <c r="B2687" s="2"/>
      <c r="N2687" s="12"/>
    </row>
    <row r="2688" spans="2:14">
      <c r="B2688" s="2"/>
      <c r="N2688" s="12"/>
    </row>
    <row r="2689" spans="2:14">
      <c r="B2689" s="2"/>
      <c r="N2689" s="12"/>
    </row>
    <row r="2690" spans="2:14">
      <c r="B2690" s="2"/>
      <c r="N2690" s="12"/>
    </row>
    <row r="2691" spans="2:14">
      <c r="B2691" s="2"/>
      <c r="N2691" s="12"/>
    </row>
    <row r="2692" spans="2:14">
      <c r="B2692" s="2"/>
      <c r="N2692" s="12"/>
    </row>
    <row r="2693" spans="2:14">
      <c r="B2693" s="2"/>
      <c r="N2693" s="12"/>
    </row>
    <row r="2694" spans="2:14">
      <c r="B2694" s="2"/>
      <c r="N2694" s="12"/>
    </row>
    <row r="2695" spans="2:14">
      <c r="B2695" s="2"/>
      <c r="N2695" s="12"/>
    </row>
    <row r="2696" spans="2:14">
      <c r="B2696" s="2"/>
      <c r="N2696" s="12"/>
    </row>
    <row r="2697" spans="2:14">
      <c r="B2697" s="2"/>
      <c r="N2697" s="12"/>
    </row>
    <row r="2698" spans="2:14">
      <c r="B2698" s="2"/>
      <c r="N2698" s="12"/>
    </row>
    <row r="2699" spans="2:14">
      <c r="B2699" s="2"/>
      <c r="N2699" s="12"/>
    </row>
    <row r="2700" spans="2:14">
      <c r="B2700" s="2"/>
      <c r="N2700" s="12"/>
    </row>
    <row r="2701" spans="2:14">
      <c r="B2701" s="2"/>
      <c r="N2701" s="12"/>
    </row>
    <row r="2702" spans="2:14">
      <c r="B2702" s="2"/>
      <c r="N2702" s="12"/>
    </row>
    <row r="2703" spans="2:14">
      <c r="B2703" s="2"/>
      <c r="N2703" s="12"/>
    </row>
    <row r="2704" spans="2:14">
      <c r="B2704" s="2"/>
      <c r="N2704" s="12"/>
    </row>
    <row r="2705" spans="2:14">
      <c r="B2705" s="2"/>
      <c r="N2705" s="12"/>
    </row>
    <row r="2706" spans="2:14">
      <c r="B2706" s="2"/>
      <c r="N2706" s="12"/>
    </row>
    <row r="2707" spans="2:14">
      <c r="B2707" s="2"/>
      <c r="N2707" s="12"/>
    </row>
    <row r="2708" spans="2:14">
      <c r="B2708" s="2"/>
      <c r="N2708" s="12"/>
    </row>
    <row r="2709" spans="2:14">
      <c r="B2709" s="2"/>
      <c r="N2709" s="12"/>
    </row>
    <row r="2710" spans="2:14">
      <c r="B2710" s="2"/>
      <c r="N2710" s="12"/>
    </row>
    <row r="2711" spans="2:14">
      <c r="B2711" s="2"/>
      <c r="N2711" s="12"/>
    </row>
    <row r="2712" spans="2:14">
      <c r="B2712" s="2"/>
      <c r="N2712" s="12"/>
    </row>
    <row r="2713" spans="2:14">
      <c r="B2713" s="2"/>
      <c r="N2713" s="12"/>
    </row>
    <row r="2714" spans="2:14">
      <c r="B2714" s="2"/>
      <c r="N2714" s="12"/>
    </row>
    <row r="2715" spans="2:14">
      <c r="B2715" s="2"/>
      <c r="N2715" s="12"/>
    </row>
    <row r="2716" spans="2:14">
      <c r="B2716" s="2"/>
      <c r="N2716" s="12"/>
    </row>
    <row r="2717" spans="2:14">
      <c r="B2717" s="2"/>
      <c r="N2717" s="12"/>
    </row>
    <row r="2718" spans="2:14">
      <c r="B2718" s="2"/>
      <c r="N2718" s="12"/>
    </row>
    <row r="2719" spans="2:14">
      <c r="B2719" s="2"/>
      <c r="N2719" s="12"/>
    </row>
    <row r="2720" spans="2:14">
      <c r="B2720" s="2"/>
      <c r="N2720" s="12"/>
    </row>
    <row r="2721" spans="2:14">
      <c r="B2721" s="2"/>
      <c r="N2721" s="12"/>
    </row>
    <row r="2722" spans="2:14">
      <c r="B2722" s="2"/>
      <c r="N2722" s="12"/>
    </row>
    <row r="2723" spans="2:14">
      <c r="B2723" s="2"/>
      <c r="N2723" s="12"/>
    </row>
    <row r="2724" spans="2:14">
      <c r="B2724" s="2"/>
      <c r="N2724" s="12"/>
    </row>
    <row r="2725" spans="2:14">
      <c r="B2725" s="2"/>
      <c r="N2725" s="12"/>
    </row>
    <row r="2726" spans="2:14">
      <c r="B2726" s="2"/>
      <c r="N2726" s="12"/>
    </row>
    <row r="2727" spans="2:14">
      <c r="B2727" s="2"/>
      <c r="N2727" s="12"/>
    </row>
    <row r="2728" spans="2:14">
      <c r="B2728" s="2"/>
      <c r="N2728" s="12"/>
    </row>
    <row r="2729" spans="2:14">
      <c r="B2729" s="2"/>
      <c r="N2729" s="12"/>
    </row>
    <row r="2730" spans="2:14">
      <c r="B2730" s="2"/>
      <c r="N2730" s="12"/>
    </row>
    <row r="2731" spans="2:14">
      <c r="B2731" s="2"/>
      <c r="N2731" s="12"/>
    </row>
    <row r="2732" spans="2:14">
      <c r="B2732" s="2"/>
      <c r="N2732" s="12"/>
    </row>
    <row r="2733" spans="2:14">
      <c r="B2733" s="2"/>
      <c r="N2733" s="12"/>
    </row>
    <row r="2734" spans="2:14">
      <c r="B2734" s="2"/>
      <c r="N2734" s="12"/>
    </row>
    <row r="2735" spans="2:14">
      <c r="B2735" s="2"/>
      <c r="N2735" s="12"/>
    </row>
    <row r="2736" spans="2:14">
      <c r="B2736" s="2"/>
      <c r="N2736" s="12"/>
    </row>
    <row r="2737" spans="2:14">
      <c r="B2737" s="2"/>
      <c r="N2737" s="12"/>
    </row>
    <row r="2738" spans="2:14">
      <c r="B2738" s="2"/>
      <c r="N2738" s="12"/>
    </row>
    <row r="2739" spans="2:14">
      <c r="B2739" s="2"/>
      <c r="N2739" s="12"/>
    </row>
    <row r="2740" spans="2:14">
      <c r="B2740" s="2"/>
      <c r="N2740" s="12"/>
    </row>
    <row r="2741" spans="2:14">
      <c r="B2741" s="2"/>
      <c r="N2741" s="12"/>
    </row>
    <row r="2742" spans="2:14">
      <c r="B2742" s="2"/>
      <c r="N2742" s="12"/>
    </row>
    <row r="2743" spans="2:14">
      <c r="B2743" s="2"/>
      <c r="N2743" s="12"/>
    </row>
    <row r="2744" spans="2:14">
      <c r="B2744" s="2"/>
      <c r="N2744" s="12"/>
    </row>
    <row r="2745" spans="2:14">
      <c r="B2745" s="2"/>
      <c r="N2745" s="12"/>
    </row>
    <row r="2746" spans="2:14">
      <c r="B2746" s="2"/>
      <c r="N2746" s="12"/>
    </row>
    <row r="2747" spans="2:14">
      <c r="B2747" s="2"/>
      <c r="N2747" s="12"/>
    </row>
    <row r="2748" spans="2:14">
      <c r="B2748" s="2"/>
      <c r="N2748" s="12"/>
    </row>
    <row r="2749" spans="2:14">
      <c r="B2749" s="2"/>
      <c r="N2749" s="12"/>
    </row>
    <row r="2750" spans="2:14">
      <c r="B2750" s="2"/>
      <c r="N2750" s="12"/>
    </row>
    <row r="2751" spans="2:14">
      <c r="B2751" s="2"/>
      <c r="N2751" s="12"/>
    </row>
    <row r="2752" spans="2:14">
      <c r="B2752" s="2"/>
      <c r="N2752" s="12"/>
    </row>
    <row r="2753" spans="2:14">
      <c r="B2753" s="2"/>
      <c r="N2753" s="12"/>
    </row>
    <row r="2754" spans="2:14">
      <c r="B2754" s="2"/>
      <c r="N2754" s="12"/>
    </row>
    <row r="2755" spans="2:14">
      <c r="B2755" s="2"/>
      <c r="N2755" s="12"/>
    </row>
    <row r="2756" spans="2:14">
      <c r="B2756" s="2"/>
      <c r="N2756" s="12"/>
    </row>
    <row r="2757" spans="2:14">
      <c r="B2757" s="2"/>
      <c r="N2757" s="12"/>
    </row>
    <row r="2758" spans="2:14">
      <c r="B2758" s="2"/>
      <c r="N2758" s="12"/>
    </row>
    <row r="2759" spans="2:14">
      <c r="B2759" s="2"/>
      <c r="N2759" s="12"/>
    </row>
    <row r="2760" spans="2:14">
      <c r="B2760" s="2"/>
      <c r="N2760" s="12"/>
    </row>
    <row r="2761" spans="2:14">
      <c r="B2761" s="2"/>
      <c r="N2761" s="12"/>
    </row>
    <row r="2762" spans="2:14">
      <c r="B2762" s="2"/>
      <c r="N2762" s="12"/>
    </row>
    <row r="2763" spans="2:14">
      <c r="B2763" s="2"/>
      <c r="N2763" s="12"/>
    </row>
    <row r="2764" spans="2:14">
      <c r="B2764" s="2"/>
      <c r="N2764" s="12"/>
    </row>
    <row r="2765" spans="2:14">
      <c r="B2765" s="2"/>
      <c r="N2765" s="12"/>
    </row>
    <row r="2766" spans="2:14">
      <c r="B2766" s="2"/>
      <c r="N2766" s="12"/>
    </row>
    <row r="2767" spans="2:14">
      <c r="B2767" s="2"/>
      <c r="N2767" s="12"/>
    </row>
    <row r="2768" spans="2:14">
      <c r="B2768" s="2"/>
      <c r="N2768" s="12"/>
    </row>
    <row r="2769" spans="2:14">
      <c r="B2769" s="2"/>
      <c r="N2769" s="12"/>
    </row>
    <row r="2770" spans="2:14">
      <c r="B2770" s="2"/>
      <c r="N2770" s="12"/>
    </row>
    <row r="2771" spans="2:14">
      <c r="B2771" s="2"/>
      <c r="N2771" s="12"/>
    </row>
    <row r="2772" spans="2:14">
      <c r="B2772" s="2"/>
      <c r="N2772" s="12"/>
    </row>
    <row r="2773" spans="2:14">
      <c r="B2773" s="2"/>
      <c r="N2773" s="12"/>
    </row>
    <row r="2774" spans="2:14">
      <c r="B2774" s="2"/>
      <c r="N2774" s="12"/>
    </row>
    <row r="2775" spans="2:14">
      <c r="B2775" s="2"/>
      <c r="N2775" s="12"/>
    </row>
    <row r="2776" spans="2:14">
      <c r="B2776" s="2"/>
      <c r="N2776" s="12"/>
    </row>
    <row r="2777" spans="2:14">
      <c r="B2777" s="2"/>
      <c r="N2777" s="12"/>
    </row>
    <row r="2778" spans="2:14">
      <c r="B2778" s="2"/>
      <c r="N2778" s="12"/>
    </row>
    <row r="2779" spans="2:14">
      <c r="B2779" s="2"/>
      <c r="N2779" s="12"/>
    </row>
    <row r="2780" spans="2:14">
      <c r="B2780" s="2"/>
      <c r="N2780" s="12"/>
    </row>
    <row r="2781" spans="2:14">
      <c r="B2781" s="2"/>
      <c r="N2781" s="12"/>
    </row>
    <row r="2782" spans="2:14">
      <c r="B2782" s="2"/>
      <c r="N2782" s="12"/>
    </row>
    <row r="2783" spans="2:14">
      <c r="B2783" s="2"/>
      <c r="N2783" s="12"/>
    </row>
    <row r="2784" spans="2:14">
      <c r="B2784" s="2"/>
      <c r="N2784" s="12"/>
    </row>
    <row r="2785" spans="2:14">
      <c r="B2785" s="2"/>
      <c r="N2785" s="12"/>
    </row>
    <row r="2786" spans="2:14">
      <c r="B2786" s="2"/>
      <c r="N2786" s="12"/>
    </row>
    <row r="2787" spans="2:14">
      <c r="B2787" s="2"/>
      <c r="N2787" s="12"/>
    </row>
    <row r="2788" spans="2:14">
      <c r="B2788" s="2"/>
      <c r="N2788" s="12"/>
    </row>
    <row r="2789" spans="2:14">
      <c r="B2789" s="2"/>
      <c r="N2789" s="12"/>
    </row>
    <row r="2790" spans="2:14">
      <c r="B2790" s="2"/>
      <c r="N2790" s="12"/>
    </row>
    <row r="2791" spans="2:14">
      <c r="B2791" s="2"/>
      <c r="N2791" s="12"/>
    </row>
    <row r="2792" spans="2:14">
      <c r="B2792" s="2"/>
      <c r="N2792" s="12"/>
    </row>
    <row r="2793" spans="2:14">
      <c r="B2793" s="2"/>
      <c r="N2793" s="12"/>
    </row>
    <row r="2794" spans="2:14">
      <c r="B2794" s="2"/>
      <c r="N2794" s="12"/>
    </row>
    <row r="2795" spans="2:14">
      <c r="B2795" s="2"/>
      <c r="N2795" s="12"/>
    </row>
    <row r="2796" spans="2:14">
      <c r="B2796" s="2"/>
      <c r="N2796" s="12"/>
    </row>
    <row r="2797" spans="2:14">
      <c r="B2797" s="2"/>
      <c r="N2797" s="12"/>
    </row>
    <row r="2798" spans="2:14">
      <c r="B2798" s="2"/>
      <c r="N2798" s="12"/>
    </row>
    <row r="2799" spans="2:14">
      <c r="B2799" s="2"/>
      <c r="N2799" s="12"/>
    </row>
    <row r="2800" spans="2:14">
      <c r="B2800" s="2"/>
      <c r="N2800" s="12"/>
    </row>
    <row r="2801" spans="2:14">
      <c r="B2801" s="2"/>
      <c r="N2801" s="12"/>
    </row>
    <row r="2802" spans="2:14">
      <c r="B2802" s="2"/>
      <c r="N2802" s="12"/>
    </row>
    <row r="2803" spans="2:14">
      <c r="B2803" s="2"/>
      <c r="N2803" s="12"/>
    </row>
    <row r="2804" spans="2:14">
      <c r="B2804" s="2"/>
      <c r="N2804" s="12"/>
    </row>
    <row r="2805" spans="2:14">
      <c r="B2805" s="2"/>
      <c r="N2805" s="12"/>
    </row>
    <row r="2806" spans="2:14">
      <c r="B2806" s="2"/>
      <c r="N2806" s="12"/>
    </row>
    <row r="2807" spans="2:14">
      <c r="B2807" s="2"/>
      <c r="N2807" s="12"/>
    </row>
    <row r="2808" spans="2:14">
      <c r="B2808" s="2"/>
      <c r="N2808" s="12"/>
    </row>
    <row r="2809" spans="2:14">
      <c r="B2809" s="2"/>
      <c r="N2809" s="12"/>
    </row>
    <row r="2810" spans="2:14">
      <c r="B2810" s="2"/>
      <c r="N2810" s="12"/>
    </row>
    <row r="2811" spans="2:14">
      <c r="B2811" s="2"/>
      <c r="N2811" s="12"/>
    </row>
    <row r="2812" spans="2:14">
      <c r="B2812" s="2"/>
      <c r="N2812" s="12"/>
    </row>
    <row r="2813" spans="2:14">
      <c r="B2813" s="2"/>
      <c r="N2813" s="12"/>
    </row>
    <row r="2814" spans="2:14">
      <c r="B2814" s="2"/>
      <c r="N2814" s="12"/>
    </row>
    <row r="2815" spans="2:14">
      <c r="B2815" s="2"/>
      <c r="N2815" s="12"/>
    </row>
    <row r="2816" spans="2:14">
      <c r="B2816" s="2"/>
      <c r="N2816" s="12"/>
    </row>
    <row r="2817" spans="2:14">
      <c r="B2817" s="2"/>
      <c r="N2817" s="12"/>
    </row>
    <row r="2818" spans="2:14">
      <c r="B2818" s="2"/>
      <c r="N2818" s="12"/>
    </row>
    <row r="2819" spans="2:14">
      <c r="B2819" s="2"/>
      <c r="N2819" s="12"/>
    </row>
    <row r="2820" spans="2:14">
      <c r="B2820" s="2"/>
      <c r="N2820" s="12"/>
    </row>
    <row r="2821" spans="2:14">
      <c r="B2821" s="2"/>
      <c r="N2821" s="12"/>
    </row>
    <row r="2822" spans="2:14">
      <c r="B2822" s="2"/>
      <c r="N2822" s="12"/>
    </row>
    <row r="2823" spans="2:14">
      <c r="B2823" s="2"/>
      <c r="N2823" s="12"/>
    </row>
    <row r="2824" spans="2:14">
      <c r="B2824" s="2"/>
      <c r="N2824" s="12"/>
    </row>
    <row r="2825" spans="2:14">
      <c r="B2825" s="2"/>
      <c r="N2825" s="12"/>
    </row>
    <row r="2826" spans="2:14">
      <c r="B2826" s="2"/>
      <c r="N2826" s="12"/>
    </row>
    <row r="2827" spans="2:14">
      <c r="B2827" s="2"/>
      <c r="N2827" s="12"/>
    </row>
    <row r="2828" spans="2:14">
      <c r="B2828" s="2"/>
      <c r="N2828" s="12"/>
    </row>
    <row r="2829" spans="2:14">
      <c r="B2829" s="2"/>
      <c r="N2829" s="12"/>
    </row>
    <row r="2830" spans="2:14">
      <c r="B2830" s="2"/>
      <c r="N2830" s="12"/>
    </row>
    <row r="2831" spans="2:14">
      <c r="B2831" s="2"/>
      <c r="N2831" s="12"/>
    </row>
    <row r="2832" spans="2:14">
      <c r="B2832" s="2"/>
      <c r="N2832" s="12"/>
    </row>
    <row r="2833" spans="2:14">
      <c r="B2833" s="2"/>
      <c r="N2833" s="12"/>
    </row>
    <row r="2834" spans="2:14">
      <c r="B2834" s="2"/>
      <c r="N2834" s="12"/>
    </row>
    <row r="2835" spans="2:14">
      <c r="B2835" s="2"/>
      <c r="N2835" s="12"/>
    </row>
    <row r="2836" spans="2:14">
      <c r="B2836" s="2"/>
      <c r="N2836" s="12"/>
    </row>
    <row r="2837" spans="2:14">
      <c r="B2837" s="2"/>
      <c r="N2837" s="12"/>
    </row>
    <row r="2838" spans="2:14">
      <c r="B2838" s="2"/>
      <c r="N2838" s="12"/>
    </row>
    <row r="2839" spans="2:14">
      <c r="B2839" s="2"/>
      <c r="N2839" s="12"/>
    </row>
    <row r="2840" spans="2:14">
      <c r="B2840" s="2"/>
      <c r="N2840" s="12"/>
    </row>
    <row r="2841" spans="2:14">
      <c r="B2841" s="2"/>
      <c r="N2841" s="12"/>
    </row>
    <row r="2842" spans="2:14">
      <c r="B2842" s="2"/>
      <c r="N2842" s="12"/>
    </row>
    <row r="2843" spans="2:14">
      <c r="B2843" s="2"/>
      <c r="N2843" s="12"/>
    </row>
    <row r="2844" spans="2:14">
      <c r="B2844" s="2"/>
      <c r="N2844" s="12"/>
    </row>
    <row r="2845" spans="2:14">
      <c r="B2845" s="2"/>
      <c r="N2845" s="12"/>
    </row>
    <row r="2846" spans="2:14">
      <c r="B2846" s="2"/>
      <c r="N2846" s="12"/>
    </row>
    <row r="2847" spans="2:14">
      <c r="B2847" s="2"/>
      <c r="N2847" s="12"/>
    </row>
    <row r="2848" spans="2:14">
      <c r="B2848" s="2"/>
      <c r="N2848" s="12"/>
    </row>
    <row r="2849" spans="2:14">
      <c r="B2849" s="2"/>
      <c r="N2849" s="12"/>
    </row>
    <row r="2850" spans="2:14">
      <c r="B2850" s="2"/>
      <c r="N2850" s="12"/>
    </row>
    <row r="2851" spans="2:14">
      <c r="B2851" s="2"/>
      <c r="N2851" s="12"/>
    </row>
    <row r="2852" spans="2:14">
      <c r="B2852" s="2"/>
      <c r="N2852" s="12"/>
    </row>
    <row r="2853" spans="2:14">
      <c r="B2853" s="2"/>
      <c r="N2853" s="12"/>
    </row>
    <row r="2854" spans="2:14">
      <c r="B2854" s="2"/>
      <c r="N2854" s="12"/>
    </row>
    <row r="2855" spans="2:14">
      <c r="B2855" s="2"/>
      <c r="N2855" s="12"/>
    </row>
    <row r="2856" spans="2:14">
      <c r="B2856" s="2"/>
      <c r="N2856" s="12"/>
    </row>
    <row r="2857" spans="2:14">
      <c r="B2857" s="2"/>
      <c r="N2857" s="12"/>
    </row>
    <row r="2858" spans="2:14">
      <c r="B2858" s="2"/>
      <c r="N2858" s="12"/>
    </row>
    <row r="2859" spans="2:14">
      <c r="B2859" s="2"/>
      <c r="N2859" s="12"/>
    </row>
    <row r="2860" spans="2:14">
      <c r="B2860" s="2"/>
      <c r="N2860" s="12"/>
    </row>
    <row r="2861" spans="2:14">
      <c r="B2861" s="2"/>
      <c r="N2861" s="12"/>
    </row>
    <row r="2862" spans="2:14">
      <c r="B2862" s="2"/>
      <c r="N2862" s="12"/>
    </row>
    <row r="2863" spans="2:14">
      <c r="B2863" s="2"/>
      <c r="N2863" s="12"/>
    </row>
    <row r="2864" spans="2:14">
      <c r="B2864" s="2"/>
      <c r="N2864" s="12"/>
    </row>
    <row r="2865" spans="2:14">
      <c r="B2865" s="2"/>
      <c r="N2865" s="12"/>
    </row>
    <row r="2866" spans="2:14">
      <c r="B2866" s="2"/>
      <c r="N2866" s="12"/>
    </row>
    <row r="2867" spans="2:14">
      <c r="B2867" s="2"/>
      <c r="N2867" s="12"/>
    </row>
    <row r="2868" spans="2:14">
      <c r="B2868" s="2"/>
      <c r="N2868" s="12"/>
    </row>
    <row r="2869" spans="2:14">
      <c r="B2869" s="2"/>
      <c r="N2869" s="12"/>
    </row>
    <row r="2870" spans="2:14">
      <c r="B2870" s="2"/>
      <c r="N2870" s="12"/>
    </row>
    <row r="2871" spans="2:14">
      <c r="B2871" s="2"/>
      <c r="N2871" s="12"/>
    </row>
    <row r="2872" spans="2:14">
      <c r="B2872" s="2"/>
      <c r="N2872" s="12"/>
    </row>
    <row r="2873" spans="2:14">
      <c r="B2873" s="2"/>
      <c r="N2873" s="12"/>
    </row>
    <row r="2874" spans="2:14">
      <c r="B2874" s="2"/>
      <c r="N2874" s="12"/>
    </row>
    <row r="2875" spans="2:14">
      <c r="B2875" s="2"/>
      <c r="N2875" s="12"/>
    </row>
    <row r="2876" spans="2:14">
      <c r="B2876" s="2"/>
      <c r="N2876" s="12"/>
    </row>
    <row r="2877" spans="2:14">
      <c r="B2877" s="2"/>
      <c r="N2877" s="12"/>
    </row>
    <row r="2878" spans="2:14">
      <c r="B2878" s="2"/>
      <c r="N2878" s="12"/>
    </row>
    <row r="2879" spans="2:14">
      <c r="B2879" s="2"/>
      <c r="N2879" s="12"/>
    </row>
    <row r="2880" spans="2:14">
      <c r="B2880" s="2"/>
      <c r="N2880" s="12"/>
    </row>
    <row r="2881" spans="2:14">
      <c r="B2881" s="2"/>
      <c r="N2881" s="12"/>
    </row>
    <row r="2882" spans="2:14">
      <c r="B2882" s="2"/>
      <c r="N2882" s="12"/>
    </row>
    <row r="2883" spans="2:14">
      <c r="B2883" s="2"/>
      <c r="N2883" s="12"/>
    </row>
    <row r="2884" spans="2:14">
      <c r="B2884" s="2"/>
      <c r="N2884" s="12"/>
    </row>
    <row r="2885" spans="2:14">
      <c r="B2885" s="2"/>
      <c r="N2885" s="12"/>
    </row>
    <row r="2886" spans="2:14">
      <c r="B2886" s="2"/>
      <c r="N2886" s="12"/>
    </row>
    <row r="2887" spans="2:14">
      <c r="B2887" s="2"/>
      <c r="N2887" s="12"/>
    </row>
    <row r="2888" spans="2:14">
      <c r="B2888" s="2"/>
      <c r="N2888" s="12"/>
    </row>
    <row r="2889" spans="2:14">
      <c r="B2889" s="2"/>
      <c r="N2889" s="12"/>
    </row>
    <row r="2890" spans="2:14">
      <c r="B2890" s="2"/>
      <c r="N2890" s="12"/>
    </row>
    <row r="2891" spans="2:14">
      <c r="B2891" s="2"/>
      <c r="N2891" s="12"/>
    </row>
    <row r="2892" spans="2:14">
      <c r="B2892" s="2"/>
      <c r="N2892" s="12"/>
    </row>
    <row r="2893" spans="2:14">
      <c r="B2893" s="2"/>
      <c r="N2893" s="12"/>
    </row>
    <row r="2894" spans="2:14">
      <c r="B2894" s="2"/>
      <c r="N2894" s="12"/>
    </row>
    <row r="2895" spans="2:14">
      <c r="B2895" s="2"/>
      <c r="N2895" s="12"/>
    </row>
    <row r="2896" spans="2:14">
      <c r="B2896" s="2"/>
      <c r="N2896" s="12"/>
    </row>
    <row r="2897" spans="2:14">
      <c r="B2897" s="2"/>
      <c r="N2897" s="12"/>
    </row>
    <row r="2898" spans="2:14">
      <c r="B2898" s="2"/>
      <c r="N2898" s="12"/>
    </row>
    <row r="2899" spans="2:14">
      <c r="B2899" s="2"/>
      <c r="N2899" s="12"/>
    </row>
    <row r="2900" spans="2:14">
      <c r="B2900" s="2"/>
      <c r="N2900" s="12"/>
    </row>
    <row r="2901" spans="2:14">
      <c r="B2901" s="2"/>
      <c r="N2901" s="12"/>
    </row>
    <row r="2902" spans="2:14">
      <c r="B2902" s="2"/>
      <c r="N2902" s="12"/>
    </row>
    <row r="2903" spans="2:14">
      <c r="B2903" s="2"/>
      <c r="N2903" s="12"/>
    </row>
    <row r="2904" spans="2:14">
      <c r="B2904" s="2"/>
      <c r="N2904" s="12"/>
    </row>
    <row r="2905" spans="2:14">
      <c r="B2905" s="2"/>
      <c r="N2905" s="12"/>
    </row>
    <row r="2906" spans="2:14">
      <c r="B2906" s="2"/>
      <c r="N2906" s="12"/>
    </row>
    <row r="2907" spans="2:14">
      <c r="B2907" s="2"/>
      <c r="N2907" s="12"/>
    </row>
    <row r="2908" spans="2:14">
      <c r="B2908" s="2"/>
      <c r="N2908" s="12"/>
    </row>
    <row r="2909" spans="2:14">
      <c r="B2909" s="2"/>
      <c r="N2909" s="12"/>
    </row>
    <row r="2910" spans="2:14">
      <c r="B2910" s="2"/>
      <c r="N2910" s="12"/>
    </row>
    <row r="2911" spans="2:14">
      <c r="B2911" s="2"/>
      <c r="N2911" s="12"/>
    </row>
    <row r="2912" spans="2:14">
      <c r="B2912" s="2"/>
      <c r="N2912" s="12"/>
    </row>
    <row r="2913" spans="2:14">
      <c r="B2913" s="2"/>
      <c r="N2913" s="12"/>
    </row>
    <row r="2914" spans="2:14">
      <c r="B2914" s="2"/>
      <c r="N2914" s="12"/>
    </row>
    <row r="2915" spans="2:14">
      <c r="B2915" s="2"/>
      <c r="N2915" s="12"/>
    </row>
    <row r="2916" spans="2:14">
      <c r="B2916" s="2"/>
      <c r="N2916" s="12"/>
    </row>
    <row r="2917" spans="2:14">
      <c r="B2917" s="2"/>
      <c r="N2917" s="12"/>
    </row>
    <row r="2918" spans="2:14">
      <c r="B2918" s="2"/>
      <c r="N2918" s="12"/>
    </row>
    <row r="2919" spans="2:14">
      <c r="B2919" s="2"/>
      <c r="N2919" s="12"/>
    </row>
    <row r="2920" spans="2:14">
      <c r="B2920" s="2"/>
      <c r="N2920" s="12"/>
    </row>
    <row r="2921" spans="2:14">
      <c r="B2921" s="2"/>
      <c r="N2921" s="12"/>
    </row>
    <row r="2922" spans="2:14">
      <c r="B2922" s="2"/>
      <c r="N2922" s="12"/>
    </row>
    <row r="2923" spans="2:14">
      <c r="B2923" s="2"/>
      <c r="N2923" s="12"/>
    </row>
    <row r="2924" spans="2:14">
      <c r="B2924" s="2"/>
      <c r="N2924" s="12"/>
    </row>
    <row r="2925" spans="2:14">
      <c r="B2925" s="2"/>
      <c r="N2925" s="12"/>
    </row>
    <row r="2926" spans="2:14">
      <c r="B2926" s="2"/>
      <c r="N2926" s="12"/>
    </row>
    <row r="2927" spans="2:14">
      <c r="B2927" s="2"/>
      <c r="N2927" s="12"/>
    </row>
    <row r="2928" spans="2:14">
      <c r="B2928" s="2"/>
      <c r="N2928" s="12"/>
    </row>
    <row r="2929" spans="2:14">
      <c r="B2929" s="2"/>
      <c r="N2929" s="12"/>
    </row>
    <row r="2930" spans="2:14">
      <c r="B2930" s="2"/>
      <c r="N2930" s="12"/>
    </row>
    <row r="2931" spans="2:14">
      <c r="B2931" s="2"/>
      <c r="N2931" s="12"/>
    </row>
    <row r="2932" spans="2:14">
      <c r="B2932" s="2"/>
      <c r="N2932" s="12"/>
    </row>
    <row r="2933" spans="2:14">
      <c r="B2933" s="2"/>
      <c r="N2933" s="12"/>
    </row>
    <row r="2934" spans="2:14">
      <c r="B2934" s="2"/>
      <c r="N2934" s="12"/>
    </row>
    <row r="2935" spans="2:14">
      <c r="B2935" s="2"/>
      <c r="N2935" s="12"/>
    </row>
    <row r="2936" spans="2:14">
      <c r="B2936" s="2"/>
      <c r="N2936" s="12"/>
    </row>
    <row r="2937" spans="2:14">
      <c r="B2937" s="2"/>
      <c r="N2937" s="12"/>
    </row>
    <row r="2938" spans="2:14">
      <c r="B2938" s="2"/>
      <c r="N2938" s="12"/>
    </row>
    <row r="2939" spans="2:14">
      <c r="B2939" s="2"/>
      <c r="N2939" s="12"/>
    </row>
    <row r="2940" spans="2:14">
      <c r="B2940" s="2"/>
      <c r="N2940" s="12"/>
    </row>
    <row r="2941" spans="2:14">
      <c r="B2941" s="2"/>
      <c r="N2941" s="12"/>
    </row>
    <row r="2942" spans="2:14">
      <c r="B2942" s="2"/>
      <c r="N2942" s="12"/>
    </row>
    <row r="2943" spans="2:14">
      <c r="B2943" s="2"/>
      <c r="N2943" s="12"/>
    </row>
    <row r="2944" spans="2:14">
      <c r="B2944" s="2"/>
      <c r="N2944" s="12"/>
    </row>
    <row r="2945" spans="2:14">
      <c r="B2945" s="2"/>
      <c r="N2945" s="12"/>
    </row>
    <row r="2946" spans="2:14">
      <c r="B2946" s="2"/>
      <c r="N2946" s="12"/>
    </row>
    <row r="2947" spans="2:14">
      <c r="B2947" s="2"/>
      <c r="N2947" s="12"/>
    </row>
    <row r="2948" spans="2:14">
      <c r="B2948" s="2"/>
      <c r="N2948" s="12"/>
    </row>
    <row r="2949" spans="2:14">
      <c r="B2949" s="2"/>
      <c r="N2949" s="12"/>
    </row>
    <row r="2950" spans="2:14">
      <c r="B2950" s="2"/>
      <c r="N2950" s="12"/>
    </row>
    <row r="2951" spans="2:14">
      <c r="B2951" s="2"/>
      <c r="N2951" s="12"/>
    </row>
    <row r="2952" spans="2:14">
      <c r="B2952" s="2"/>
      <c r="N2952" s="12"/>
    </row>
    <row r="2953" spans="2:14">
      <c r="B2953" s="2"/>
      <c r="N2953" s="12"/>
    </row>
    <row r="2954" spans="2:14">
      <c r="B2954" s="2"/>
      <c r="N2954" s="12"/>
    </row>
    <row r="2955" spans="2:14">
      <c r="B2955" s="2"/>
      <c r="N2955" s="12"/>
    </row>
    <row r="2956" spans="2:14">
      <c r="B2956" s="2"/>
      <c r="N2956" s="12"/>
    </row>
    <row r="2957" spans="2:14">
      <c r="B2957" s="2"/>
      <c r="N2957" s="12"/>
    </row>
    <row r="2958" spans="2:14">
      <c r="B2958" s="2"/>
      <c r="N2958" s="12"/>
    </row>
    <row r="2959" spans="2:14">
      <c r="B2959" s="2"/>
      <c r="N2959" s="12"/>
    </row>
    <row r="2960" spans="2:14">
      <c r="B2960" s="2"/>
      <c r="N2960" s="12"/>
    </row>
    <row r="2961" spans="2:14">
      <c r="B2961" s="2"/>
      <c r="N2961" s="12"/>
    </row>
    <row r="2962" spans="2:14">
      <c r="B2962" s="2"/>
      <c r="N2962" s="12"/>
    </row>
    <row r="2963" spans="2:14">
      <c r="B2963" s="2"/>
      <c r="N2963" s="12"/>
    </row>
    <row r="2964" spans="2:14">
      <c r="B2964" s="2"/>
      <c r="N2964" s="12"/>
    </row>
    <row r="2965" spans="2:14">
      <c r="B2965" s="2"/>
      <c r="N2965" s="12"/>
    </row>
    <row r="2966" spans="2:14">
      <c r="B2966" s="2"/>
      <c r="N2966" s="12"/>
    </row>
    <row r="2967" spans="2:14">
      <c r="B2967" s="2"/>
      <c r="N2967" s="12"/>
    </row>
    <row r="2968" spans="2:14">
      <c r="B2968" s="2"/>
      <c r="N2968" s="12"/>
    </row>
    <row r="2969" spans="2:14">
      <c r="B2969" s="2"/>
      <c r="N2969" s="12"/>
    </row>
    <row r="2970" spans="2:14">
      <c r="B2970" s="2"/>
      <c r="N2970" s="12"/>
    </row>
    <row r="2971" spans="2:14">
      <c r="B2971" s="2"/>
      <c r="N2971" s="12"/>
    </row>
    <row r="2972" spans="2:14">
      <c r="B2972" s="2"/>
      <c r="N2972" s="12"/>
    </row>
    <row r="2973" spans="2:14">
      <c r="B2973" s="2"/>
      <c r="N2973" s="12"/>
    </row>
    <row r="2974" spans="2:14">
      <c r="B2974" s="2"/>
      <c r="N2974" s="12"/>
    </row>
    <row r="2975" spans="2:14">
      <c r="B2975" s="2"/>
      <c r="N2975" s="12"/>
    </row>
    <row r="2976" spans="2:14">
      <c r="B2976" s="2"/>
      <c r="N2976" s="12"/>
    </row>
    <row r="2977" spans="2:14">
      <c r="B2977" s="2"/>
      <c r="N2977" s="12"/>
    </row>
    <row r="2978" spans="2:14">
      <c r="B2978" s="2"/>
      <c r="N2978" s="12"/>
    </row>
    <row r="2979" spans="2:14">
      <c r="B2979" s="2"/>
      <c r="N2979" s="12"/>
    </row>
    <row r="2980" spans="2:14">
      <c r="B2980" s="2"/>
      <c r="N2980" s="12"/>
    </row>
    <row r="2981" spans="2:14">
      <c r="B2981" s="2"/>
      <c r="N2981" s="12"/>
    </row>
    <row r="2982" spans="2:14">
      <c r="B2982" s="2"/>
      <c r="N2982" s="12"/>
    </row>
    <row r="2983" spans="2:14">
      <c r="B2983" s="2"/>
      <c r="N2983" s="12"/>
    </row>
    <row r="2984" spans="2:14">
      <c r="B2984" s="2"/>
      <c r="N2984" s="12"/>
    </row>
    <row r="2985" spans="2:14">
      <c r="B2985" s="2"/>
      <c r="N2985" s="12"/>
    </row>
    <row r="2986" spans="2:14">
      <c r="B2986" s="2"/>
      <c r="N2986" s="12"/>
    </row>
    <row r="2987" spans="2:14">
      <c r="B2987" s="2"/>
      <c r="N2987" s="12"/>
    </row>
    <row r="2988" spans="2:14">
      <c r="B2988" s="2"/>
      <c r="N2988" s="12"/>
    </row>
    <row r="2989" spans="2:14">
      <c r="B2989" s="2"/>
      <c r="N2989" s="12"/>
    </row>
    <row r="2990" spans="2:14">
      <c r="B2990" s="2"/>
      <c r="N2990" s="12"/>
    </row>
    <row r="2991" spans="2:14">
      <c r="B2991" s="2"/>
      <c r="N2991" s="12"/>
    </row>
    <row r="2992" spans="2:14">
      <c r="B2992" s="2"/>
      <c r="N2992" s="12"/>
    </row>
    <row r="2993" spans="2:14">
      <c r="B2993" s="2"/>
      <c r="N2993" s="12"/>
    </row>
    <row r="2994" spans="2:14">
      <c r="B2994" s="2"/>
      <c r="N2994" s="12"/>
    </row>
    <row r="2995" spans="2:14">
      <c r="B2995" s="2"/>
      <c r="N2995" s="12"/>
    </row>
    <row r="2996" spans="2:14">
      <c r="B2996" s="2"/>
      <c r="N2996" s="12"/>
    </row>
    <row r="2997" spans="2:14">
      <c r="B2997" s="2"/>
      <c r="N2997" s="12"/>
    </row>
    <row r="2998" spans="2:14">
      <c r="B2998" s="2"/>
      <c r="N2998" s="12"/>
    </row>
    <row r="2999" spans="2:14">
      <c r="B2999" s="2"/>
      <c r="N2999" s="12"/>
    </row>
    <row r="3000" spans="2:14">
      <c r="B3000" s="2"/>
      <c r="N3000" s="12"/>
    </row>
    <row r="3001" spans="2:14">
      <c r="B3001" s="2"/>
      <c r="N3001" s="12"/>
    </row>
    <row r="3002" spans="2:14">
      <c r="B3002" s="2"/>
      <c r="N3002" s="12"/>
    </row>
    <row r="3003" spans="2:14">
      <c r="B3003" s="2"/>
      <c r="N3003" s="12"/>
    </row>
    <row r="3004" spans="2:14">
      <c r="B3004" s="2"/>
      <c r="N3004" s="12"/>
    </row>
    <row r="3005" spans="2:14">
      <c r="B3005" s="2"/>
      <c r="N3005" s="12"/>
    </row>
    <row r="3006" spans="2:14">
      <c r="B3006" s="2"/>
      <c r="N3006" s="12"/>
    </row>
    <row r="3007" spans="2:14">
      <c r="B3007" s="2"/>
      <c r="N3007" s="12"/>
    </row>
    <row r="3008" spans="2:14">
      <c r="B3008" s="2"/>
      <c r="N3008" s="12"/>
    </row>
    <row r="3009" spans="2:14">
      <c r="B3009" s="2"/>
      <c r="N3009" s="12"/>
    </row>
    <row r="3010" spans="2:14">
      <c r="B3010" s="2"/>
      <c r="N3010" s="12"/>
    </row>
    <row r="3011" spans="2:14">
      <c r="B3011" s="2"/>
      <c r="N3011" s="12"/>
    </row>
    <row r="3012" spans="2:14">
      <c r="B3012" s="2"/>
      <c r="N3012" s="12"/>
    </row>
    <row r="3013" spans="2:14">
      <c r="B3013" s="2"/>
      <c r="N3013" s="12"/>
    </row>
    <row r="3014" spans="2:14">
      <c r="B3014" s="2"/>
      <c r="N3014" s="12"/>
    </row>
    <row r="3015" spans="2:14">
      <c r="B3015" s="2"/>
      <c r="N3015" s="12"/>
    </row>
    <row r="3016" spans="2:14">
      <c r="B3016" s="2"/>
      <c r="N3016" s="12"/>
    </row>
    <row r="3017" spans="2:14">
      <c r="B3017" s="2"/>
      <c r="N3017" s="12"/>
    </row>
    <row r="3018" spans="2:14">
      <c r="B3018" s="2"/>
      <c r="N3018" s="12"/>
    </row>
    <row r="3019" spans="2:14">
      <c r="B3019" s="2"/>
      <c r="N3019" s="12"/>
    </row>
    <row r="3020" spans="2:14">
      <c r="B3020" s="2"/>
      <c r="N3020" s="12"/>
    </row>
    <row r="3021" spans="2:14">
      <c r="B3021" s="2"/>
      <c r="N3021" s="12"/>
    </row>
    <row r="3022" spans="2:14">
      <c r="B3022" s="2"/>
      <c r="N3022" s="12"/>
    </row>
    <row r="3023" spans="2:14">
      <c r="B3023" s="2"/>
      <c r="N3023" s="12"/>
    </row>
    <row r="3024" spans="2:14">
      <c r="B3024" s="2"/>
      <c r="N3024" s="12"/>
    </row>
    <row r="3025" spans="2:14">
      <c r="B3025" s="2"/>
      <c r="N3025" s="12"/>
    </row>
    <row r="3026" spans="2:14">
      <c r="B3026" s="2"/>
      <c r="N3026" s="12"/>
    </row>
    <row r="3027" spans="2:14">
      <c r="B3027" s="2"/>
      <c r="N3027" s="12"/>
    </row>
    <row r="3028" spans="2:14">
      <c r="B3028" s="2"/>
      <c r="N3028" s="12"/>
    </row>
    <row r="3029" spans="2:14">
      <c r="B3029" s="2"/>
      <c r="N3029" s="12"/>
    </row>
    <row r="3030" spans="2:14">
      <c r="B3030" s="2"/>
      <c r="N3030" s="12"/>
    </row>
    <row r="3031" spans="2:14">
      <c r="B3031" s="2"/>
      <c r="N3031" s="12"/>
    </row>
    <row r="3032" spans="2:14">
      <c r="B3032" s="2"/>
      <c r="N3032" s="12"/>
    </row>
    <row r="3033" spans="2:14">
      <c r="B3033" s="2"/>
      <c r="N3033" s="12"/>
    </row>
    <row r="3034" spans="2:14">
      <c r="B3034" s="2"/>
      <c r="N3034" s="12"/>
    </row>
    <row r="3035" spans="2:14">
      <c r="B3035" s="2"/>
      <c r="N3035" s="12"/>
    </row>
    <row r="3036" spans="2:14">
      <c r="B3036" s="2"/>
      <c r="N3036" s="12"/>
    </row>
    <row r="3037" spans="2:14">
      <c r="B3037" s="2"/>
      <c r="N3037" s="12"/>
    </row>
    <row r="3038" spans="2:14">
      <c r="B3038" s="2"/>
      <c r="N3038" s="12"/>
    </row>
    <row r="3039" spans="2:14">
      <c r="B3039" s="2"/>
      <c r="N3039" s="12"/>
    </row>
    <row r="3040" spans="2:14">
      <c r="B3040" s="2"/>
      <c r="N3040" s="12"/>
    </row>
    <row r="3041" spans="2:14">
      <c r="B3041" s="2"/>
      <c r="N3041" s="12"/>
    </row>
    <row r="3042" spans="2:14">
      <c r="B3042" s="2"/>
      <c r="N3042" s="12"/>
    </row>
    <row r="3043" spans="2:14">
      <c r="B3043" s="2"/>
      <c r="N3043" s="12"/>
    </row>
    <row r="3044" spans="2:14">
      <c r="B3044" s="2"/>
      <c r="N3044" s="12"/>
    </row>
    <row r="3045" spans="2:14">
      <c r="B3045" s="2"/>
      <c r="N3045" s="12"/>
    </row>
    <row r="3046" spans="2:14">
      <c r="B3046" s="2"/>
      <c r="N3046" s="12"/>
    </row>
    <row r="3047" spans="2:14">
      <c r="B3047" s="2"/>
      <c r="N3047" s="12"/>
    </row>
    <row r="3048" spans="2:14">
      <c r="B3048" s="2"/>
      <c r="N3048" s="12"/>
    </row>
    <row r="3049" spans="2:14">
      <c r="B3049" s="2"/>
      <c r="N3049" s="12"/>
    </row>
    <row r="3050" spans="2:14">
      <c r="B3050" s="2"/>
      <c r="N3050" s="12"/>
    </row>
    <row r="3051" spans="2:14">
      <c r="B3051" s="2"/>
      <c r="N3051" s="12"/>
    </row>
    <row r="3052" spans="2:14">
      <c r="B3052" s="2"/>
      <c r="N3052" s="12"/>
    </row>
    <row r="3053" spans="2:14">
      <c r="B3053" s="2"/>
      <c r="N3053" s="12"/>
    </row>
    <row r="3054" spans="2:14">
      <c r="B3054" s="2"/>
      <c r="N3054" s="12"/>
    </row>
    <row r="3055" spans="2:14">
      <c r="B3055" s="2"/>
      <c r="N3055" s="12"/>
    </row>
    <row r="3056" spans="2:14">
      <c r="B3056" s="2"/>
      <c r="N3056" s="12"/>
    </row>
    <row r="3057" spans="2:14">
      <c r="B3057" s="2"/>
      <c r="N3057" s="12"/>
    </row>
    <row r="3058" spans="2:14">
      <c r="B3058" s="2"/>
      <c r="N3058" s="12"/>
    </row>
    <row r="3059" spans="2:14">
      <c r="B3059" s="2"/>
      <c r="N3059" s="12"/>
    </row>
    <row r="3060" spans="2:14">
      <c r="B3060" s="2"/>
      <c r="N3060" s="12"/>
    </row>
    <row r="3061" spans="2:14">
      <c r="B3061" s="2"/>
      <c r="N3061" s="12"/>
    </row>
    <row r="3062" spans="2:14">
      <c r="B3062" s="2"/>
      <c r="N3062" s="12"/>
    </row>
    <row r="3063" spans="2:14">
      <c r="B3063" s="2"/>
      <c r="N3063" s="12"/>
    </row>
    <row r="3064" spans="2:14">
      <c r="B3064" s="2"/>
      <c r="N3064" s="12"/>
    </row>
    <row r="3065" spans="2:14">
      <c r="B3065" s="2"/>
      <c r="N3065" s="12"/>
    </row>
    <row r="3066" spans="2:14">
      <c r="B3066" s="2"/>
      <c r="N3066" s="12"/>
    </row>
    <row r="3067" spans="2:14">
      <c r="B3067" s="2"/>
      <c r="N3067" s="12"/>
    </row>
    <row r="3068" spans="2:14">
      <c r="B3068" s="2"/>
      <c r="N3068" s="12"/>
    </row>
    <row r="3069" spans="2:14">
      <c r="B3069" s="2"/>
      <c r="N3069" s="12"/>
    </row>
    <row r="3070" spans="2:14">
      <c r="B3070" s="2"/>
      <c r="N3070" s="12"/>
    </row>
    <row r="3071" spans="2:14">
      <c r="B3071" s="2"/>
      <c r="N3071" s="12"/>
    </row>
    <row r="3072" spans="2:14">
      <c r="B3072" s="2"/>
      <c r="N3072" s="12"/>
    </row>
    <row r="3073" spans="2:14">
      <c r="B3073" s="2"/>
      <c r="N3073" s="12"/>
    </row>
    <row r="3074" spans="2:14">
      <c r="B3074" s="2"/>
      <c r="N3074" s="12"/>
    </row>
    <row r="3075" spans="2:14">
      <c r="B3075" s="2"/>
      <c r="N3075" s="12"/>
    </row>
    <row r="3076" spans="2:14">
      <c r="B3076" s="2"/>
      <c r="N3076" s="12"/>
    </row>
    <row r="3077" spans="2:14">
      <c r="B3077" s="2"/>
      <c r="N3077" s="12"/>
    </row>
    <row r="3078" spans="2:14">
      <c r="B3078" s="2"/>
      <c r="N3078" s="12"/>
    </row>
    <row r="3079" spans="2:14">
      <c r="B3079" s="2"/>
      <c r="N3079" s="12"/>
    </row>
    <row r="3080" spans="2:14">
      <c r="B3080" s="2"/>
      <c r="N3080" s="12"/>
    </row>
    <row r="3081" spans="2:14">
      <c r="B3081" s="2"/>
      <c r="N3081" s="12"/>
    </row>
    <row r="3082" spans="2:14">
      <c r="B3082" s="2"/>
      <c r="N3082" s="12"/>
    </row>
    <row r="3083" spans="2:14">
      <c r="B3083" s="2"/>
      <c r="N3083" s="12"/>
    </row>
    <row r="3084" spans="2:14">
      <c r="B3084" s="2"/>
      <c r="N3084" s="12"/>
    </row>
    <row r="3085" spans="2:14">
      <c r="B3085" s="2"/>
      <c r="N3085" s="12"/>
    </row>
    <row r="3086" spans="2:14">
      <c r="B3086" s="2"/>
      <c r="N3086" s="12"/>
    </row>
    <row r="3087" spans="2:14">
      <c r="B3087" s="2"/>
      <c r="N3087" s="12"/>
    </row>
    <row r="3088" spans="2:14">
      <c r="B3088" s="2"/>
      <c r="N3088" s="12"/>
    </row>
    <row r="3089" spans="2:14">
      <c r="B3089" s="2"/>
      <c r="N3089" s="12"/>
    </row>
    <row r="3090" spans="2:14">
      <c r="B3090" s="2"/>
      <c r="N3090" s="12"/>
    </row>
    <row r="3091" spans="2:14">
      <c r="B3091" s="2"/>
      <c r="N3091" s="12"/>
    </row>
    <row r="3092" spans="2:14">
      <c r="B3092" s="2"/>
      <c r="N3092" s="12"/>
    </row>
    <row r="3093" spans="2:14">
      <c r="B3093" s="2"/>
      <c r="N3093" s="12"/>
    </row>
    <row r="3094" spans="2:14">
      <c r="B3094" s="2"/>
      <c r="N3094" s="12"/>
    </row>
    <row r="3095" spans="2:14">
      <c r="B3095" s="2"/>
      <c r="N3095" s="12"/>
    </row>
    <row r="3096" spans="2:14">
      <c r="B3096" s="2"/>
      <c r="N3096" s="12"/>
    </row>
    <row r="3097" spans="2:14">
      <c r="B3097" s="2"/>
      <c r="N3097" s="12"/>
    </row>
    <row r="3098" spans="2:14">
      <c r="B3098" s="2"/>
      <c r="N3098" s="12"/>
    </row>
    <row r="3099" spans="2:14">
      <c r="B3099" s="2"/>
      <c r="N3099" s="12"/>
    </row>
    <row r="3100" spans="2:14">
      <c r="B3100" s="2"/>
      <c r="N3100" s="12"/>
    </row>
    <row r="3101" spans="2:14">
      <c r="B3101" s="2"/>
      <c r="N3101" s="12"/>
    </row>
    <row r="3102" spans="2:14">
      <c r="B3102" s="2"/>
      <c r="N3102" s="12"/>
    </row>
    <row r="3103" spans="2:14">
      <c r="B3103" s="2"/>
      <c r="N3103" s="12"/>
    </row>
    <row r="3104" spans="2:14">
      <c r="B3104" s="2"/>
      <c r="N3104" s="12"/>
    </row>
    <row r="3105" spans="2:14">
      <c r="B3105" s="2"/>
      <c r="N3105" s="12"/>
    </row>
    <row r="3106" spans="2:14">
      <c r="B3106" s="2"/>
      <c r="N3106" s="12"/>
    </row>
    <row r="3107" spans="2:14">
      <c r="B3107" s="2"/>
      <c r="N3107" s="12"/>
    </row>
    <row r="3108" spans="2:14">
      <c r="B3108" s="2"/>
      <c r="N3108" s="12"/>
    </row>
    <row r="3109" spans="2:14">
      <c r="B3109" s="2"/>
      <c r="N3109" s="12"/>
    </row>
    <row r="3110" spans="2:14">
      <c r="B3110" s="2"/>
      <c r="N3110" s="12"/>
    </row>
    <row r="3111" spans="2:14">
      <c r="B3111" s="2"/>
      <c r="N3111" s="12"/>
    </row>
    <row r="3112" spans="2:14">
      <c r="B3112" s="2"/>
      <c r="N3112" s="12"/>
    </row>
    <row r="3113" spans="2:14">
      <c r="B3113" s="2"/>
      <c r="N3113" s="12"/>
    </row>
    <row r="3114" spans="2:14">
      <c r="B3114" s="2"/>
      <c r="N3114" s="12"/>
    </row>
    <row r="3115" spans="2:14">
      <c r="B3115" s="2"/>
      <c r="N3115" s="12"/>
    </row>
    <row r="3116" spans="2:14">
      <c r="B3116" s="2"/>
      <c r="N3116" s="12"/>
    </row>
    <row r="3117" spans="2:14">
      <c r="B3117" s="2"/>
      <c r="N3117" s="12"/>
    </row>
    <row r="3118" spans="2:14">
      <c r="B3118" s="2"/>
      <c r="N3118" s="12"/>
    </row>
    <row r="3119" spans="2:14">
      <c r="B3119" s="2"/>
      <c r="N3119" s="12"/>
    </row>
    <row r="3120" spans="2:14">
      <c r="B3120" s="2"/>
      <c r="N3120" s="12"/>
    </row>
    <row r="3121" spans="2:14">
      <c r="B3121" s="2"/>
      <c r="N3121" s="12"/>
    </row>
    <row r="3122" spans="2:14">
      <c r="B3122" s="2"/>
      <c r="N3122" s="12"/>
    </row>
    <row r="3123" spans="2:14">
      <c r="B3123" s="2"/>
      <c r="N3123" s="12"/>
    </row>
    <row r="3124" spans="2:14">
      <c r="B3124" s="2"/>
      <c r="N3124" s="12"/>
    </row>
    <row r="3125" spans="2:14">
      <c r="B3125" s="2"/>
      <c r="N3125" s="12"/>
    </row>
    <row r="3126" spans="2:14">
      <c r="B3126" s="2"/>
      <c r="N3126" s="12"/>
    </row>
    <row r="3127" spans="2:14">
      <c r="B3127" s="2"/>
      <c r="N3127" s="12"/>
    </row>
    <row r="3128" spans="2:14">
      <c r="B3128" s="2"/>
      <c r="N3128" s="12"/>
    </row>
    <row r="3129" spans="2:14">
      <c r="B3129" s="2"/>
      <c r="N3129" s="12"/>
    </row>
    <row r="3130" spans="2:14">
      <c r="B3130" s="2"/>
      <c r="N3130" s="12"/>
    </row>
    <row r="3131" spans="2:14">
      <c r="B3131" s="2"/>
      <c r="N3131" s="12"/>
    </row>
    <row r="3132" spans="2:14">
      <c r="B3132" s="2"/>
      <c r="N3132" s="12"/>
    </row>
    <row r="3133" spans="2:14">
      <c r="B3133" s="2"/>
      <c r="N3133" s="12"/>
    </row>
    <row r="3134" spans="2:14">
      <c r="B3134" s="2"/>
      <c r="N3134" s="12"/>
    </row>
    <row r="3135" spans="2:14">
      <c r="B3135" s="2"/>
      <c r="N3135" s="12"/>
    </row>
    <row r="3136" spans="2:14">
      <c r="B3136" s="2"/>
      <c r="N3136" s="12"/>
    </row>
    <row r="3137" spans="2:14">
      <c r="B3137" s="2"/>
      <c r="N3137" s="12"/>
    </row>
    <row r="3138" spans="2:14">
      <c r="B3138" s="2"/>
      <c r="N3138" s="12"/>
    </row>
    <row r="3139" spans="2:14">
      <c r="B3139" s="2"/>
      <c r="N3139" s="12"/>
    </row>
    <row r="3140" spans="2:14">
      <c r="B3140" s="2"/>
      <c r="N3140" s="12"/>
    </row>
    <row r="3141" spans="2:14">
      <c r="B3141" s="2"/>
      <c r="N3141" s="12"/>
    </row>
    <row r="3142" spans="2:14">
      <c r="B3142" s="2"/>
      <c r="N3142" s="12"/>
    </row>
    <row r="3143" spans="2:14">
      <c r="B3143" s="2"/>
      <c r="N3143" s="12"/>
    </row>
    <row r="3144" spans="2:14">
      <c r="B3144" s="2"/>
      <c r="N3144" s="12"/>
    </row>
    <row r="3145" spans="2:14">
      <c r="B3145" s="2"/>
      <c r="N3145" s="12"/>
    </row>
    <row r="3146" spans="2:14">
      <c r="B3146" s="2"/>
      <c r="N3146" s="12"/>
    </row>
    <row r="3147" spans="2:14">
      <c r="B3147" s="2"/>
      <c r="N3147" s="12"/>
    </row>
    <row r="3148" spans="2:14">
      <c r="B3148" s="2"/>
      <c r="N3148" s="12"/>
    </row>
    <row r="3149" spans="2:14">
      <c r="B3149" s="2"/>
      <c r="N3149" s="12"/>
    </row>
    <row r="3150" spans="2:14">
      <c r="B3150" s="2"/>
      <c r="N3150" s="12"/>
    </row>
    <row r="3151" spans="2:14">
      <c r="B3151" s="2"/>
      <c r="N3151" s="12"/>
    </row>
    <row r="3152" spans="2:14">
      <c r="B3152" s="2"/>
      <c r="N3152" s="12"/>
    </row>
    <row r="3153" spans="2:14">
      <c r="B3153" s="2"/>
      <c r="N3153" s="12"/>
    </row>
    <row r="3154" spans="2:14">
      <c r="B3154" s="2"/>
      <c r="N3154" s="12"/>
    </row>
    <row r="3155" spans="2:14">
      <c r="B3155" s="2"/>
      <c r="N3155" s="12"/>
    </row>
    <row r="3156" spans="2:14">
      <c r="B3156" s="2"/>
      <c r="N3156" s="12"/>
    </row>
    <row r="3157" spans="2:14">
      <c r="B3157" s="2"/>
      <c r="N3157" s="12"/>
    </row>
    <row r="3158" spans="2:14">
      <c r="B3158" s="2"/>
      <c r="N3158" s="12"/>
    </row>
    <row r="3159" spans="2:14">
      <c r="B3159" s="2"/>
      <c r="N3159" s="12"/>
    </row>
    <row r="3160" spans="2:14">
      <c r="B3160" s="2"/>
      <c r="N3160" s="12"/>
    </row>
    <row r="3161" spans="2:14">
      <c r="B3161" s="2"/>
      <c r="N3161" s="12"/>
    </row>
    <row r="3162" spans="2:14">
      <c r="B3162" s="2"/>
      <c r="N3162" s="12"/>
    </row>
    <row r="3163" spans="2:14">
      <c r="B3163" s="2"/>
      <c r="N3163" s="12"/>
    </row>
    <row r="3164" spans="2:14">
      <c r="B3164" s="2"/>
      <c r="N3164" s="12"/>
    </row>
    <row r="3165" spans="2:14">
      <c r="B3165" s="2"/>
      <c r="N3165" s="12"/>
    </row>
    <row r="3166" spans="2:14">
      <c r="B3166" s="2"/>
      <c r="N3166" s="12"/>
    </row>
    <row r="3167" spans="2:14">
      <c r="B3167" s="2"/>
      <c r="N3167" s="12"/>
    </row>
    <row r="3168" spans="2:14">
      <c r="B3168" s="2"/>
      <c r="N3168" s="12"/>
    </row>
    <row r="3169" spans="2:14">
      <c r="B3169" s="2"/>
      <c r="N3169" s="12"/>
    </row>
    <row r="3170" spans="2:14">
      <c r="B3170" s="2"/>
      <c r="N3170" s="12"/>
    </row>
    <row r="3171" spans="2:14">
      <c r="B3171" s="2"/>
      <c r="N3171" s="12"/>
    </row>
    <row r="3172" spans="2:14">
      <c r="B3172" s="2"/>
      <c r="N3172" s="12"/>
    </row>
    <row r="3173" spans="2:14">
      <c r="B3173" s="2"/>
      <c r="N3173" s="12"/>
    </row>
    <row r="3174" spans="2:14">
      <c r="B3174" s="2"/>
      <c r="N3174" s="12"/>
    </row>
    <row r="3175" spans="2:14">
      <c r="B3175" s="2"/>
      <c r="N3175" s="12"/>
    </row>
    <row r="3176" spans="2:14">
      <c r="B3176" s="2"/>
      <c r="N3176" s="12"/>
    </row>
    <row r="3177" spans="2:14">
      <c r="B3177" s="2"/>
      <c r="N3177" s="12"/>
    </row>
    <row r="3178" spans="2:14">
      <c r="B3178" s="2"/>
      <c r="N3178" s="12"/>
    </row>
    <row r="3179" spans="2:14">
      <c r="B3179" s="2"/>
      <c r="N3179" s="12"/>
    </row>
    <row r="3180" spans="2:14">
      <c r="B3180" s="2"/>
      <c r="N3180" s="12"/>
    </row>
    <row r="3181" spans="2:14">
      <c r="B3181" s="2"/>
      <c r="N3181" s="12"/>
    </row>
    <row r="3182" spans="2:14">
      <c r="B3182" s="2"/>
      <c r="N3182" s="12"/>
    </row>
    <row r="3183" spans="2:14">
      <c r="B3183" s="2"/>
      <c r="N3183" s="12"/>
    </row>
    <row r="3184" spans="2:14">
      <c r="B3184" s="2"/>
      <c r="N3184" s="12"/>
    </row>
    <row r="3185" spans="2:14">
      <c r="B3185" s="2"/>
      <c r="N3185" s="12"/>
    </row>
    <row r="3186" spans="2:14">
      <c r="B3186" s="2"/>
      <c r="N3186" s="12"/>
    </row>
    <row r="3187" spans="2:14">
      <c r="B3187" s="2"/>
      <c r="N3187" s="12"/>
    </row>
    <row r="3188" spans="2:14">
      <c r="B3188" s="2"/>
      <c r="N3188" s="12"/>
    </row>
    <row r="3189" spans="2:14">
      <c r="B3189" s="2"/>
      <c r="N3189" s="12"/>
    </row>
    <row r="3190" spans="2:14">
      <c r="B3190" s="2"/>
      <c r="N3190" s="12"/>
    </row>
    <row r="3191" spans="2:14">
      <c r="B3191" s="2"/>
      <c r="N3191" s="12"/>
    </row>
    <row r="3192" spans="2:14">
      <c r="B3192" s="2"/>
      <c r="N3192" s="12"/>
    </row>
    <row r="3193" spans="2:14">
      <c r="B3193" s="2"/>
      <c r="N3193" s="12"/>
    </row>
    <row r="3194" spans="2:14">
      <c r="B3194" s="2"/>
      <c r="N3194" s="12"/>
    </row>
    <row r="3195" spans="2:14">
      <c r="B3195" s="2"/>
      <c r="N3195" s="12"/>
    </row>
    <row r="3196" spans="2:14">
      <c r="B3196" s="2"/>
      <c r="N3196" s="12"/>
    </row>
    <row r="3197" spans="2:14">
      <c r="B3197" s="2"/>
      <c r="N3197" s="12"/>
    </row>
    <row r="3198" spans="2:14">
      <c r="B3198" s="2"/>
      <c r="N3198" s="12"/>
    </row>
    <row r="3199" spans="2:14">
      <c r="B3199" s="2"/>
      <c r="N3199" s="12"/>
    </row>
    <row r="3200" spans="2:14">
      <c r="B3200" s="2"/>
      <c r="N3200" s="12"/>
    </row>
    <row r="3201" spans="2:14">
      <c r="B3201" s="2"/>
      <c r="N3201" s="12"/>
    </row>
    <row r="3202" spans="2:14">
      <c r="B3202" s="2"/>
      <c r="N3202" s="12"/>
    </row>
    <row r="3203" spans="2:14">
      <c r="B3203" s="2"/>
      <c r="N3203" s="12"/>
    </row>
    <row r="3204" spans="2:14">
      <c r="B3204" s="2"/>
      <c r="N3204" s="12"/>
    </row>
    <row r="3205" spans="2:14">
      <c r="B3205" s="2"/>
      <c r="N3205" s="12"/>
    </row>
    <row r="3206" spans="2:14">
      <c r="B3206" s="2"/>
      <c r="N3206" s="12"/>
    </row>
    <row r="3207" spans="2:14">
      <c r="B3207" s="2"/>
      <c r="N3207" s="12"/>
    </row>
    <row r="3208" spans="2:14">
      <c r="B3208" s="2"/>
      <c r="N3208" s="12"/>
    </row>
    <row r="3209" spans="2:14">
      <c r="B3209" s="2"/>
      <c r="N3209" s="12"/>
    </row>
    <row r="3210" spans="2:14">
      <c r="B3210" s="2"/>
      <c r="N3210" s="12"/>
    </row>
    <row r="3211" spans="2:14">
      <c r="B3211" s="2"/>
      <c r="N3211" s="12"/>
    </row>
    <row r="3212" spans="2:14">
      <c r="B3212" s="2"/>
      <c r="N3212" s="12"/>
    </row>
    <row r="3213" spans="2:14">
      <c r="B3213" s="2"/>
      <c r="N3213" s="12"/>
    </row>
    <row r="3214" spans="2:14">
      <c r="B3214" s="2"/>
      <c r="N3214" s="12"/>
    </row>
    <row r="3215" spans="2:14">
      <c r="B3215" s="2"/>
      <c r="N3215" s="12"/>
    </row>
    <row r="3216" spans="2:14">
      <c r="B3216" s="2"/>
      <c r="N3216" s="12"/>
    </row>
    <row r="3217" spans="2:14">
      <c r="B3217" s="2"/>
      <c r="N3217" s="12"/>
    </row>
    <row r="3218" spans="2:14">
      <c r="B3218" s="2"/>
      <c r="N3218" s="12"/>
    </row>
    <row r="3219" spans="2:14">
      <c r="B3219" s="2"/>
      <c r="N3219" s="12"/>
    </row>
    <row r="3220" spans="2:14">
      <c r="B3220" s="2"/>
      <c r="N3220" s="12"/>
    </row>
    <row r="3221" spans="2:14">
      <c r="B3221" s="2"/>
      <c r="N3221" s="12"/>
    </row>
    <row r="3222" spans="2:14">
      <c r="B3222" s="2"/>
      <c r="N3222" s="12"/>
    </row>
    <row r="3223" spans="2:14">
      <c r="B3223" s="2"/>
      <c r="N3223" s="12"/>
    </row>
    <row r="3224" spans="2:14">
      <c r="B3224" s="2"/>
      <c r="N3224" s="12"/>
    </row>
    <row r="3225" spans="2:14">
      <c r="B3225" s="2"/>
      <c r="N3225" s="12"/>
    </row>
    <row r="3226" spans="2:14">
      <c r="B3226" s="2"/>
      <c r="N3226" s="12"/>
    </row>
    <row r="3227" spans="2:14">
      <c r="B3227" s="2"/>
      <c r="N3227" s="12"/>
    </row>
    <row r="3228" spans="2:14">
      <c r="B3228" s="2"/>
      <c r="N3228" s="12"/>
    </row>
    <row r="3229" spans="2:14">
      <c r="B3229" s="2"/>
      <c r="N3229" s="12"/>
    </row>
    <row r="3230" spans="2:14">
      <c r="B3230" s="2"/>
      <c r="N3230" s="12"/>
    </row>
    <row r="3231" spans="2:14">
      <c r="B3231" s="2"/>
      <c r="N3231" s="12"/>
    </row>
    <row r="3232" spans="2:14">
      <c r="B3232" s="2"/>
      <c r="N3232" s="12"/>
    </row>
    <row r="3233" spans="2:14">
      <c r="B3233" s="2"/>
      <c r="N3233" s="12"/>
    </row>
    <row r="3234" spans="2:14">
      <c r="B3234" s="2"/>
      <c r="N3234" s="12"/>
    </row>
    <row r="3235" spans="2:14">
      <c r="B3235" s="2"/>
      <c r="N3235" s="12"/>
    </row>
    <row r="3236" spans="2:14">
      <c r="B3236" s="2"/>
      <c r="N3236" s="12"/>
    </row>
    <row r="3237" spans="2:14">
      <c r="B3237" s="2"/>
      <c r="N3237" s="12"/>
    </row>
    <row r="3238" spans="2:14">
      <c r="B3238" s="2"/>
      <c r="N3238" s="12"/>
    </row>
    <row r="3239" spans="2:14">
      <c r="B3239" s="2"/>
      <c r="N3239" s="12"/>
    </row>
    <row r="3240" spans="2:14">
      <c r="B3240" s="2"/>
      <c r="N3240" s="12"/>
    </row>
    <row r="3241" spans="2:14">
      <c r="B3241" s="2"/>
      <c r="N3241" s="12"/>
    </row>
    <row r="3242" spans="2:14">
      <c r="B3242" s="2"/>
      <c r="N3242" s="12"/>
    </row>
    <row r="3243" spans="2:14">
      <c r="B3243" s="2"/>
      <c r="N3243" s="12"/>
    </row>
    <row r="3244" spans="2:14">
      <c r="B3244" s="2"/>
      <c r="N3244" s="12"/>
    </row>
    <row r="3245" spans="2:14">
      <c r="B3245" s="2"/>
      <c r="N3245" s="12"/>
    </row>
  </sheetData>
  <pageMargins left="0.75" right="0.75" top="1" bottom="1" header="0.5" footer="0.5"/>
  <pageSetup paperSize="9" orientation="portrait" horizontalDpi="4294967292" verticalDpi="4294967292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538"/>
  <sheetViews>
    <sheetView topLeftCell="B1" zoomScale="75" workbookViewId="0">
      <pane xSplit="1" ySplit="6" topLeftCell="C7" activePane="bottomRight" state="frozen"/>
      <selection activeCell="B1" sqref="B1"/>
      <selection pane="topRight" activeCell="C1" sqref="C1"/>
      <selection pane="bottomLeft" activeCell="B7" sqref="B7"/>
      <selection pane="bottomRight" activeCell="B340" sqref="A340:XFD343"/>
    </sheetView>
  </sheetViews>
  <sheetFormatPr defaultColWidth="8.8984375" defaultRowHeight="13.8"/>
  <cols>
    <col min="1" max="1" width="10.3984375" style="24" bestFit="1" customWidth="1"/>
    <col min="2" max="2" width="17.09765625" style="24" customWidth="1"/>
    <col min="3" max="4" width="9" style="24" bestFit="1" customWidth="1"/>
    <col min="5" max="6" width="10" style="24" bestFit="1" customWidth="1"/>
    <col min="7" max="8" width="9.8984375" style="24" bestFit="1" customWidth="1"/>
    <col min="9" max="9" width="9.09765625" style="24" bestFit="1" customWidth="1"/>
    <col min="10" max="10" width="8.59765625" style="24" bestFit="1" customWidth="1"/>
    <col min="11" max="11" width="19" style="24" bestFit="1" customWidth="1"/>
    <col min="12" max="12" width="18.59765625" style="24" bestFit="1" customWidth="1"/>
    <col min="13" max="13" width="19.8984375" style="24" bestFit="1" customWidth="1"/>
    <col min="14" max="14" width="18.59765625" style="24" bestFit="1" customWidth="1"/>
    <col min="15" max="15" width="25.3984375" style="24" bestFit="1" customWidth="1"/>
    <col min="16" max="16" width="25.3984375" style="24" customWidth="1"/>
    <col min="17" max="17" width="19.8984375" style="24" bestFit="1" customWidth="1"/>
    <col min="18" max="18" width="9.8984375" style="24" bestFit="1" customWidth="1"/>
    <col min="19" max="20" width="8" style="24" bestFit="1" customWidth="1"/>
    <col min="21" max="21" width="13.09765625" style="24" bestFit="1" customWidth="1"/>
    <col min="22" max="22" width="10" style="24" bestFit="1" customWidth="1"/>
    <col min="23" max="25" width="8.8984375" style="24"/>
    <col min="26" max="26" width="12.59765625" style="24" customWidth="1"/>
    <col min="27" max="16384" width="8.8984375" style="24"/>
  </cols>
  <sheetData>
    <row r="1" spans="1:29">
      <c r="A1" s="24" t="s">
        <v>52</v>
      </c>
    </row>
    <row r="2" spans="1:29">
      <c r="A2" s="24" t="s">
        <v>53</v>
      </c>
    </row>
    <row r="3" spans="1:29">
      <c r="A3" s="24" t="s">
        <v>54</v>
      </c>
    </row>
    <row r="4" spans="1:29">
      <c r="A4" s="24" t="s">
        <v>55</v>
      </c>
    </row>
    <row r="5" spans="1:29">
      <c r="A5" s="24" t="s">
        <v>56</v>
      </c>
    </row>
    <row r="6" spans="1:29">
      <c r="A6" s="24" t="s">
        <v>0</v>
      </c>
      <c r="B6" s="24" t="s">
        <v>57</v>
      </c>
      <c r="C6" s="24" t="s">
        <v>58</v>
      </c>
      <c r="D6" s="24" t="s">
        <v>59</v>
      </c>
      <c r="E6" s="24" t="s">
        <v>60</v>
      </c>
      <c r="F6" s="24" t="s">
        <v>61</v>
      </c>
      <c r="G6" s="24" t="s">
        <v>62</v>
      </c>
      <c r="H6" s="24" t="s">
        <v>63</v>
      </c>
      <c r="I6" s="24" t="s">
        <v>64</v>
      </c>
      <c r="J6" s="24" t="s">
        <v>65</v>
      </c>
      <c r="K6" s="24" t="s">
        <v>66</v>
      </c>
      <c r="L6" s="24" t="s">
        <v>67</v>
      </c>
      <c r="M6" s="24" t="s">
        <v>68</v>
      </c>
      <c r="N6" s="24" t="s">
        <v>69</v>
      </c>
      <c r="O6" s="24" t="s">
        <v>70</v>
      </c>
      <c r="P6" s="24" t="s">
        <v>87</v>
      </c>
      <c r="Q6" s="24" t="s">
        <v>71</v>
      </c>
      <c r="R6" s="24" t="s">
        <v>72</v>
      </c>
      <c r="S6" s="24" t="s">
        <v>73</v>
      </c>
      <c r="T6" s="24" t="s">
        <v>74</v>
      </c>
      <c r="U6" s="24" t="s">
        <v>75</v>
      </c>
      <c r="V6" s="24" t="s">
        <v>76</v>
      </c>
      <c r="W6" s="24" t="s">
        <v>77</v>
      </c>
      <c r="X6" s="24" t="s">
        <v>78</v>
      </c>
      <c r="Z6" s="24" t="s">
        <v>83</v>
      </c>
      <c r="AA6" s="24" t="s">
        <v>84</v>
      </c>
      <c r="AB6" s="24" t="s">
        <v>86</v>
      </c>
      <c r="AC6" s="24" t="s">
        <v>85</v>
      </c>
    </row>
    <row r="7" spans="1:29">
      <c r="A7" s="25">
        <v>42759</v>
      </c>
      <c r="B7" s="26">
        <v>0.45666666666511446</v>
      </c>
      <c r="C7" s="28">
        <v>0</v>
      </c>
      <c r="D7" s="28">
        <v>0</v>
      </c>
      <c r="E7" s="28">
        <v>0.18544316</v>
      </c>
      <c r="F7" s="28">
        <v>8.8026999000000005E-3</v>
      </c>
      <c r="G7" s="28">
        <v>0</v>
      </c>
      <c r="H7" s="28">
        <v>1.1982562999999999</v>
      </c>
      <c r="I7" s="28">
        <v>0</v>
      </c>
      <c r="J7" s="28">
        <v>4.8658677999999997E-3</v>
      </c>
      <c r="K7" s="28">
        <v>1.6588187999999999</v>
      </c>
      <c r="L7" s="28">
        <v>0.31467703000000002</v>
      </c>
      <c r="M7" s="28">
        <v>0.70055285</v>
      </c>
      <c r="N7" s="28">
        <v>0</v>
      </c>
      <c r="O7" s="28">
        <v>0.10747307</v>
      </c>
      <c r="P7" s="28">
        <f>L7+M7+N7+O7</f>
        <v>1.1227029500000001</v>
      </c>
      <c r="Q7" s="28">
        <v>1.1296268</v>
      </c>
      <c r="R7" s="28">
        <v>0.18544316</v>
      </c>
      <c r="S7" s="28">
        <v>0.37596644000000001</v>
      </c>
      <c r="T7" s="28">
        <v>9.8975063999999995E-5</v>
      </c>
      <c r="U7" s="28">
        <v>10.378045999999999</v>
      </c>
      <c r="V7" s="24">
        <v>1</v>
      </c>
      <c r="Z7" s="27">
        <f t="shared" ref="Z7:Z70" si="0">SUM(C7:R7)/10000</f>
        <v>6.6166626876999995E-4</v>
      </c>
      <c r="AA7" s="28">
        <f t="shared" ref="AA7:AA70" si="1">SUM(S7:U7)</f>
        <v>10.754111415063999</v>
      </c>
      <c r="AB7" s="28">
        <f>Z7+AA7</f>
        <v>10.75477308133277</v>
      </c>
      <c r="AC7" s="28">
        <f>100-AB7</f>
        <v>89.245226918667228</v>
      </c>
    </row>
    <row r="8" spans="1:29">
      <c r="B8" s="26">
        <v>0.45719907407328719</v>
      </c>
      <c r="C8" s="28">
        <v>3.7131633999999999E-3</v>
      </c>
      <c r="D8" s="28">
        <v>0</v>
      </c>
      <c r="E8" s="28">
        <v>0.1660037</v>
      </c>
      <c r="F8" s="28">
        <v>5.5481704E-3</v>
      </c>
      <c r="G8" s="28">
        <v>0</v>
      </c>
      <c r="H8" s="28">
        <v>1.1426094</v>
      </c>
      <c r="I8" s="28">
        <v>0</v>
      </c>
      <c r="J8" s="28">
        <v>0</v>
      </c>
      <c r="K8" s="28">
        <v>1.5700582000000001</v>
      </c>
      <c r="L8" s="28">
        <v>0.22930843000000001</v>
      </c>
      <c r="M8" s="28">
        <v>0.65343313999999997</v>
      </c>
      <c r="N8" s="28">
        <v>0</v>
      </c>
      <c r="O8" s="28">
        <v>5.2802265000000001E-2</v>
      </c>
      <c r="P8" s="28">
        <f t="shared" ref="P8:P71" si="2">L8+M8+N8+O8</f>
        <v>0.93554383499999993</v>
      </c>
      <c r="Q8" s="28">
        <v>2.0009883999999998</v>
      </c>
      <c r="R8" s="28">
        <v>0.1660037</v>
      </c>
      <c r="S8" s="28">
        <v>0.38840651999999998</v>
      </c>
      <c r="T8" s="28">
        <v>4.5877903999999997E-2</v>
      </c>
      <c r="U8" s="28">
        <v>10.469053000000001</v>
      </c>
      <c r="V8" s="24">
        <v>1</v>
      </c>
      <c r="Z8" s="27">
        <f t="shared" si="0"/>
        <v>6.9260124038000002E-4</v>
      </c>
      <c r="AA8" s="28">
        <f t="shared" si="1"/>
        <v>10.903337424</v>
      </c>
      <c r="AB8" s="28">
        <f t="shared" ref="AB8:AB71" si="3">Z8+AA8</f>
        <v>10.904030025240379</v>
      </c>
      <c r="AC8" s="28">
        <f t="shared" ref="AC8:AC71" si="4">100-AB8</f>
        <v>89.095969974759626</v>
      </c>
    </row>
    <row r="9" spans="1:29">
      <c r="B9" s="26">
        <v>0.45769675925839692</v>
      </c>
      <c r="C9" s="28">
        <v>7.1854331000000002E-3</v>
      </c>
      <c r="D9" s="28">
        <v>0</v>
      </c>
      <c r="E9" s="28">
        <v>0.11506420000000001</v>
      </c>
      <c r="F9" s="28">
        <v>6.0280168E-3</v>
      </c>
      <c r="G9" s="28">
        <v>0</v>
      </c>
      <c r="H9" s="28">
        <v>1.1702817999999999</v>
      </c>
      <c r="I9" s="28">
        <v>0</v>
      </c>
      <c r="J9" s="28">
        <v>0</v>
      </c>
      <c r="K9" s="28">
        <v>1.4950483999999999</v>
      </c>
      <c r="L9" s="28">
        <v>0.40005147000000002</v>
      </c>
      <c r="M9" s="28">
        <v>0.51341882999999999</v>
      </c>
      <c r="N9" s="28">
        <v>0</v>
      </c>
      <c r="O9" s="28">
        <v>3.2306387999999998E-2</v>
      </c>
      <c r="P9" s="28">
        <f t="shared" si="2"/>
        <v>0.94577668799999992</v>
      </c>
      <c r="Q9" s="28">
        <v>1.7892489</v>
      </c>
      <c r="R9" s="28">
        <v>0.11506420000000001</v>
      </c>
      <c r="S9" s="28">
        <v>0.35665091999999998</v>
      </c>
      <c r="T9" s="28">
        <v>3.3988312999999999E-2</v>
      </c>
      <c r="U9" s="28">
        <v>10.343876</v>
      </c>
      <c r="V9" s="24">
        <v>1</v>
      </c>
      <c r="Z9" s="27">
        <f t="shared" si="0"/>
        <v>6.5894743259000007E-4</v>
      </c>
      <c r="AA9" s="28">
        <f t="shared" si="1"/>
        <v>10.734515233</v>
      </c>
      <c r="AB9" s="28">
        <f t="shared" si="3"/>
        <v>10.73517418043259</v>
      </c>
      <c r="AC9" s="28">
        <f t="shared" si="4"/>
        <v>89.264825819567406</v>
      </c>
    </row>
    <row r="10" spans="1:29">
      <c r="B10" s="26">
        <v>0.45819444444350665</v>
      </c>
      <c r="C10" s="28">
        <v>1.0337434E-2</v>
      </c>
      <c r="D10" s="28">
        <v>0</v>
      </c>
      <c r="E10" s="28">
        <v>5.1077846000000003E-2</v>
      </c>
      <c r="F10" s="28">
        <v>6.1574348999999997E-4</v>
      </c>
      <c r="G10" s="28">
        <v>0</v>
      </c>
      <c r="H10" s="28">
        <v>1.1624378</v>
      </c>
      <c r="I10" s="28">
        <v>0</v>
      </c>
      <c r="J10" s="28">
        <v>8.5256459999999996E-3</v>
      </c>
      <c r="K10" s="28">
        <v>1.4271316000000001</v>
      </c>
      <c r="L10" s="28">
        <v>0.49805741999999997</v>
      </c>
      <c r="M10" s="28">
        <v>0.62495738000000001</v>
      </c>
      <c r="N10" s="28">
        <v>5.8748553000000002E-2</v>
      </c>
      <c r="O10" s="28">
        <v>0.14138060999999999</v>
      </c>
      <c r="P10" s="28">
        <f t="shared" si="2"/>
        <v>1.3231439629999999</v>
      </c>
      <c r="Q10" s="28">
        <v>2.1399064000000001</v>
      </c>
      <c r="R10" s="28">
        <v>5.1077846000000003E-2</v>
      </c>
      <c r="S10" s="28">
        <v>0.34766691</v>
      </c>
      <c r="T10" s="28">
        <v>4.4193108000000002E-2</v>
      </c>
      <c r="U10" s="28">
        <v>10.435002000000001</v>
      </c>
      <c r="V10" s="24">
        <v>1</v>
      </c>
      <c r="Z10" s="27">
        <f t="shared" si="0"/>
        <v>7.4973982414900005E-4</v>
      </c>
      <c r="AA10" s="28">
        <f t="shared" si="1"/>
        <v>10.826862018</v>
      </c>
      <c r="AB10" s="28">
        <f t="shared" si="3"/>
        <v>10.827611757824149</v>
      </c>
      <c r="AC10" s="28">
        <f t="shared" si="4"/>
        <v>89.172388242175856</v>
      </c>
    </row>
    <row r="11" spans="1:29">
      <c r="B11" s="26">
        <v>0.45869212962861639</v>
      </c>
      <c r="C11" s="28">
        <v>1.5376007000000001E-2</v>
      </c>
      <c r="D11" s="28">
        <v>0</v>
      </c>
      <c r="E11" s="28">
        <v>1.4568097E-2</v>
      </c>
      <c r="F11" s="28">
        <v>0</v>
      </c>
      <c r="G11" s="28">
        <v>0</v>
      </c>
      <c r="H11" s="28">
        <v>1.1087495999999999</v>
      </c>
      <c r="I11" s="28">
        <v>0</v>
      </c>
      <c r="J11" s="28">
        <v>3.5096420000000003E-2</v>
      </c>
      <c r="K11" s="28">
        <v>1.4237236</v>
      </c>
      <c r="L11" s="28">
        <v>0.52663044000000003</v>
      </c>
      <c r="M11" s="28">
        <v>0.42380746000000002</v>
      </c>
      <c r="N11" s="28">
        <v>6.0815485000000002E-2</v>
      </c>
      <c r="O11" s="28">
        <v>0.13908185000000001</v>
      </c>
      <c r="P11" s="28">
        <f t="shared" si="2"/>
        <v>1.150335235</v>
      </c>
      <c r="Q11" s="28">
        <v>1.5625952999999999</v>
      </c>
      <c r="R11" s="28">
        <v>1.4568097E-2</v>
      </c>
      <c r="S11" s="28">
        <v>0.32084348000000001</v>
      </c>
      <c r="T11" s="28">
        <v>1.4634537E-2</v>
      </c>
      <c r="U11" s="28">
        <v>10.435002000000001</v>
      </c>
      <c r="V11" s="24">
        <v>1</v>
      </c>
      <c r="Z11" s="27">
        <f t="shared" si="0"/>
        <v>6.4753475909999994E-4</v>
      </c>
      <c r="AA11" s="28">
        <f t="shared" si="1"/>
        <v>10.770480017000001</v>
      </c>
      <c r="AB11" s="28">
        <f t="shared" si="3"/>
        <v>10.771127551759101</v>
      </c>
      <c r="AC11" s="28">
        <f t="shared" si="4"/>
        <v>89.228872448240907</v>
      </c>
    </row>
    <row r="12" spans="1:29">
      <c r="B12" s="26">
        <v>0.45918981481372612</v>
      </c>
      <c r="C12" s="28">
        <v>3.5845541000000002E-2</v>
      </c>
      <c r="D12" s="28">
        <v>0</v>
      </c>
      <c r="E12" s="28">
        <v>4.3394219999999999E-3</v>
      </c>
      <c r="F12" s="28">
        <v>0</v>
      </c>
      <c r="G12" s="28">
        <v>0</v>
      </c>
      <c r="H12" s="28">
        <v>1.0844445</v>
      </c>
      <c r="I12" s="28">
        <v>0</v>
      </c>
      <c r="J12" s="28">
        <v>4.3790124E-2</v>
      </c>
      <c r="K12" s="28">
        <v>1.5735786</v>
      </c>
      <c r="L12" s="28">
        <v>0.52967924</v>
      </c>
      <c r="M12" s="28">
        <v>0.49496822000000001</v>
      </c>
      <c r="N12" s="28">
        <v>6.3581394999999999E-2</v>
      </c>
      <c r="O12" s="28">
        <v>0.26391161000000002</v>
      </c>
      <c r="P12" s="28">
        <f t="shared" si="2"/>
        <v>1.352140465</v>
      </c>
      <c r="Q12" s="28">
        <v>2.0958511</v>
      </c>
      <c r="R12" s="28">
        <v>4.3394219999999999E-3</v>
      </c>
      <c r="S12" s="28">
        <v>0.31745586999999997</v>
      </c>
      <c r="T12" s="28">
        <v>5.6673840999999997E-3</v>
      </c>
      <c r="U12" s="28">
        <v>10.344218</v>
      </c>
      <c r="V12" s="24">
        <v>1</v>
      </c>
      <c r="Z12" s="27">
        <f t="shared" si="0"/>
        <v>7.5464696389999995E-4</v>
      </c>
      <c r="AA12" s="28">
        <f t="shared" si="1"/>
        <v>10.6673412541</v>
      </c>
      <c r="AB12" s="28">
        <f t="shared" si="3"/>
        <v>10.6680959010639</v>
      </c>
      <c r="AC12" s="28">
        <f t="shared" si="4"/>
        <v>89.331904098936093</v>
      </c>
    </row>
    <row r="13" spans="1:29">
      <c r="B13" s="26">
        <v>0.4596990740756155</v>
      </c>
      <c r="C13" s="28">
        <v>5.2442460000000003E-2</v>
      </c>
      <c r="D13" s="28">
        <v>0</v>
      </c>
      <c r="E13" s="28">
        <v>1.2309715000000001E-2</v>
      </c>
      <c r="F13" s="28">
        <v>0</v>
      </c>
      <c r="G13" s="28">
        <v>0</v>
      </c>
      <c r="H13" s="28">
        <v>1.0529263</v>
      </c>
      <c r="I13" s="28">
        <v>0</v>
      </c>
      <c r="J13" s="28">
        <v>3.2498666000000002E-2</v>
      </c>
      <c r="K13" s="28">
        <v>1.6303312000000001</v>
      </c>
      <c r="L13" s="28">
        <v>0.42409703999999998</v>
      </c>
      <c r="M13" s="28">
        <v>0.35535536000000001</v>
      </c>
      <c r="N13" s="28">
        <v>4.7865052999999996E-3</v>
      </c>
      <c r="O13" s="28">
        <v>0.11058091</v>
      </c>
      <c r="P13" s="28">
        <f t="shared" si="2"/>
        <v>0.8948198153000001</v>
      </c>
      <c r="Q13" s="28">
        <v>2.0008124999999999</v>
      </c>
      <c r="R13" s="28">
        <v>1.2309715000000001E-2</v>
      </c>
      <c r="S13" s="28">
        <v>0.28550677000000002</v>
      </c>
      <c r="T13" s="28">
        <v>9.5094145999999997E-4</v>
      </c>
      <c r="U13" s="28">
        <v>10.480491000000001</v>
      </c>
      <c r="V13" s="24">
        <v>1</v>
      </c>
      <c r="Z13" s="27">
        <f t="shared" si="0"/>
        <v>6.5832701865999987E-4</v>
      </c>
      <c r="AA13" s="28">
        <f t="shared" si="1"/>
        <v>10.766948711460001</v>
      </c>
      <c r="AB13" s="28">
        <f t="shared" si="3"/>
        <v>10.767607038478662</v>
      </c>
      <c r="AC13" s="28">
        <f t="shared" si="4"/>
        <v>89.232392961521342</v>
      </c>
    </row>
    <row r="14" spans="1:29">
      <c r="B14" s="26">
        <v>0.46019675926072523</v>
      </c>
      <c r="C14" s="28">
        <v>4.0488756000000001E-2</v>
      </c>
      <c r="D14" s="28">
        <v>0</v>
      </c>
      <c r="E14" s="28">
        <v>3.5202048999999999E-2</v>
      </c>
      <c r="F14" s="28">
        <v>0</v>
      </c>
      <c r="G14" s="28">
        <v>0</v>
      </c>
      <c r="H14" s="28">
        <v>1.1302232999999999</v>
      </c>
      <c r="I14" s="28">
        <v>0</v>
      </c>
      <c r="J14" s="28">
        <v>1.4475639E-2</v>
      </c>
      <c r="K14" s="28">
        <v>1.7474734000000001</v>
      </c>
      <c r="L14" s="28">
        <v>0.49123774999999997</v>
      </c>
      <c r="M14" s="28">
        <v>0.55947906000000003</v>
      </c>
      <c r="N14" s="28">
        <v>3.7579672000000001E-2</v>
      </c>
      <c r="O14" s="28">
        <v>0.15698999</v>
      </c>
      <c r="P14" s="28">
        <f t="shared" si="2"/>
        <v>1.2452864719999999</v>
      </c>
      <c r="Q14" s="28">
        <v>2.3406628</v>
      </c>
      <c r="R14" s="28">
        <v>3.5202048999999999E-2</v>
      </c>
      <c r="S14" s="28">
        <v>0.29724497999999999</v>
      </c>
      <c r="T14" s="28">
        <v>8.9296201000000006E-3</v>
      </c>
      <c r="U14" s="28">
        <v>10.389322999999999</v>
      </c>
      <c r="V14" s="24">
        <v>1</v>
      </c>
      <c r="Z14" s="27">
        <f t="shared" si="0"/>
        <v>7.8343009369999991E-4</v>
      </c>
      <c r="AA14" s="28">
        <f t="shared" si="1"/>
        <v>10.6954976001</v>
      </c>
      <c r="AB14" s="28">
        <f t="shared" si="3"/>
        <v>10.696281030193699</v>
      </c>
      <c r="AC14" s="28">
        <f t="shared" si="4"/>
        <v>89.303718969806297</v>
      </c>
    </row>
    <row r="15" spans="1:29">
      <c r="B15" s="26">
        <v>0.46069444444583496</v>
      </c>
      <c r="C15" s="28">
        <v>8.4764095000000005E-3</v>
      </c>
      <c r="D15" s="28">
        <v>0</v>
      </c>
      <c r="E15" s="28">
        <v>4.1267001999999997E-2</v>
      </c>
      <c r="F15" s="28">
        <v>1.1024031E-2</v>
      </c>
      <c r="G15" s="28">
        <v>0</v>
      </c>
      <c r="H15" s="28">
        <v>1.1223141999999999</v>
      </c>
      <c r="I15" s="28">
        <v>0</v>
      </c>
      <c r="J15" s="28">
        <v>9.4735020999999996E-3</v>
      </c>
      <c r="K15" s="28">
        <v>1.7175312</v>
      </c>
      <c r="L15" s="28">
        <v>0.26281388</v>
      </c>
      <c r="M15" s="28">
        <v>0.40289433000000002</v>
      </c>
      <c r="N15" s="28">
        <v>0.10077773</v>
      </c>
      <c r="O15" s="28">
        <v>3.3111048999999997E-2</v>
      </c>
      <c r="P15" s="28">
        <f t="shared" si="2"/>
        <v>0.79959698899999998</v>
      </c>
      <c r="Q15" s="28">
        <v>2.1269420000000001</v>
      </c>
      <c r="R15" s="28">
        <v>4.1267001999999997E-2</v>
      </c>
      <c r="S15" s="28">
        <v>0.33925473</v>
      </c>
      <c r="T15" s="28">
        <v>1.8374208E-2</v>
      </c>
      <c r="U15" s="28">
        <v>10.54889</v>
      </c>
      <c r="V15" s="24">
        <v>1</v>
      </c>
      <c r="Z15" s="27">
        <f t="shared" si="0"/>
        <v>6.6774893245999997E-4</v>
      </c>
      <c r="AA15" s="28">
        <f t="shared" si="1"/>
        <v>10.906518938</v>
      </c>
      <c r="AB15" s="28">
        <f t="shared" si="3"/>
        <v>10.907186686932459</v>
      </c>
      <c r="AC15" s="28">
        <f t="shared" si="4"/>
        <v>89.092813313067538</v>
      </c>
    </row>
    <row r="16" spans="1:29">
      <c r="B16" s="26">
        <v>0.46119212963094469</v>
      </c>
      <c r="C16" s="28">
        <v>2.1284278E-2</v>
      </c>
      <c r="D16" s="28">
        <v>0</v>
      </c>
      <c r="E16" s="28">
        <v>3.3823277999999998E-2</v>
      </c>
      <c r="F16" s="28">
        <v>0</v>
      </c>
      <c r="G16" s="28">
        <v>0</v>
      </c>
      <c r="H16" s="28">
        <v>1.0855717</v>
      </c>
      <c r="I16" s="28">
        <v>0</v>
      </c>
      <c r="J16" s="28">
        <v>6.0387301000000004E-3</v>
      </c>
      <c r="K16" s="28">
        <v>1.7490853</v>
      </c>
      <c r="L16" s="28">
        <v>0.20922572</v>
      </c>
      <c r="M16" s="28">
        <v>0.19247267000000001</v>
      </c>
      <c r="N16" s="28">
        <v>0.10439527</v>
      </c>
      <c r="O16" s="28">
        <v>4.1714599999999998E-2</v>
      </c>
      <c r="P16" s="28">
        <f t="shared" si="2"/>
        <v>0.54780826000000005</v>
      </c>
      <c r="Q16" s="28">
        <v>2.7773778</v>
      </c>
      <c r="R16" s="28">
        <v>3.3823277999999998E-2</v>
      </c>
      <c r="S16" s="28">
        <v>0.3597477</v>
      </c>
      <c r="T16" s="28">
        <v>2.0234156E-2</v>
      </c>
      <c r="U16" s="28">
        <v>10.355494</v>
      </c>
      <c r="V16" s="24">
        <v>1</v>
      </c>
      <c r="Z16" s="27">
        <f t="shared" si="0"/>
        <v>6.8026208840999997E-4</v>
      </c>
      <c r="AA16" s="28">
        <f t="shared" si="1"/>
        <v>10.735475856000001</v>
      </c>
      <c r="AB16" s="28">
        <f t="shared" si="3"/>
        <v>10.736156118088411</v>
      </c>
      <c r="AC16" s="28">
        <f t="shared" si="4"/>
        <v>89.263843881911583</v>
      </c>
    </row>
    <row r="17" spans="2:29">
      <c r="B17" s="26">
        <v>0.46168981481605442</v>
      </c>
      <c r="C17" s="28">
        <v>1.7678408999999999E-2</v>
      </c>
      <c r="D17" s="28">
        <v>0</v>
      </c>
      <c r="E17" s="28">
        <v>2.7763155000000001E-2</v>
      </c>
      <c r="F17" s="28">
        <v>0</v>
      </c>
      <c r="G17" s="28">
        <v>0</v>
      </c>
      <c r="H17" s="28">
        <v>1.0598472000000001</v>
      </c>
      <c r="I17" s="28">
        <v>0</v>
      </c>
      <c r="J17" s="28">
        <v>0</v>
      </c>
      <c r="K17" s="28">
        <v>1.5888698999999999</v>
      </c>
      <c r="L17" s="28">
        <v>6.7061258999999998E-2</v>
      </c>
      <c r="M17" s="28">
        <v>0.15073987</v>
      </c>
      <c r="N17" s="28">
        <v>7.7761483000000006E-2</v>
      </c>
      <c r="O17" s="28">
        <v>7.5811450000000002E-2</v>
      </c>
      <c r="P17" s="28">
        <f t="shared" si="2"/>
        <v>0.371374062</v>
      </c>
      <c r="Q17" s="28">
        <v>2.4109889</v>
      </c>
      <c r="R17" s="28">
        <v>2.7763155000000001E-2</v>
      </c>
      <c r="S17" s="28">
        <v>0.35277264000000003</v>
      </c>
      <c r="T17" s="28">
        <v>3.5770990000000003E-2</v>
      </c>
      <c r="U17" s="28">
        <v>10.411875</v>
      </c>
      <c r="V17" s="24">
        <v>1</v>
      </c>
      <c r="Z17" s="27">
        <f t="shared" si="0"/>
        <v>5.8756588430000005E-4</v>
      </c>
      <c r="AA17" s="28">
        <f t="shared" si="1"/>
        <v>10.800418629999999</v>
      </c>
      <c r="AB17" s="28">
        <f t="shared" si="3"/>
        <v>10.8010061958843</v>
      </c>
      <c r="AC17" s="28">
        <f t="shared" si="4"/>
        <v>89.198993804115702</v>
      </c>
    </row>
    <row r="18" spans="2:29">
      <c r="B18" s="26">
        <v>0.46218750000116415</v>
      </c>
      <c r="C18" s="28">
        <v>1.8191097E-2</v>
      </c>
      <c r="D18" s="28">
        <v>0</v>
      </c>
      <c r="E18" s="28">
        <v>2.8025580000000001E-2</v>
      </c>
      <c r="F18" s="28">
        <v>0</v>
      </c>
      <c r="G18" s="28">
        <v>0</v>
      </c>
      <c r="H18" s="28">
        <v>0.99166812000000004</v>
      </c>
      <c r="I18" s="28">
        <v>0</v>
      </c>
      <c r="J18" s="28">
        <v>3.4972541E-3</v>
      </c>
      <c r="K18" s="28">
        <v>1.5003815</v>
      </c>
      <c r="L18" s="28">
        <v>0.18401347000000001</v>
      </c>
      <c r="M18" s="28">
        <v>0.20980106000000001</v>
      </c>
      <c r="N18" s="28">
        <v>5.1361935999999997E-2</v>
      </c>
      <c r="O18" s="28">
        <v>8.0602235999999994E-2</v>
      </c>
      <c r="P18" s="28">
        <f t="shared" si="2"/>
        <v>0.52577870199999999</v>
      </c>
      <c r="Q18" s="28">
        <v>2.2277876999999999</v>
      </c>
      <c r="R18" s="28">
        <v>2.8025580000000001E-2</v>
      </c>
      <c r="S18" s="28">
        <v>0.31701433000000001</v>
      </c>
      <c r="T18" s="28">
        <v>4.7179541999999998E-2</v>
      </c>
      <c r="U18" s="28">
        <v>10.220081</v>
      </c>
      <c r="V18" s="24">
        <v>1</v>
      </c>
      <c r="Z18" s="27">
        <f t="shared" si="0"/>
        <v>5.8491342351000002E-4</v>
      </c>
      <c r="AA18" s="28">
        <f t="shared" si="1"/>
        <v>10.584274872</v>
      </c>
      <c r="AB18" s="28">
        <f t="shared" si="3"/>
        <v>10.584859785423509</v>
      </c>
      <c r="AC18" s="28">
        <f t="shared" si="4"/>
        <v>89.415140214576496</v>
      </c>
    </row>
    <row r="19" spans="2:29">
      <c r="B19" s="26">
        <v>0.46269675925577758</v>
      </c>
      <c r="C19" s="28">
        <v>3.3345421E-2</v>
      </c>
      <c r="D19" s="28">
        <v>0</v>
      </c>
      <c r="E19" s="28">
        <v>6.0026496999999998E-2</v>
      </c>
      <c r="F19" s="28">
        <v>0</v>
      </c>
      <c r="G19" s="28">
        <v>0</v>
      </c>
      <c r="H19" s="28">
        <v>0.98189979999999999</v>
      </c>
      <c r="I19" s="28">
        <v>0</v>
      </c>
      <c r="J19" s="28">
        <v>0</v>
      </c>
      <c r="K19" s="28">
        <v>1.4182691999999999</v>
      </c>
      <c r="L19" s="28">
        <v>0.14241524</v>
      </c>
      <c r="M19" s="28">
        <v>0.41563673000000001</v>
      </c>
      <c r="N19" s="28">
        <v>7.7768306999999995E-2</v>
      </c>
      <c r="O19" s="28">
        <v>9.4684849000000001E-2</v>
      </c>
      <c r="P19" s="28">
        <f t="shared" si="2"/>
        <v>0.73050512599999995</v>
      </c>
      <c r="Q19" s="28">
        <v>1.4400961999999999</v>
      </c>
      <c r="R19" s="28">
        <v>6.0026496999999998E-2</v>
      </c>
      <c r="S19" s="28">
        <v>0.32386636000000002</v>
      </c>
      <c r="T19" s="28">
        <v>3.1807282999999999E-2</v>
      </c>
      <c r="U19" s="28">
        <v>10.924797</v>
      </c>
      <c r="V19" s="24">
        <v>1</v>
      </c>
      <c r="Z19" s="27">
        <f t="shared" si="0"/>
        <v>5.4546738670000004E-4</v>
      </c>
      <c r="AA19" s="28">
        <f t="shared" si="1"/>
        <v>11.280470642999999</v>
      </c>
      <c r="AB19" s="28">
        <f t="shared" si="3"/>
        <v>11.2810161103867</v>
      </c>
      <c r="AC19" s="28">
        <f t="shared" si="4"/>
        <v>88.718983889613298</v>
      </c>
    </row>
    <row r="20" spans="2:29">
      <c r="B20" s="26">
        <v>0.46319444444088731</v>
      </c>
      <c r="C20" s="28">
        <v>4.0423362999999997E-2</v>
      </c>
      <c r="D20" s="28">
        <v>0</v>
      </c>
      <c r="E20" s="28">
        <v>0.53051716000000004</v>
      </c>
      <c r="F20" s="28">
        <v>0</v>
      </c>
      <c r="G20" s="28">
        <v>0</v>
      </c>
      <c r="H20" s="28">
        <v>1.0558098</v>
      </c>
      <c r="I20" s="28">
        <v>0</v>
      </c>
      <c r="J20" s="28">
        <v>7.7774782000000001E-3</v>
      </c>
      <c r="K20" s="28">
        <v>1.5836614</v>
      </c>
      <c r="L20" s="28">
        <v>0.24725111</v>
      </c>
      <c r="M20" s="28">
        <v>0.27918942000000002</v>
      </c>
      <c r="N20" s="28">
        <v>0.14629642000000001</v>
      </c>
      <c r="O20" s="28">
        <v>0.12099016</v>
      </c>
      <c r="P20" s="28">
        <f t="shared" si="2"/>
        <v>0.79372710999999996</v>
      </c>
      <c r="Q20" s="28">
        <v>1.9059680000000001</v>
      </c>
      <c r="R20" s="28">
        <v>0.53051716000000004</v>
      </c>
      <c r="S20" s="28">
        <v>0.36426612000000003</v>
      </c>
      <c r="T20" s="28">
        <v>0</v>
      </c>
      <c r="U20" s="28">
        <v>11.515643000000001</v>
      </c>
      <c r="V20" s="24">
        <v>1</v>
      </c>
      <c r="Z20" s="27">
        <f t="shared" si="0"/>
        <v>7.2421285812000009E-4</v>
      </c>
      <c r="AA20" s="28">
        <f t="shared" si="1"/>
        <v>11.879909120000001</v>
      </c>
      <c r="AB20" s="28">
        <f t="shared" si="3"/>
        <v>11.880633332858121</v>
      </c>
      <c r="AC20" s="28">
        <f t="shared" si="4"/>
        <v>88.119366667141875</v>
      </c>
    </row>
    <row r="21" spans="2:29">
      <c r="B21" s="26">
        <v>0.46369212962599704</v>
      </c>
      <c r="C21" s="28">
        <v>5.698748E-2</v>
      </c>
      <c r="D21" s="28">
        <v>0</v>
      </c>
      <c r="E21" s="28">
        <v>0.52487030999999995</v>
      </c>
      <c r="F21" s="28">
        <v>0</v>
      </c>
      <c r="G21" s="28">
        <v>0</v>
      </c>
      <c r="H21" s="28">
        <v>1.2638448</v>
      </c>
      <c r="I21" s="28">
        <v>0</v>
      </c>
      <c r="J21" s="28">
        <v>4.7397072999999998E-2</v>
      </c>
      <c r="K21" s="28">
        <v>1.7582781999999999</v>
      </c>
      <c r="L21" s="28">
        <v>0.32831682000000001</v>
      </c>
      <c r="M21" s="28">
        <v>0.21905506999999999</v>
      </c>
      <c r="N21" s="28">
        <v>0.13857030000000001</v>
      </c>
      <c r="O21" s="28">
        <v>0.11226358</v>
      </c>
      <c r="P21" s="28">
        <f t="shared" si="2"/>
        <v>0.79820577000000004</v>
      </c>
      <c r="Q21" s="28">
        <v>1.9981644999999999</v>
      </c>
      <c r="R21" s="28">
        <v>0.52487030999999995</v>
      </c>
      <c r="S21" s="28">
        <v>0.51679735999999998</v>
      </c>
      <c r="T21" s="28">
        <v>0</v>
      </c>
      <c r="U21" s="28">
        <v>11.808133</v>
      </c>
      <c r="V21" s="24">
        <v>1</v>
      </c>
      <c r="Z21" s="27">
        <f t="shared" si="0"/>
        <v>7.7708242129999978E-4</v>
      </c>
      <c r="AA21" s="28">
        <f t="shared" si="1"/>
        <v>12.32493036</v>
      </c>
      <c r="AB21" s="28">
        <f t="shared" si="3"/>
        <v>12.325707442421299</v>
      </c>
      <c r="AC21" s="28">
        <f t="shared" si="4"/>
        <v>87.674292557578696</v>
      </c>
    </row>
    <row r="22" spans="2:29">
      <c r="B22" s="26">
        <v>0.46418981481838273</v>
      </c>
      <c r="C22" s="28">
        <v>3.4525961000000001E-2</v>
      </c>
      <c r="D22" s="28">
        <v>0</v>
      </c>
      <c r="E22" s="28">
        <v>0.53416633000000002</v>
      </c>
      <c r="F22" s="28">
        <v>0</v>
      </c>
      <c r="G22" s="28">
        <v>0</v>
      </c>
      <c r="H22" s="28">
        <v>1.5214885</v>
      </c>
      <c r="I22" s="28">
        <v>0</v>
      </c>
      <c r="J22" s="28">
        <v>9.1365244999999998E-2</v>
      </c>
      <c r="K22" s="28">
        <v>1.7907076</v>
      </c>
      <c r="L22" s="28">
        <v>0.37345621000000001</v>
      </c>
      <c r="M22" s="28">
        <v>8.1314010000000006E-2</v>
      </c>
      <c r="N22" s="28">
        <v>0.11188285000000001</v>
      </c>
      <c r="O22" s="28">
        <v>0.10541274</v>
      </c>
      <c r="P22" s="28">
        <f t="shared" si="2"/>
        <v>0.67206580999999999</v>
      </c>
      <c r="Q22" s="28">
        <v>2.1942026000000001</v>
      </c>
      <c r="R22" s="28">
        <v>0.53416633000000002</v>
      </c>
      <c r="S22" s="28">
        <v>0.70240992999999996</v>
      </c>
      <c r="T22" s="28">
        <v>0</v>
      </c>
      <c r="U22" s="28">
        <v>11.956318</v>
      </c>
      <c r="V22" s="24">
        <v>1</v>
      </c>
      <c r="Z22" s="27">
        <f t="shared" si="0"/>
        <v>8.0447541859999985E-4</v>
      </c>
      <c r="AA22" s="28">
        <f t="shared" si="1"/>
        <v>12.65872793</v>
      </c>
      <c r="AB22" s="28">
        <f t="shared" si="3"/>
        <v>12.659532405418599</v>
      </c>
      <c r="AC22" s="28">
        <f t="shared" si="4"/>
        <v>87.340467594581398</v>
      </c>
    </row>
    <row r="23" spans="2:29">
      <c r="B23" s="26">
        <v>0.46468750000349246</v>
      </c>
      <c r="C23" s="28">
        <v>6.1845586000000001E-2</v>
      </c>
      <c r="D23" s="28">
        <v>0</v>
      </c>
      <c r="E23" s="28">
        <v>2.1570178999999998E-2</v>
      </c>
      <c r="F23" s="28">
        <v>0</v>
      </c>
      <c r="G23" s="28">
        <v>0</v>
      </c>
      <c r="H23" s="28">
        <v>1.8513676999999999</v>
      </c>
      <c r="I23" s="28">
        <v>0</v>
      </c>
      <c r="J23" s="28">
        <v>8.2437958000000006E-2</v>
      </c>
      <c r="K23" s="28">
        <v>1.7817041</v>
      </c>
      <c r="L23" s="28">
        <v>0.49126379999999997</v>
      </c>
      <c r="M23" s="28">
        <v>6.9835886E-2</v>
      </c>
      <c r="N23" s="28">
        <v>3.6417670999999999E-2</v>
      </c>
      <c r="O23" s="28">
        <v>0</v>
      </c>
      <c r="P23" s="28">
        <f t="shared" si="2"/>
        <v>0.59751735699999997</v>
      </c>
      <c r="Q23" s="28">
        <v>2.0154003</v>
      </c>
      <c r="R23" s="28">
        <v>2.1570178999999998E-2</v>
      </c>
      <c r="S23" s="28">
        <v>0.92396829000000003</v>
      </c>
      <c r="T23" s="28">
        <v>0</v>
      </c>
      <c r="U23" s="28">
        <v>12.018621</v>
      </c>
      <c r="V23" s="24">
        <v>1</v>
      </c>
      <c r="Z23" s="27">
        <f t="shared" si="0"/>
        <v>7.0309307159999992E-4</v>
      </c>
      <c r="AA23" s="28">
        <f t="shared" si="1"/>
        <v>12.942589289999999</v>
      </c>
      <c r="AB23" s="28">
        <f t="shared" si="3"/>
        <v>12.943292383071599</v>
      </c>
      <c r="AC23" s="28">
        <f t="shared" si="4"/>
        <v>87.056707616928406</v>
      </c>
    </row>
    <row r="24" spans="2:29">
      <c r="B24" s="26">
        <v>0.46518518518860219</v>
      </c>
      <c r="C24" s="28">
        <v>5.0845255999999998E-2</v>
      </c>
      <c r="D24" s="28">
        <v>0</v>
      </c>
      <c r="E24" s="28">
        <v>2.3101963999999999E-2</v>
      </c>
      <c r="F24" s="28">
        <v>0</v>
      </c>
      <c r="G24" s="28">
        <v>0</v>
      </c>
      <c r="H24" s="28">
        <v>2.1799927000000001</v>
      </c>
      <c r="I24" s="28">
        <v>0</v>
      </c>
      <c r="J24" s="28">
        <v>7.1134664E-2</v>
      </c>
      <c r="K24" s="28">
        <v>1.8214741000000001</v>
      </c>
      <c r="L24" s="28">
        <v>0.50674660000000005</v>
      </c>
      <c r="M24" s="28">
        <v>0.30025478999999999</v>
      </c>
      <c r="N24" s="28">
        <v>3.1215794999999999E-3</v>
      </c>
      <c r="O24" s="28">
        <v>0</v>
      </c>
      <c r="P24" s="28">
        <f t="shared" si="2"/>
        <v>0.81012296950000007</v>
      </c>
      <c r="Q24" s="28">
        <v>2.4291876000000001</v>
      </c>
      <c r="R24" s="28">
        <v>2.3101963999999999E-2</v>
      </c>
      <c r="S24" s="28">
        <v>1.1932453000000001</v>
      </c>
      <c r="T24" s="28">
        <v>0</v>
      </c>
      <c r="U24" s="28">
        <v>12.132785999999999</v>
      </c>
      <c r="V24" s="24">
        <v>1</v>
      </c>
      <c r="Z24" s="27">
        <f t="shared" si="0"/>
        <v>8.2190841870000023E-4</v>
      </c>
      <c r="AA24" s="28">
        <f t="shared" si="1"/>
        <v>13.3260313</v>
      </c>
      <c r="AB24" s="28">
        <f t="shared" si="3"/>
        <v>13.326853208418701</v>
      </c>
      <c r="AC24" s="28">
        <f t="shared" si="4"/>
        <v>86.673146791581303</v>
      </c>
    </row>
    <row r="25" spans="2:29">
      <c r="B25" s="26">
        <v>0.46569444444321562</v>
      </c>
      <c r="C25" s="28">
        <v>2.6950140000000001E-2</v>
      </c>
      <c r="D25" s="28">
        <v>0</v>
      </c>
      <c r="E25" s="28">
        <v>5.4944859999999998E-2</v>
      </c>
      <c r="F25" s="28">
        <v>0</v>
      </c>
      <c r="G25" s="28">
        <v>0</v>
      </c>
      <c r="H25" s="28">
        <v>2.7631960000000002</v>
      </c>
      <c r="I25" s="28">
        <v>5.6017918000000003E-3</v>
      </c>
      <c r="J25" s="28">
        <v>4.2399003999999997E-2</v>
      </c>
      <c r="K25" s="28">
        <v>1.9100699000000001</v>
      </c>
      <c r="L25" s="28">
        <v>0.54597629999999997</v>
      </c>
      <c r="M25" s="28">
        <v>0.23196570999999999</v>
      </c>
      <c r="N25" s="28">
        <v>9.1157675000000003E-4</v>
      </c>
      <c r="O25" s="28">
        <v>0</v>
      </c>
      <c r="P25" s="28">
        <f t="shared" si="2"/>
        <v>0.77885358674999994</v>
      </c>
      <c r="Q25" s="28">
        <v>2.6007927999999998</v>
      </c>
      <c r="R25" s="28">
        <v>5.4944859999999998E-2</v>
      </c>
      <c r="S25" s="28">
        <v>1.4624330000000001</v>
      </c>
      <c r="T25" s="28">
        <v>0</v>
      </c>
      <c r="U25" s="28">
        <v>12.132785999999999</v>
      </c>
      <c r="V25" s="24">
        <v>1</v>
      </c>
      <c r="Z25" s="27">
        <f t="shared" si="0"/>
        <v>9.0166065293000009E-4</v>
      </c>
      <c r="AA25" s="28">
        <f t="shared" si="1"/>
        <v>13.595219</v>
      </c>
      <c r="AB25" s="28">
        <f t="shared" si="3"/>
        <v>13.596120660652931</v>
      </c>
      <c r="AC25" s="28">
        <f t="shared" si="4"/>
        <v>86.403879339347071</v>
      </c>
    </row>
    <row r="26" spans="2:29">
      <c r="B26" s="26">
        <v>0.46619212962832535</v>
      </c>
      <c r="C26" s="28">
        <v>4.0112111999999998E-3</v>
      </c>
      <c r="D26" s="28">
        <v>0</v>
      </c>
      <c r="E26" s="28">
        <v>0.10302927000000001</v>
      </c>
      <c r="F26" s="28">
        <v>0</v>
      </c>
      <c r="G26" s="28">
        <v>0</v>
      </c>
      <c r="H26" s="28">
        <v>3.4963986</v>
      </c>
      <c r="I26" s="28">
        <v>2.9555331999999998E-3</v>
      </c>
      <c r="J26" s="28">
        <v>4.6697225000000002E-2</v>
      </c>
      <c r="K26" s="28">
        <v>1.9734932999999999</v>
      </c>
      <c r="L26" s="28">
        <v>0.67718769999999995</v>
      </c>
      <c r="M26" s="28">
        <v>0.22830089000000001</v>
      </c>
      <c r="N26" s="28">
        <v>2.3513698999999999E-2</v>
      </c>
      <c r="O26" s="28">
        <v>0</v>
      </c>
      <c r="P26" s="28">
        <f t="shared" si="2"/>
        <v>0.92900228899999993</v>
      </c>
      <c r="Q26" s="28">
        <v>3.2133305999999999</v>
      </c>
      <c r="R26" s="28">
        <v>0.10302927000000001</v>
      </c>
      <c r="S26" s="28">
        <v>1.6925482000000001</v>
      </c>
      <c r="T26" s="28">
        <v>0</v>
      </c>
      <c r="U26" s="28">
        <v>12.267461000000001</v>
      </c>
      <c r="V26" s="24">
        <v>1</v>
      </c>
      <c r="Z26" s="27">
        <f t="shared" si="0"/>
        <v>1.0800949587399999E-3</v>
      </c>
      <c r="AA26" s="28">
        <f t="shared" si="1"/>
        <v>13.960009200000002</v>
      </c>
      <c r="AB26" s="28">
        <f t="shared" si="3"/>
        <v>13.961089294958741</v>
      </c>
      <c r="AC26" s="28">
        <f t="shared" si="4"/>
        <v>86.03891070504126</v>
      </c>
    </row>
    <row r="27" spans="2:29">
      <c r="B27" s="26">
        <v>0.46672453703649808</v>
      </c>
      <c r="C27" s="28">
        <v>2.5093694999999999E-2</v>
      </c>
      <c r="D27" s="28">
        <v>0</v>
      </c>
      <c r="E27" s="28">
        <v>0.10919429999999999</v>
      </c>
      <c r="F27" s="28">
        <v>0</v>
      </c>
      <c r="G27" s="28">
        <v>0</v>
      </c>
      <c r="H27" s="28">
        <v>4.4316901</v>
      </c>
      <c r="I27" s="28">
        <v>1.9157429E-4</v>
      </c>
      <c r="J27" s="28">
        <v>2.8588155000000001E-2</v>
      </c>
      <c r="K27" s="28">
        <v>1.9599643</v>
      </c>
      <c r="L27" s="28">
        <v>0.65466961999999995</v>
      </c>
      <c r="M27" s="28">
        <v>0.19527974000000001</v>
      </c>
      <c r="N27" s="28">
        <v>3.1992695000000002E-2</v>
      </c>
      <c r="O27" s="28">
        <v>3.1364414E-2</v>
      </c>
      <c r="P27" s="28">
        <f t="shared" si="2"/>
        <v>0.91330646900000001</v>
      </c>
      <c r="Q27" s="28">
        <v>3.2500113000000002</v>
      </c>
      <c r="R27" s="28">
        <v>0.10919429999999999</v>
      </c>
      <c r="S27" s="28">
        <v>1.8697731</v>
      </c>
      <c r="T27" s="28">
        <v>0</v>
      </c>
      <c r="U27" s="28">
        <v>12.280761</v>
      </c>
      <c r="V27" s="24">
        <v>1</v>
      </c>
      <c r="Z27" s="27">
        <f t="shared" si="0"/>
        <v>1.174054066229E-3</v>
      </c>
      <c r="AA27" s="28">
        <f t="shared" si="1"/>
        <v>14.1505341</v>
      </c>
      <c r="AB27" s="28">
        <f t="shared" si="3"/>
        <v>14.151708154066229</v>
      </c>
      <c r="AC27" s="28">
        <f t="shared" si="4"/>
        <v>85.848291845933772</v>
      </c>
    </row>
    <row r="28" spans="2:29">
      <c r="B28" s="26">
        <v>0.46722222222160781</v>
      </c>
      <c r="C28" s="28">
        <v>0.13282077</v>
      </c>
      <c r="D28" s="28">
        <v>0</v>
      </c>
      <c r="E28" s="28">
        <v>3.2792569000000001E-2</v>
      </c>
      <c r="F28" s="28">
        <v>0</v>
      </c>
      <c r="G28" s="28">
        <v>0</v>
      </c>
      <c r="H28" s="28">
        <v>5.3044165999999997</v>
      </c>
      <c r="I28" s="28">
        <v>0</v>
      </c>
      <c r="J28" s="28">
        <v>4.7376749000000003E-2</v>
      </c>
      <c r="K28" s="28">
        <v>1.9567912999999999</v>
      </c>
      <c r="L28" s="28">
        <v>0.86078986000000002</v>
      </c>
      <c r="M28" s="28">
        <v>0.28250966</v>
      </c>
      <c r="N28" s="28">
        <v>2.7436551999999999E-2</v>
      </c>
      <c r="O28" s="28">
        <v>2.7005110999999998E-2</v>
      </c>
      <c r="P28" s="28">
        <f t="shared" si="2"/>
        <v>1.197741183</v>
      </c>
      <c r="Q28" s="28">
        <v>3.1098750000000002</v>
      </c>
      <c r="R28" s="28">
        <v>3.2792569000000001E-2</v>
      </c>
      <c r="S28" s="28">
        <v>2.0713607000000001</v>
      </c>
      <c r="T28" s="28">
        <v>0</v>
      </c>
      <c r="U28" s="28">
        <v>12.233809000000001</v>
      </c>
      <c r="V28" s="24">
        <v>1</v>
      </c>
      <c r="Z28" s="27">
        <f t="shared" si="0"/>
        <v>1.3012347922999998E-3</v>
      </c>
      <c r="AA28" s="28">
        <f t="shared" si="1"/>
        <v>14.3051697</v>
      </c>
      <c r="AB28" s="28">
        <f t="shared" si="3"/>
        <v>14.3064709347923</v>
      </c>
      <c r="AC28" s="28">
        <f t="shared" si="4"/>
        <v>85.693529065207699</v>
      </c>
    </row>
    <row r="29" spans="2:29">
      <c r="B29" s="26">
        <v>0.46775462962978054</v>
      </c>
      <c r="C29" s="28">
        <v>0.11962908999999999</v>
      </c>
      <c r="D29" s="28">
        <v>0</v>
      </c>
      <c r="E29" s="28">
        <v>0</v>
      </c>
      <c r="F29" s="28">
        <v>0</v>
      </c>
      <c r="G29" s="28">
        <v>0</v>
      </c>
      <c r="H29" s="28">
        <v>5.9102509000000003</v>
      </c>
      <c r="I29" s="28">
        <v>0</v>
      </c>
      <c r="J29" s="28">
        <v>5.7264634000000002E-2</v>
      </c>
      <c r="K29" s="28">
        <v>1.9414051999999999</v>
      </c>
      <c r="L29" s="28">
        <v>0.75915074999999999</v>
      </c>
      <c r="M29" s="28">
        <v>0.25922249000000003</v>
      </c>
      <c r="N29" s="28">
        <v>0</v>
      </c>
      <c r="O29" s="28">
        <v>2.0777193999999999E-2</v>
      </c>
      <c r="P29" s="28">
        <f t="shared" si="2"/>
        <v>1.0391504340000002</v>
      </c>
      <c r="Q29" s="28">
        <v>2.5184245000000001</v>
      </c>
      <c r="R29" s="28">
        <v>0</v>
      </c>
      <c r="S29" s="28">
        <v>2.3193632000000002</v>
      </c>
      <c r="T29" s="28">
        <v>0</v>
      </c>
      <c r="U29" s="28">
        <v>12.247071999999999</v>
      </c>
      <c r="V29" s="24">
        <v>1</v>
      </c>
      <c r="Z29" s="27">
        <f t="shared" si="0"/>
        <v>1.2625275192000001E-3</v>
      </c>
      <c r="AA29" s="28">
        <f t="shared" si="1"/>
        <v>14.566435199999999</v>
      </c>
      <c r="AB29" s="28">
        <f t="shared" si="3"/>
        <v>14.567697727519199</v>
      </c>
      <c r="AC29" s="28">
        <f t="shared" si="4"/>
        <v>85.432302272480797</v>
      </c>
    </row>
    <row r="30" spans="2:29">
      <c r="B30" s="26">
        <v>0.46825231481489027</v>
      </c>
      <c r="C30" s="28">
        <v>0.31000397000000002</v>
      </c>
      <c r="D30" s="28">
        <v>0</v>
      </c>
      <c r="E30" s="28">
        <v>0</v>
      </c>
      <c r="F30" s="28">
        <v>0</v>
      </c>
      <c r="G30" s="28">
        <v>0</v>
      </c>
      <c r="H30" s="28">
        <v>6.3041362999999997</v>
      </c>
      <c r="I30" s="28">
        <v>0</v>
      </c>
      <c r="J30" s="28">
        <v>5.7669706000000001E-2</v>
      </c>
      <c r="K30" s="28">
        <v>1.9047654999999999</v>
      </c>
      <c r="L30" s="28">
        <v>0.78459738999999995</v>
      </c>
      <c r="M30" s="28">
        <v>7.0893633999999997E-2</v>
      </c>
      <c r="N30" s="28">
        <v>0</v>
      </c>
      <c r="O30" s="28">
        <v>0</v>
      </c>
      <c r="P30" s="28">
        <f t="shared" si="2"/>
        <v>0.85549102399999999</v>
      </c>
      <c r="Q30" s="28">
        <v>2.1420810000000001</v>
      </c>
      <c r="R30" s="28">
        <v>0</v>
      </c>
      <c r="S30" s="28">
        <v>2.4932555000000001</v>
      </c>
      <c r="T30" s="28">
        <v>0</v>
      </c>
      <c r="U30" s="28">
        <v>12.239826000000001</v>
      </c>
      <c r="V30" s="24">
        <v>1</v>
      </c>
      <c r="Z30" s="27">
        <f t="shared" si="0"/>
        <v>1.2429638524000001E-3</v>
      </c>
      <c r="AA30" s="28">
        <f t="shared" si="1"/>
        <v>14.733081500000001</v>
      </c>
      <c r="AB30" s="28">
        <f t="shared" si="3"/>
        <v>14.734324463852401</v>
      </c>
      <c r="AC30" s="28">
        <f t="shared" si="4"/>
        <v>85.265675536147597</v>
      </c>
    </row>
    <row r="31" spans="2:29">
      <c r="B31" s="26">
        <v>0.46875</v>
      </c>
      <c r="C31" s="28">
        <v>0.25003611999999997</v>
      </c>
      <c r="D31" s="28">
        <v>0</v>
      </c>
      <c r="E31" s="28">
        <v>0</v>
      </c>
      <c r="F31" s="28">
        <v>6.9341061999999995E-2</v>
      </c>
      <c r="G31" s="28">
        <v>0</v>
      </c>
      <c r="H31" s="28">
        <v>6.4413442999999999</v>
      </c>
      <c r="I31" s="28">
        <v>0</v>
      </c>
      <c r="J31" s="28">
        <v>2.6746401E-2</v>
      </c>
      <c r="K31" s="28">
        <v>1.9437427</v>
      </c>
      <c r="L31" s="28">
        <v>1.0488603999999999</v>
      </c>
      <c r="M31" s="28">
        <v>0</v>
      </c>
      <c r="N31" s="28">
        <v>1.5571417E-3</v>
      </c>
      <c r="O31" s="28">
        <v>0</v>
      </c>
      <c r="P31" s="28">
        <f t="shared" si="2"/>
        <v>1.0504175416999999</v>
      </c>
      <c r="Q31" s="28">
        <v>2.4430016999999999</v>
      </c>
      <c r="R31" s="28">
        <v>0</v>
      </c>
      <c r="S31" s="28">
        <v>2.6267990999999999</v>
      </c>
      <c r="T31" s="28">
        <v>0</v>
      </c>
      <c r="U31" s="28">
        <v>12.294060999999999</v>
      </c>
      <c r="V31" s="24">
        <v>1</v>
      </c>
      <c r="Z31" s="27">
        <f t="shared" si="0"/>
        <v>1.3275047366399998E-3</v>
      </c>
      <c r="AA31" s="28">
        <f t="shared" si="1"/>
        <v>14.920860099999999</v>
      </c>
      <c r="AB31" s="28">
        <f t="shared" si="3"/>
        <v>14.922187604736639</v>
      </c>
      <c r="AC31" s="28">
        <f t="shared" si="4"/>
        <v>85.077812395263365</v>
      </c>
    </row>
    <row r="32" spans="2:29">
      <c r="B32" s="26">
        <v>0.46924768518510973</v>
      </c>
      <c r="C32" s="28">
        <v>0.27439045000000001</v>
      </c>
      <c r="D32" s="28">
        <v>0</v>
      </c>
      <c r="E32" s="28">
        <v>1.7405629999999998E-2</v>
      </c>
      <c r="F32" s="28">
        <v>6.8912028E-2</v>
      </c>
      <c r="G32" s="28">
        <v>0</v>
      </c>
      <c r="H32" s="28">
        <v>6.5095063</v>
      </c>
      <c r="I32" s="28">
        <v>0</v>
      </c>
      <c r="J32" s="28">
        <v>6.7125472000000005E-2</v>
      </c>
      <c r="K32" s="28">
        <v>1.9298766000000001</v>
      </c>
      <c r="L32" s="28">
        <v>1.1854697000000001</v>
      </c>
      <c r="M32" s="28">
        <v>0</v>
      </c>
      <c r="N32" s="28">
        <v>0.12736720000000001</v>
      </c>
      <c r="O32" s="28">
        <v>7.6655721999999999E-3</v>
      </c>
      <c r="P32" s="28">
        <f t="shared" si="2"/>
        <v>1.3205024722000003</v>
      </c>
      <c r="Q32" s="28">
        <v>2.6442928999999999</v>
      </c>
      <c r="R32" s="28">
        <v>1.7405629999999998E-2</v>
      </c>
      <c r="S32" s="28">
        <v>2.6802087000000001</v>
      </c>
      <c r="T32" s="28">
        <v>0</v>
      </c>
      <c r="U32" s="28">
        <v>12.018621</v>
      </c>
      <c r="V32" s="24">
        <v>1</v>
      </c>
      <c r="Z32" s="27">
        <f t="shared" si="0"/>
        <v>1.4169919954400002E-3</v>
      </c>
      <c r="AA32" s="28">
        <f t="shared" si="1"/>
        <v>14.698829699999999</v>
      </c>
      <c r="AB32" s="28">
        <f t="shared" si="3"/>
        <v>14.700246691995439</v>
      </c>
      <c r="AC32" s="28">
        <f t="shared" si="4"/>
        <v>85.299753308004568</v>
      </c>
    </row>
    <row r="33" spans="2:29">
      <c r="B33" s="26">
        <v>0.46974537037021946</v>
      </c>
      <c r="C33" s="28">
        <v>0.13188652000000001</v>
      </c>
      <c r="D33" s="28">
        <v>0</v>
      </c>
      <c r="E33" s="28">
        <v>1.0183986000000001E-2</v>
      </c>
      <c r="F33" s="28">
        <v>4.5446825000000003E-2</v>
      </c>
      <c r="G33" s="28">
        <v>0</v>
      </c>
      <c r="H33" s="28">
        <v>6.3818210999999998</v>
      </c>
      <c r="I33" s="28">
        <v>0</v>
      </c>
      <c r="J33" s="28">
        <v>5.0928138999999997E-2</v>
      </c>
      <c r="K33" s="28">
        <v>2.0029031000000002</v>
      </c>
      <c r="L33" s="28">
        <v>1.2105885999999999</v>
      </c>
      <c r="M33" s="28">
        <v>0</v>
      </c>
      <c r="N33" s="28">
        <v>0.12806585000000001</v>
      </c>
      <c r="O33" s="28">
        <v>1.0366224E-2</v>
      </c>
      <c r="P33" s="28">
        <f t="shared" si="2"/>
        <v>1.3490206739999999</v>
      </c>
      <c r="Q33" s="28">
        <v>3.0237042999999999</v>
      </c>
      <c r="R33" s="28">
        <v>1.0183986000000001E-2</v>
      </c>
      <c r="S33" s="28">
        <v>2.7554981000000001</v>
      </c>
      <c r="T33" s="28">
        <v>0</v>
      </c>
      <c r="U33" s="28">
        <v>12.010946000000001</v>
      </c>
      <c r="V33" s="24">
        <v>1</v>
      </c>
      <c r="Z33" s="27">
        <f t="shared" si="0"/>
        <v>1.4355099303999998E-3</v>
      </c>
      <c r="AA33" s="28">
        <f t="shared" si="1"/>
        <v>14.766444100000001</v>
      </c>
      <c r="AB33" s="28">
        <f t="shared" si="3"/>
        <v>14.767879609930402</v>
      </c>
      <c r="AC33" s="28">
        <f t="shared" si="4"/>
        <v>85.232120390069596</v>
      </c>
    </row>
    <row r="34" spans="2:29">
      <c r="B34" s="26">
        <v>0.47025462963210884</v>
      </c>
      <c r="C34" s="28">
        <v>0.13710411</v>
      </c>
      <c r="D34" s="28">
        <v>0</v>
      </c>
      <c r="E34" s="28">
        <v>2.2624592999999998E-2</v>
      </c>
      <c r="F34" s="28">
        <v>0</v>
      </c>
      <c r="G34" s="28">
        <v>0</v>
      </c>
      <c r="H34" s="28">
        <v>6.1015547000000003</v>
      </c>
      <c r="I34" s="28">
        <v>5.9624234000000003E-4</v>
      </c>
      <c r="J34" s="28">
        <v>0.11417682</v>
      </c>
      <c r="K34" s="28">
        <v>2.0955537999999998</v>
      </c>
      <c r="L34" s="28">
        <v>0.75317480000000003</v>
      </c>
      <c r="M34" s="28">
        <v>0.21493508</v>
      </c>
      <c r="N34" s="28">
        <v>0.12437699000000001</v>
      </c>
      <c r="O34" s="28">
        <v>0.13758032000000001</v>
      </c>
      <c r="P34" s="28">
        <f t="shared" si="2"/>
        <v>1.2300671900000002</v>
      </c>
      <c r="Q34" s="28">
        <v>2.9955105</v>
      </c>
      <c r="R34" s="28">
        <v>2.2624592999999998E-2</v>
      </c>
      <c r="S34" s="28">
        <v>2.8001469000000001</v>
      </c>
      <c r="T34" s="28">
        <v>0</v>
      </c>
      <c r="U34" s="28">
        <v>12.010946000000001</v>
      </c>
      <c r="V34" s="24">
        <v>1</v>
      </c>
      <c r="Z34" s="27">
        <f t="shared" si="0"/>
        <v>1.3949879738340001E-3</v>
      </c>
      <c r="AA34" s="28">
        <f t="shared" si="1"/>
        <v>14.8110929</v>
      </c>
      <c r="AB34" s="28">
        <f t="shared" si="3"/>
        <v>14.812487887973834</v>
      </c>
      <c r="AC34" s="28">
        <f t="shared" si="4"/>
        <v>85.18751211202617</v>
      </c>
    </row>
    <row r="35" spans="2:29">
      <c r="B35" s="26">
        <v>0.47075231481721858</v>
      </c>
      <c r="C35" s="28">
        <v>0.15041808000000001</v>
      </c>
      <c r="D35" s="28">
        <v>0</v>
      </c>
      <c r="E35" s="28">
        <v>0</v>
      </c>
      <c r="F35" s="28">
        <v>0</v>
      </c>
      <c r="G35" s="28">
        <v>0</v>
      </c>
      <c r="H35" s="28">
        <v>5.8348471000000002</v>
      </c>
      <c r="I35" s="28">
        <v>0</v>
      </c>
      <c r="J35" s="28">
        <v>0.10664485</v>
      </c>
      <c r="K35" s="28">
        <v>2.0665960999999999</v>
      </c>
      <c r="L35" s="28">
        <v>0.62689810999999995</v>
      </c>
      <c r="M35" s="28">
        <v>0.45374472999999999</v>
      </c>
      <c r="N35" s="28">
        <v>5.4283182999999999E-2</v>
      </c>
      <c r="O35" s="28">
        <v>0.10888689</v>
      </c>
      <c r="P35" s="28">
        <f t="shared" si="2"/>
        <v>1.2438129129999997</v>
      </c>
      <c r="Q35" s="28">
        <v>4.4441288999999999</v>
      </c>
      <c r="R35" s="28">
        <v>0</v>
      </c>
      <c r="S35" s="28">
        <v>2.8260957000000002</v>
      </c>
      <c r="T35" s="28">
        <v>0</v>
      </c>
      <c r="U35" s="28">
        <v>11.938257</v>
      </c>
      <c r="V35" s="24">
        <v>1</v>
      </c>
      <c r="Z35" s="27">
        <f t="shared" si="0"/>
        <v>1.5090260856000001E-3</v>
      </c>
      <c r="AA35" s="28">
        <f t="shared" si="1"/>
        <v>14.7643527</v>
      </c>
      <c r="AB35" s="28">
        <f t="shared" si="3"/>
        <v>14.7658617260856</v>
      </c>
      <c r="AC35" s="28">
        <f t="shared" si="4"/>
        <v>85.234138273914397</v>
      </c>
    </row>
    <row r="36" spans="2:29">
      <c r="B36" s="26">
        <v>0.47125000000232831</v>
      </c>
      <c r="C36" s="28">
        <v>8.1931497000000006E-2</v>
      </c>
      <c r="D36" s="28">
        <v>0</v>
      </c>
      <c r="E36" s="28">
        <v>0</v>
      </c>
      <c r="F36" s="28">
        <v>0</v>
      </c>
      <c r="G36" s="28">
        <v>0</v>
      </c>
      <c r="H36" s="28">
        <v>5.5303782999999997</v>
      </c>
      <c r="I36" s="28">
        <v>0</v>
      </c>
      <c r="J36" s="28">
        <v>0.1461295</v>
      </c>
      <c r="K36" s="28">
        <v>1.9780947</v>
      </c>
      <c r="L36" s="28">
        <v>0.49001362999999998</v>
      </c>
      <c r="M36" s="28">
        <v>0.46744206999999999</v>
      </c>
      <c r="N36" s="28">
        <v>0.13157936000000001</v>
      </c>
      <c r="O36" s="28">
        <v>0.11019487</v>
      </c>
      <c r="P36" s="28">
        <f t="shared" si="2"/>
        <v>1.1992299299999998</v>
      </c>
      <c r="Q36" s="28">
        <v>4.1564750999999998</v>
      </c>
      <c r="R36" s="28">
        <v>0</v>
      </c>
      <c r="S36" s="28">
        <v>2.8396435000000002</v>
      </c>
      <c r="T36" s="28">
        <v>0</v>
      </c>
      <c r="U36" s="28">
        <v>11.992531</v>
      </c>
      <c r="V36" s="24">
        <v>1</v>
      </c>
      <c r="Z36" s="27">
        <f t="shared" si="0"/>
        <v>1.4291468956999999E-3</v>
      </c>
      <c r="AA36" s="28">
        <f t="shared" si="1"/>
        <v>14.832174500000001</v>
      </c>
      <c r="AB36" s="28">
        <f t="shared" si="3"/>
        <v>14.833603646895702</v>
      </c>
      <c r="AC36" s="28">
        <f t="shared" si="4"/>
        <v>85.166396353104304</v>
      </c>
    </row>
    <row r="37" spans="2:29">
      <c r="B37" s="26">
        <v>0.47174768518743804</v>
      </c>
      <c r="C37" s="28">
        <v>4.2945362000000001E-2</v>
      </c>
      <c r="D37" s="28">
        <v>0</v>
      </c>
      <c r="E37" s="28">
        <v>0</v>
      </c>
      <c r="F37" s="28">
        <v>0</v>
      </c>
      <c r="G37" s="28">
        <v>0</v>
      </c>
      <c r="H37" s="28">
        <v>5.2175175999999999</v>
      </c>
      <c r="I37" s="28">
        <v>0</v>
      </c>
      <c r="J37" s="28">
        <v>8.5580055000000002E-2</v>
      </c>
      <c r="K37" s="28">
        <v>1.7603569999999999</v>
      </c>
      <c r="L37" s="28">
        <v>0.56929593999999994</v>
      </c>
      <c r="M37" s="28">
        <v>0.26232562999999998</v>
      </c>
      <c r="N37" s="28">
        <v>0.13513448</v>
      </c>
      <c r="O37" s="28">
        <v>0</v>
      </c>
      <c r="P37" s="28">
        <f t="shared" si="2"/>
        <v>0.96675604999999987</v>
      </c>
      <c r="Q37" s="28">
        <v>4.0936070999999998</v>
      </c>
      <c r="R37" s="28">
        <v>0</v>
      </c>
      <c r="S37" s="28">
        <v>2.8287662</v>
      </c>
      <c r="T37" s="28">
        <v>0</v>
      </c>
      <c r="U37" s="28">
        <v>11.8734</v>
      </c>
      <c r="V37" s="24">
        <v>1</v>
      </c>
      <c r="Z37" s="27">
        <f t="shared" si="0"/>
        <v>1.3133519216999999E-3</v>
      </c>
      <c r="AA37" s="28">
        <f t="shared" si="1"/>
        <v>14.702166200000001</v>
      </c>
      <c r="AB37" s="28">
        <f t="shared" si="3"/>
        <v>14.703479551921701</v>
      </c>
      <c r="AC37" s="28">
        <f t="shared" si="4"/>
        <v>85.296520448078297</v>
      </c>
    </row>
    <row r="38" spans="2:29">
      <c r="B38" s="26">
        <v>0.47224537037254777</v>
      </c>
      <c r="C38" s="28">
        <v>1.7663424E-2</v>
      </c>
      <c r="D38" s="28">
        <v>0</v>
      </c>
      <c r="E38" s="28">
        <v>0</v>
      </c>
      <c r="F38" s="28">
        <v>0</v>
      </c>
      <c r="G38" s="28">
        <v>0</v>
      </c>
      <c r="H38" s="28">
        <v>4.9194164000000002</v>
      </c>
      <c r="I38" s="28">
        <v>0</v>
      </c>
      <c r="J38" s="28">
        <v>5.6594192000000001E-2</v>
      </c>
      <c r="K38" s="28">
        <v>1.8140129</v>
      </c>
      <c r="L38" s="28">
        <v>0.71681967000000002</v>
      </c>
      <c r="M38" s="28">
        <v>7.7125320999999997E-2</v>
      </c>
      <c r="N38" s="28">
        <v>0.30324364999999998</v>
      </c>
      <c r="O38" s="28">
        <v>1.8179234000000001E-3</v>
      </c>
      <c r="P38" s="28">
        <f t="shared" si="2"/>
        <v>1.0990065644</v>
      </c>
      <c r="Q38" s="28">
        <v>2.8707056999999998</v>
      </c>
      <c r="R38" s="28">
        <v>0</v>
      </c>
      <c r="S38" s="28">
        <v>2.8034819999999998</v>
      </c>
      <c r="T38" s="28">
        <v>0</v>
      </c>
      <c r="U38" s="28">
        <v>12.140089</v>
      </c>
      <c r="V38" s="24">
        <v>1</v>
      </c>
      <c r="Z38" s="27">
        <f t="shared" si="0"/>
        <v>1.18764057448E-3</v>
      </c>
      <c r="AA38" s="28">
        <f t="shared" si="1"/>
        <v>14.943570999999999</v>
      </c>
      <c r="AB38" s="28">
        <f t="shared" si="3"/>
        <v>14.944758640574479</v>
      </c>
      <c r="AC38" s="28">
        <f t="shared" si="4"/>
        <v>85.055241359425523</v>
      </c>
    </row>
    <row r="39" spans="2:29">
      <c r="B39" s="26">
        <v>0.4727430555576575</v>
      </c>
      <c r="C39" s="28">
        <v>0.23987990000000001</v>
      </c>
      <c r="D39" s="28">
        <v>0</v>
      </c>
      <c r="E39" s="28">
        <v>7.0662004999999996E-3</v>
      </c>
      <c r="F39" s="28">
        <v>0</v>
      </c>
      <c r="G39" s="28">
        <v>0</v>
      </c>
      <c r="H39" s="28">
        <v>4.6078688999999997</v>
      </c>
      <c r="I39" s="28">
        <v>0</v>
      </c>
      <c r="J39" s="28">
        <v>1.9672739000000002E-2</v>
      </c>
      <c r="K39" s="28">
        <v>1.9747937</v>
      </c>
      <c r="L39" s="28">
        <v>0.86096402999999999</v>
      </c>
      <c r="M39" s="28">
        <v>7.0317730999999994E-2</v>
      </c>
      <c r="N39" s="28">
        <v>0.38379311999999999</v>
      </c>
      <c r="O39" s="28">
        <v>1.290817E-2</v>
      </c>
      <c r="P39" s="28">
        <f t="shared" si="2"/>
        <v>1.3279830509999999</v>
      </c>
      <c r="Q39" s="28">
        <v>3.2415156999999999</v>
      </c>
      <c r="R39" s="28">
        <v>7.0662004999999996E-3</v>
      </c>
      <c r="S39" s="28">
        <v>2.7665033000000001</v>
      </c>
      <c r="T39" s="28">
        <v>0</v>
      </c>
      <c r="U39" s="28">
        <v>11.824334</v>
      </c>
      <c r="V39" s="24">
        <v>1</v>
      </c>
      <c r="Z39" s="27">
        <f t="shared" si="0"/>
        <v>1.2753829441999999E-3</v>
      </c>
      <c r="AA39" s="28">
        <f t="shared" si="1"/>
        <v>14.5908373</v>
      </c>
      <c r="AB39" s="28">
        <f t="shared" si="3"/>
        <v>14.592112682944201</v>
      </c>
      <c r="AC39" s="28">
        <f t="shared" si="4"/>
        <v>85.407887317055796</v>
      </c>
    </row>
    <row r="40" spans="2:29">
      <c r="B40" s="26">
        <v>0.47325231481227092</v>
      </c>
      <c r="C40" s="28">
        <v>0.22821725000000001</v>
      </c>
      <c r="D40" s="28">
        <v>0</v>
      </c>
      <c r="E40" s="28">
        <v>1.7127680999999999E-2</v>
      </c>
      <c r="F40" s="28">
        <v>0</v>
      </c>
      <c r="G40" s="28">
        <v>0</v>
      </c>
      <c r="H40" s="28">
        <v>4.3639343999999998</v>
      </c>
      <c r="I40" s="28">
        <v>0</v>
      </c>
      <c r="J40" s="28">
        <v>2.0548303E-2</v>
      </c>
      <c r="K40" s="28">
        <v>2.3001819000000001</v>
      </c>
      <c r="L40" s="28">
        <v>0.98386516000000002</v>
      </c>
      <c r="M40" s="28">
        <v>0.28329432999999998</v>
      </c>
      <c r="N40" s="28">
        <v>0.37630852999999997</v>
      </c>
      <c r="O40" s="28">
        <v>1.1714914E-2</v>
      </c>
      <c r="P40" s="28">
        <f t="shared" si="2"/>
        <v>1.6551829339999999</v>
      </c>
      <c r="Q40" s="28">
        <v>3.2416263000000001</v>
      </c>
      <c r="R40" s="28">
        <v>1.7127680999999999E-2</v>
      </c>
      <c r="S40" s="28">
        <v>2.8064108999999999</v>
      </c>
      <c r="T40" s="28">
        <v>0</v>
      </c>
      <c r="U40" s="28">
        <v>11.997938</v>
      </c>
      <c r="V40" s="24">
        <v>1</v>
      </c>
      <c r="Z40" s="27">
        <f t="shared" si="0"/>
        <v>1.3499129382999998E-3</v>
      </c>
      <c r="AA40" s="28">
        <f t="shared" si="1"/>
        <v>14.804348899999999</v>
      </c>
      <c r="AB40" s="28">
        <f t="shared" si="3"/>
        <v>14.805698812938299</v>
      </c>
      <c r="AC40" s="28">
        <f t="shared" si="4"/>
        <v>85.194301187061697</v>
      </c>
    </row>
    <row r="41" spans="2:29">
      <c r="B41" s="26">
        <v>0.47374999999738066</v>
      </c>
      <c r="C41" s="28">
        <v>0.23821033999999999</v>
      </c>
      <c r="D41" s="28">
        <v>0</v>
      </c>
      <c r="E41" s="28">
        <v>2.6539815000000001E-2</v>
      </c>
      <c r="F41" s="28">
        <v>0</v>
      </c>
      <c r="G41" s="28">
        <v>0</v>
      </c>
      <c r="H41" s="28">
        <v>4.0696681999999997</v>
      </c>
      <c r="I41" s="28">
        <v>0</v>
      </c>
      <c r="J41" s="28">
        <v>2.5955125999999999E-2</v>
      </c>
      <c r="K41" s="28">
        <v>2.4606522000000002</v>
      </c>
      <c r="L41" s="28">
        <v>0.88526614000000003</v>
      </c>
      <c r="M41" s="28">
        <v>0.28391491000000002</v>
      </c>
      <c r="N41" s="28">
        <v>0.18088592000000001</v>
      </c>
      <c r="O41" s="28">
        <v>2.1767024999999999E-2</v>
      </c>
      <c r="P41" s="28">
        <f t="shared" si="2"/>
        <v>1.371833995</v>
      </c>
      <c r="Q41" s="28">
        <v>3.1246184000000001</v>
      </c>
      <c r="R41" s="28">
        <v>2.6539815000000001E-2</v>
      </c>
      <c r="S41" s="28">
        <v>2.8329441000000002</v>
      </c>
      <c r="T41" s="28">
        <v>0</v>
      </c>
      <c r="U41" s="28">
        <v>11.837196</v>
      </c>
      <c r="V41" s="24">
        <v>1</v>
      </c>
      <c r="Z41" s="27">
        <f t="shared" si="0"/>
        <v>1.2715851886E-3</v>
      </c>
      <c r="AA41" s="28">
        <f t="shared" si="1"/>
        <v>14.670140100000001</v>
      </c>
      <c r="AB41" s="28">
        <f t="shared" si="3"/>
        <v>14.671411685188602</v>
      </c>
      <c r="AC41" s="28">
        <f t="shared" si="4"/>
        <v>85.328588314811398</v>
      </c>
    </row>
    <row r="42" spans="2:29">
      <c r="B42" s="26">
        <v>0.47424768518249039</v>
      </c>
      <c r="C42" s="28">
        <v>2.2816823999999999E-2</v>
      </c>
      <c r="D42" s="28">
        <v>0</v>
      </c>
      <c r="E42" s="28">
        <v>4.2818423000000001E-2</v>
      </c>
      <c r="F42" s="28">
        <v>0</v>
      </c>
      <c r="G42" s="28">
        <v>0</v>
      </c>
      <c r="H42" s="28">
        <v>3.9012940999999999</v>
      </c>
      <c r="I42" s="28">
        <v>0</v>
      </c>
      <c r="J42" s="28">
        <v>4.4396804999999998E-2</v>
      </c>
      <c r="K42" s="28">
        <v>2.4936335999999999</v>
      </c>
      <c r="L42" s="28">
        <v>0.84162687000000003</v>
      </c>
      <c r="M42" s="28">
        <v>0.50416137000000005</v>
      </c>
      <c r="N42" s="28">
        <v>2.2294056E-2</v>
      </c>
      <c r="O42" s="28">
        <v>9.6426846999999993E-3</v>
      </c>
      <c r="P42" s="28">
        <f t="shared" si="2"/>
        <v>1.3777249807</v>
      </c>
      <c r="Q42" s="28">
        <v>3.0393449000000001</v>
      </c>
      <c r="R42" s="28">
        <v>4.2818423000000001E-2</v>
      </c>
      <c r="S42" s="28">
        <v>2.8227470000000001</v>
      </c>
      <c r="T42" s="28">
        <v>0</v>
      </c>
      <c r="U42" s="28">
        <v>11.9642</v>
      </c>
      <c r="V42" s="24">
        <v>1</v>
      </c>
      <c r="Z42" s="27">
        <f t="shared" si="0"/>
        <v>1.23425730364E-3</v>
      </c>
      <c r="AA42" s="28">
        <f t="shared" si="1"/>
        <v>14.786947</v>
      </c>
      <c r="AB42" s="28">
        <f t="shared" si="3"/>
        <v>14.78818125730364</v>
      </c>
      <c r="AC42" s="28">
        <f t="shared" si="4"/>
        <v>85.211818742696366</v>
      </c>
    </row>
    <row r="43" spans="2:29">
      <c r="B43" s="26">
        <v>0.47474537036760012</v>
      </c>
      <c r="C43" s="28">
        <v>0.10754817</v>
      </c>
      <c r="D43" s="28">
        <v>0</v>
      </c>
      <c r="E43" s="28">
        <v>2.7820634E-2</v>
      </c>
      <c r="F43" s="28">
        <v>0</v>
      </c>
      <c r="G43" s="28">
        <v>0</v>
      </c>
      <c r="H43" s="28">
        <v>3.7934369000000001</v>
      </c>
      <c r="I43" s="28">
        <v>0</v>
      </c>
      <c r="J43" s="28">
        <v>5.7782442000000003E-2</v>
      </c>
      <c r="K43" s="28">
        <v>2.5087804999999999</v>
      </c>
      <c r="L43" s="28">
        <v>0.73674158999999995</v>
      </c>
      <c r="M43" s="28">
        <v>0.30069807999999998</v>
      </c>
      <c r="N43" s="28">
        <v>3.2833424999999999E-2</v>
      </c>
      <c r="O43" s="28">
        <v>8.3540261000000001E-3</v>
      </c>
      <c r="P43" s="28">
        <f t="shared" si="2"/>
        <v>1.0786271210999998</v>
      </c>
      <c r="Q43" s="28">
        <v>3.0034025</v>
      </c>
      <c r="R43" s="28">
        <v>2.7820634E-2</v>
      </c>
      <c r="S43" s="28">
        <v>2.7372703</v>
      </c>
      <c r="T43" s="28">
        <v>0</v>
      </c>
      <c r="U43" s="28">
        <v>11.977171</v>
      </c>
      <c r="V43" s="24">
        <v>1</v>
      </c>
      <c r="Z43" s="27">
        <f t="shared" si="0"/>
        <v>1.16838460222E-3</v>
      </c>
      <c r="AA43" s="28">
        <f t="shared" si="1"/>
        <v>14.714441300000001</v>
      </c>
      <c r="AB43" s="28">
        <f t="shared" si="3"/>
        <v>14.715609684602221</v>
      </c>
      <c r="AC43" s="28">
        <f t="shared" si="4"/>
        <v>85.284390315397786</v>
      </c>
    </row>
    <row r="44" spans="2:29">
      <c r="B44" s="26">
        <v>0.4752546296294895</v>
      </c>
      <c r="C44" s="28">
        <v>0.19028307</v>
      </c>
      <c r="D44" s="28">
        <v>0</v>
      </c>
      <c r="E44" s="28">
        <v>4.0275559000000002E-2</v>
      </c>
      <c r="F44" s="28">
        <v>0</v>
      </c>
      <c r="G44" s="28">
        <v>0</v>
      </c>
      <c r="H44" s="28">
        <v>3.5895438999999998</v>
      </c>
      <c r="I44" s="28">
        <v>0</v>
      </c>
      <c r="J44" s="28">
        <v>8.2183656999999993E-2</v>
      </c>
      <c r="K44" s="28">
        <v>2.5699901000000001</v>
      </c>
      <c r="L44" s="28">
        <v>0.57060250000000001</v>
      </c>
      <c r="M44" s="28">
        <v>0.24267584</v>
      </c>
      <c r="N44" s="28">
        <v>3.9421181E-2</v>
      </c>
      <c r="O44" s="28">
        <v>0</v>
      </c>
      <c r="P44" s="28">
        <f t="shared" si="2"/>
        <v>0.85269952100000002</v>
      </c>
      <c r="Q44" s="28">
        <v>3.1821641999999999</v>
      </c>
      <c r="R44" s="28">
        <v>4.0275559000000002E-2</v>
      </c>
      <c r="S44" s="28">
        <v>2.6806500999999998</v>
      </c>
      <c r="T44" s="28">
        <v>0</v>
      </c>
      <c r="U44" s="28">
        <v>11.790661</v>
      </c>
      <c r="V44" s="24">
        <v>1</v>
      </c>
      <c r="Z44" s="27">
        <f t="shared" si="0"/>
        <v>1.1400115086999999E-3</v>
      </c>
      <c r="AA44" s="28">
        <f t="shared" si="1"/>
        <v>14.471311099999999</v>
      </c>
      <c r="AB44" s="28">
        <f t="shared" si="3"/>
        <v>14.472451111508699</v>
      </c>
      <c r="AC44" s="28">
        <f t="shared" si="4"/>
        <v>85.527548888491296</v>
      </c>
    </row>
    <row r="45" spans="2:29">
      <c r="B45" s="26">
        <v>0.47575231481459923</v>
      </c>
      <c r="C45" s="28">
        <v>0.18311098000000001</v>
      </c>
      <c r="D45" s="28">
        <v>0</v>
      </c>
      <c r="E45" s="28">
        <v>0</v>
      </c>
      <c r="F45" s="28">
        <v>0</v>
      </c>
      <c r="G45" s="28">
        <v>0</v>
      </c>
      <c r="H45" s="28">
        <v>3.4325735000000002</v>
      </c>
      <c r="I45" s="28">
        <v>0</v>
      </c>
      <c r="J45" s="28">
        <v>7.4710328000000006E-2</v>
      </c>
      <c r="K45" s="28">
        <v>2.7510671000000002</v>
      </c>
      <c r="L45" s="28">
        <v>0.58566216000000004</v>
      </c>
      <c r="M45" s="28">
        <v>0.28924306</v>
      </c>
      <c r="N45" s="28">
        <v>3.8299837000000003E-2</v>
      </c>
      <c r="O45" s="28">
        <v>0</v>
      </c>
      <c r="P45" s="28">
        <f t="shared" si="2"/>
        <v>0.9132050570000001</v>
      </c>
      <c r="Q45" s="28">
        <v>2.9756502999999999</v>
      </c>
      <c r="R45" s="28">
        <v>0</v>
      </c>
      <c r="S45" s="28">
        <v>2.6630995</v>
      </c>
      <c r="T45" s="28">
        <v>0</v>
      </c>
      <c r="U45" s="28">
        <v>11.808133</v>
      </c>
      <c r="V45" s="24">
        <v>1</v>
      </c>
      <c r="Z45" s="27">
        <f t="shared" si="0"/>
        <v>1.1243522322000002E-3</v>
      </c>
      <c r="AA45" s="28">
        <f t="shared" si="1"/>
        <v>14.471232499999999</v>
      </c>
      <c r="AB45" s="28">
        <f t="shared" si="3"/>
        <v>14.472356852232199</v>
      </c>
      <c r="AC45" s="28">
        <f t="shared" si="4"/>
        <v>85.527643147767805</v>
      </c>
    </row>
    <row r="46" spans="2:29">
      <c r="B46" s="26">
        <v>0.47624999999970896</v>
      </c>
      <c r="C46" s="28">
        <v>0.13894076999999999</v>
      </c>
      <c r="D46" s="28">
        <v>0</v>
      </c>
      <c r="E46" s="28">
        <v>0</v>
      </c>
      <c r="F46" s="28">
        <v>0</v>
      </c>
      <c r="G46" s="28">
        <v>0</v>
      </c>
      <c r="H46" s="28">
        <v>3.2335167</v>
      </c>
      <c r="I46" s="28">
        <v>0</v>
      </c>
      <c r="J46" s="28">
        <v>5.4502398000000001E-2</v>
      </c>
      <c r="K46" s="28">
        <v>2.9833484000000001</v>
      </c>
      <c r="L46" s="28">
        <v>0.71849311000000005</v>
      </c>
      <c r="M46" s="28">
        <v>0.44105558</v>
      </c>
      <c r="N46" s="28">
        <v>3.6025848999999999E-2</v>
      </c>
      <c r="O46" s="28">
        <v>0</v>
      </c>
      <c r="P46" s="28">
        <f t="shared" si="2"/>
        <v>1.1955745390000001</v>
      </c>
      <c r="Q46" s="28">
        <v>3.4583382999999999</v>
      </c>
      <c r="R46" s="28">
        <v>0</v>
      </c>
      <c r="S46" s="28">
        <v>2.6146156</v>
      </c>
      <c r="T46" s="28">
        <v>0</v>
      </c>
      <c r="U46" s="28">
        <v>11.938257</v>
      </c>
      <c r="V46" s="24">
        <v>1</v>
      </c>
      <c r="Z46" s="27">
        <f t="shared" si="0"/>
        <v>1.2259795645999999E-3</v>
      </c>
      <c r="AA46" s="28">
        <f t="shared" si="1"/>
        <v>14.552872600000001</v>
      </c>
      <c r="AB46" s="28">
        <f t="shared" si="3"/>
        <v>14.554098579564601</v>
      </c>
      <c r="AC46" s="28">
        <f t="shared" si="4"/>
        <v>85.445901420435405</v>
      </c>
    </row>
    <row r="47" spans="2:29">
      <c r="B47" s="26">
        <v>0.47674768518481869</v>
      </c>
      <c r="C47" s="28">
        <v>0.25464036000000001</v>
      </c>
      <c r="D47" s="28">
        <v>0</v>
      </c>
      <c r="E47" s="28">
        <v>0</v>
      </c>
      <c r="F47" s="28">
        <v>0</v>
      </c>
      <c r="G47" s="28">
        <v>0</v>
      </c>
      <c r="H47" s="28">
        <v>3.0968420999999999</v>
      </c>
      <c r="I47" s="28">
        <v>0</v>
      </c>
      <c r="J47" s="28">
        <v>3.4810621E-2</v>
      </c>
      <c r="K47" s="28">
        <v>3.0596040000000002</v>
      </c>
      <c r="L47" s="28">
        <v>0.63427995000000004</v>
      </c>
      <c r="M47" s="28">
        <v>0.65148987999999997</v>
      </c>
      <c r="N47" s="28">
        <v>5.5285526999999998E-3</v>
      </c>
      <c r="O47" s="28">
        <v>0</v>
      </c>
      <c r="P47" s="28">
        <f t="shared" si="2"/>
        <v>1.2912983827</v>
      </c>
      <c r="Q47" s="28">
        <v>3.1532829000000002</v>
      </c>
      <c r="R47" s="28">
        <v>0</v>
      </c>
      <c r="S47" s="28">
        <v>2.5843788999999999</v>
      </c>
      <c r="T47" s="28">
        <v>0</v>
      </c>
      <c r="U47" s="28">
        <v>11.917514000000001</v>
      </c>
      <c r="V47" s="24">
        <v>1</v>
      </c>
      <c r="Z47" s="27">
        <f t="shared" si="0"/>
        <v>1.2181776746400001E-3</v>
      </c>
      <c r="AA47" s="28">
        <f t="shared" si="1"/>
        <v>14.501892900000001</v>
      </c>
      <c r="AB47" s="28">
        <f t="shared" si="3"/>
        <v>14.503111077674641</v>
      </c>
      <c r="AC47" s="28">
        <f t="shared" si="4"/>
        <v>85.496888922325354</v>
      </c>
    </row>
    <row r="48" spans="2:29">
      <c r="B48" s="26">
        <v>0.47724537036992842</v>
      </c>
      <c r="C48" s="28">
        <v>0.60608079999999998</v>
      </c>
      <c r="D48" s="28">
        <v>0</v>
      </c>
      <c r="E48" s="28">
        <v>4.5272672E-2</v>
      </c>
      <c r="F48" s="28">
        <v>0</v>
      </c>
      <c r="G48" s="28">
        <v>0</v>
      </c>
      <c r="H48" s="28">
        <v>2.9718772000000002</v>
      </c>
      <c r="I48" s="28">
        <v>0</v>
      </c>
      <c r="J48" s="28">
        <v>4.9595686999999999E-2</v>
      </c>
      <c r="K48" s="28">
        <v>2.9491768999999999</v>
      </c>
      <c r="L48" s="28">
        <v>0.64265678999999998</v>
      </c>
      <c r="M48" s="28">
        <v>0.63420577</v>
      </c>
      <c r="N48" s="28">
        <v>2.6748837000000001E-2</v>
      </c>
      <c r="O48" s="28">
        <v>0</v>
      </c>
      <c r="P48" s="28">
        <f t="shared" si="2"/>
        <v>1.3036113970000001</v>
      </c>
      <c r="Q48" s="28">
        <v>2.5325579</v>
      </c>
      <c r="R48" s="28">
        <v>4.5272672E-2</v>
      </c>
      <c r="S48" s="28">
        <v>2.5221695999999998</v>
      </c>
      <c r="T48" s="28">
        <v>0</v>
      </c>
      <c r="U48" s="28">
        <v>14.579026000000001</v>
      </c>
      <c r="V48" s="24">
        <v>1</v>
      </c>
      <c r="Z48" s="27">
        <f t="shared" si="0"/>
        <v>1.1807056625000002E-3</v>
      </c>
      <c r="AA48" s="28">
        <f t="shared" si="1"/>
        <v>17.1011956</v>
      </c>
      <c r="AB48" s="28">
        <f t="shared" si="3"/>
        <v>17.102376305662499</v>
      </c>
      <c r="AC48" s="28">
        <f t="shared" si="4"/>
        <v>82.897623694337497</v>
      </c>
    </row>
    <row r="49" spans="2:29">
      <c r="B49" s="26">
        <v>0.47774305555503815</v>
      </c>
      <c r="C49" s="28">
        <v>0.69063176999999998</v>
      </c>
      <c r="D49" s="28">
        <v>3.7232110999999998E-2</v>
      </c>
      <c r="E49" s="28">
        <v>4.7487245999999997E-2</v>
      </c>
      <c r="F49" s="28">
        <v>0</v>
      </c>
      <c r="G49" s="28">
        <v>0</v>
      </c>
      <c r="H49" s="28">
        <v>2.7166614</v>
      </c>
      <c r="I49" s="28">
        <v>0</v>
      </c>
      <c r="J49" s="28">
        <v>5.0263422000000002E-2</v>
      </c>
      <c r="K49" s="28">
        <v>2.7284513000000001</v>
      </c>
      <c r="L49" s="28">
        <v>0.57392765999999995</v>
      </c>
      <c r="M49" s="28">
        <v>0.65985857999999997</v>
      </c>
      <c r="N49" s="28">
        <v>2.4450138999999999E-2</v>
      </c>
      <c r="O49" s="28">
        <v>0</v>
      </c>
      <c r="P49" s="28">
        <f t="shared" si="2"/>
        <v>1.258236379</v>
      </c>
      <c r="Q49" s="28">
        <v>2.4865469</v>
      </c>
      <c r="R49" s="28">
        <v>8.4719356999999995E-2</v>
      </c>
      <c r="S49" s="28">
        <v>2.2152625000000001</v>
      </c>
      <c r="T49" s="28">
        <v>0</v>
      </c>
      <c r="U49" s="28">
        <v>18.640599000000002</v>
      </c>
      <c r="V49" s="24">
        <v>0</v>
      </c>
      <c r="Z49" s="27">
        <f t="shared" si="0"/>
        <v>1.1358466264E-3</v>
      </c>
      <c r="AA49" s="28">
        <f t="shared" si="1"/>
        <v>20.855861500000003</v>
      </c>
      <c r="AB49" s="28">
        <f t="shared" si="3"/>
        <v>20.856997346626404</v>
      </c>
      <c r="AC49" s="28">
        <f t="shared" si="4"/>
        <v>79.1430026533736</v>
      </c>
    </row>
    <row r="50" spans="2:29">
      <c r="B50" s="26">
        <v>0.47825231481692754</v>
      </c>
      <c r="C50" s="28">
        <v>0.47321833000000002</v>
      </c>
      <c r="D50" s="28">
        <v>6.5934885999999998E-2</v>
      </c>
      <c r="E50" s="28">
        <v>5.7550058000000001E-2</v>
      </c>
      <c r="F50" s="28">
        <v>0</v>
      </c>
      <c r="G50" s="28">
        <v>0</v>
      </c>
      <c r="H50" s="28">
        <v>2.3982637000000002</v>
      </c>
      <c r="I50" s="28">
        <v>0</v>
      </c>
      <c r="J50" s="28">
        <v>7.6708954999999995E-2</v>
      </c>
      <c r="K50" s="28">
        <v>2.7279057</v>
      </c>
      <c r="L50" s="28">
        <v>0.67979701999999997</v>
      </c>
      <c r="M50" s="28">
        <v>0.64460074000000001</v>
      </c>
      <c r="N50" s="28">
        <v>0.11951338</v>
      </c>
      <c r="O50" s="28">
        <v>0</v>
      </c>
      <c r="P50" s="28">
        <f t="shared" si="2"/>
        <v>1.44391114</v>
      </c>
      <c r="Q50" s="28">
        <v>2.2808069</v>
      </c>
      <c r="R50" s="28">
        <v>0.12348494</v>
      </c>
      <c r="S50" s="28">
        <v>1.7756715999999999</v>
      </c>
      <c r="T50" s="28">
        <v>0</v>
      </c>
      <c r="U50" s="28">
        <v>20.149972000000002</v>
      </c>
      <c r="V50" s="24">
        <v>0</v>
      </c>
      <c r="Z50" s="27">
        <f t="shared" si="0"/>
        <v>1.1091695749000001E-3</v>
      </c>
      <c r="AA50" s="28">
        <f t="shared" si="1"/>
        <v>21.925643600000001</v>
      </c>
      <c r="AB50" s="28">
        <f t="shared" si="3"/>
        <v>21.9267527695749</v>
      </c>
      <c r="AC50" s="28">
        <f t="shared" si="4"/>
        <v>78.073247230425096</v>
      </c>
    </row>
    <row r="51" spans="2:29">
      <c r="B51" s="26">
        <v>0.47875000000203727</v>
      </c>
      <c r="C51" s="28">
        <v>0.11703317000000001</v>
      </c>
      <c r="D51" s="28">
        <v>2.7152587999999998E-2</v>
      </c>
      <c r="E51" s="28">
        <v>0</v>
      </c>
      <c r="F51" s="28">
        <v>0</v>
      </c>
      <c r="G51" s="28">
        <v>0</v>
      </c>
      <c r="H51" s="28">
        <v>2.0647392999999998</v>
      </c>
      <c r="I51" s="28">
        <v>1.5919892000000001E-3</v>
      </c>
      <c r="J51" s="28">
        <v>6.9972328E-2</v>
      </c>
      <c r="K51" s="28">
        <v>2.6364866</v>
      </c>
      <c r="L51" s="28">
        <v>0.43920040999999999</v>
      </c>
      <c r="M51" s="28">
        <v>0.60016281999999999</v>
      </c>
      <c r="N51" s="28">
        <v>0.11107301999999999</v>
      </c>
      <c r="O51" s="28">
        <v>0</v>
      </c>
      <c r="P51" s="28">
        <f t="shared" si="2"/>
        <v>1.15043625</v>
      </c>
      <c r="Q51" s="28">
        <v>2.255655</v>
      </c>
      <c r="R51" s="28">
        <v>2.7152587999999998E-2</v>
      </c>
      <c r="S51" s="28">
        <v>1.406509</v>
      </c>
      <c r="T51" s="28">
        <v>0</v>
      </c>
      <c r="U51" s="28">
        <v>20.650176999999999</v>
      </c>
      <c r="V51" s="24">
        <v>0</v>
      </c>
      <c r="Z51" s="27">
        <f t="shared" si="0"/>
        <v>9.500656063199999E-4</v>
      </c>
      <c r="AA51" s="28">
        <f t="shared" si="1"/>
        <v>22.056685999999999</v>
      </c>
      <c r="AB51" s="28">
        <f t="shared" si="3"/>
        <v>22.057636065606321</v>
      </c>
      <c r="AC51" s="28">
        <f t="shared" si="4"/>
        <v>77.942363934393683</v>
      </c>
    </row>
    <row r="52" spans="2:29">
      <c r="B52" s="26">
        <v>0.479247685187147</v>
      </c>
      <c r="C52" s="28">
        <v>1.9872224000000001E-2</v>
      </c>
      <c r="D52" s="28">
        <v>0</v>
      </c>
      <c r="E52" s="28">
        <v>0.27514081000000001</v>
      </c>
      <c r="F52" s="28">
        <v>0</v>
      </c>
      <c r="G52" s="28">
        <v>0</v>
      </c>
      <c r="H52" s="28">
        <v>4.0899964999999998</v>
      </c>
      <c r="I52" s="28">
        <v>8.1712286000000002E-4</v>
      </c>
      <c r="J52" s="28">
        <v>8.7440177999999993E-2</v>
      </c>
      <c r="K52" s="28">
        <v>2.5215407999999999</v>
      </c>
      <c r="L52" s="28">
        <v>0.34789329000000002</v>
      </c>
      <c r="M52" s="28">
        <v>0.40963387000000001</v>
      </c>
      <c r="N52" s="28">
        <v>0.1192507</v>
      </c>
      <c r="O52" s="28">
        <v>0.10058383999999999</v>
      </c>
      <c r="P52" s="28">
        <f t="shared" si="2"/>
        <v>0.9773617</v>
      </c>
      <c r="Q52" s="28">
        <v>1.8994831999999999</v>
      </c>
      <c r="R52" s="28">
        <v>0.27514081000000001</v>
      </c>
      <c r="S52" s="28">
        <v>1.9649768999999999</v>
      </c>
      <c r="T52" s="28">
        <v>0</v>
      </c>
      <c r="U52" s="28">
        <v>19.863078999999999</v>
      </c>
      <c r="V52" s="24">
        <v>1</v>
      </c>
      <c r="Z52" s="27">
        <f t="shared" si="0"/>
        <v>1.1124155044859999E-3</v>
      </c>
      <c r="AA52" s="28">
        <f t="shared" si="1"/>
        <v>21.828055899999999</v>
      </c>
      <c r="AB52" s="28">
        <f t="shared" si="3"/>
        <v>21.829168315504486</v>
      </c>
      <c r="AC52" s="28">
        <f t="shared" si="4"/>
        <v>78.170831684495511</v>
      </c>
    </row>
    <row r="53" spans="2:29">
      <c r="B53" s="26">
        <v>0.47974537037225673</v>
      </c>
      <c r="C53" s="28">
        <v>9.9341183E-2</v>
      </c>
      <c r="D53" s="28">
        <v>0</v>
      </c>
      <c r="E53" s="28">
        <v>0.6648328</v>
      </c>
      <c r="F53" s="28">
        <v>1.9647522000000001E-2</v>
      </c>
      <c r="G53" s="28">
        <v>0</v>
      </c>
      <c r="H53" s="28">
        <v>13.371373999999999</v>
      </c>
      <c r="I53" s="28">
        <v>0</v>
      </c>
      <c r="J53" s="28">
        <v>6.9210407000000002E-2</v>
      </c>
      <c r="K53" s="28">
        <v>2.4030071999999998</v>
      </c>
      <c r="L53" s="28">
        <v>0.46823989999999999</v>
      </c>
      <c r="M53" s="28">
        <v>0.49847451999999998</v>
      </c>
      <c r="N53" s="28">
        <v>1.7549596000000001E-2</v>
      </c>
      <c r="O53" s="28">
        <v>0.106214</v>
      </c>
      <c r="P53" s="28">
        <f t="shared" si="2"/>
        <v>1.090478016</v>
      </c>
      <c r="Q53" s="28">
        <v>2.5913244999999998</v>
      </c>
      <c r="R53" s="28">
        <v>0.6648328</v>
      </c>
      <c r="S53" s="28">
        <v>3.8466056000000002</v>
      </c>
      <c r="T53" s="28">
        <v>0</v>
      </c>
      <c r="U53" s="28">
        <v>19.638722999999999</v>
      </c>
      <c r="V53" s="24">
        <v>0</v>
      </c>
      <c r="Z53" s="27">
        <f t="shared" si="0"/>
        <v>2.2064526443999993E-3</v>
      </c>
      <c r="AA53" s="28">
        <f t="shared" si="1"/>
        <v>23.485328599999999</v>
      </c>
      <c r="AB53" s="28">
        <f t="shared" si="3"/>
        <v>23.4875350526444</v>
      </c>
      <c r="AC53" s="28">
        <f t="shared" si="4"/>
        <v>76.512464947355596</v>
      </c>
    </row>
    <row r="54" spans="2:29">
      <c r="B54" s="26">
        <v>0.48024305555736646</v>
      </c>
      <c r="C54" s="28">
        <v>0.38924267000000001</v>
      </c>
      <c r="D54" s="28">
        <v>0</v>
      </c>
      <c r="E54" s="28">
        <v>0.73552068999999998</v>
      </c>
      <c r="F54" s="28">
        <v>7.9404321000000003E-3</v>
      </c>
      <c r="G54" s="28">
        <v>0</v>
      </c>
      <c r="H54" s="28">
        <v>20.345587999999999</v>
      </c>
      <c r="I54" s="28">
        <v>0</v>
      </c>
      <c r="J54" s="28">
        <v>0.16167788</v>
      </c>
      <c r="K54" s="28">
        <v>2.4586659000000002</v>
      </c>
      <c r="L54" s="28">
        <v>0.86603713000000004</v>
      </c>
      <c r="M54" s="28">
        <v>0.49204288000000002</v>
      </c>
      <c r="N54" s="28">
        <v>7.4305062999999996E-4</v>
      </c>
      <c r="O54" s="28">
        <v>0.10542348</v>
      </c>
      <c r="P54" s="28">
        <f t="shared" si="2"/>
        <v>1.46424654063</v>
      </c>
      <c r="Q54" s="28">
        <v>3.3629741000000002</v>
      </c>
      <c r="R54" s="28">
        <v>0.73552068999999998</v>
      </c>
      <c r="S54" s="28">
        <v>5.7096505000000004</v>
      </c>
      <c r="T54" s="28">
        <v>0</v>
      </c>
      <c r="U54" s="28">
        <v>19.734755</v>
      </c>
      <c r="V54" s="24">
        <v>0</v>
      </c>
      <c r="Z54" s="27">
        <f t="shared" si="0"/>
        <v>3.1125623443359995E-3</v>
      </c>
      <c r="AA54" s="28">
        <f t="shared" si="1"/>
        <v>25.444405500000002</v>
      </c>
      <c r="AB54" s="28">
        <f t="shared" si="3"/>
        <v>25.447518062344336</v>
      </c>
      <c r="AC54" s="28">
        <f t="shared" si="4"/>
        <v>74.552481937655671</v>
      </c>
    </row>
    <row r="55" spans="2:29">
      <c r="B55" s="26">
        <v>0.48074074074247619</v>
      </c>
      <c r="C55" s="28">
        <v>0.63173416999999998</v>
      </c>
      <c r="D55" s="28">
        <v>0</v>
      </c>
      <c r="E55" s="28">
        <v>0.75584361</v>
      </c>
      <c r="F55" s="28">
        <v>1.2484705E-2</v>
      </c>
      <c r="G55" s="28">
        <v>0</v>
      </c>
      <c r="H55" s="28">
        <v>23.117653000000001</v>
      </c>
      <c r="I55" s="28">
        <v>0</v>
      </c>
      <c r="J55" s="28">
        <v>0.27789982000000002</v>
      </c>
      <c r="K55" s="28">
        <v>2.5789365000000002</v>
      </c>
      <c r="L55" s="28">
        <v>1.0334889</v>
      </c>
      <c r="M55" s="28">
        <v>0.61824122000000004</v>
      </c>
      <c r="N55" s="28">
        <v>2.3052936999999999E-2</v>
      </c>
      <c r="O55" s="28">
        <v>2.7194577000000001E-2</v>
      </c>
      <c r="P55" s="28">
        <f t="shared" si="2"/>
        <v>1.7019776340000001</v>
      </c>
      <c r="Q55" s="28">
        <v>3.3665319999999999</v>
      </c>
      <c r="R55" s="28">
        <v>0.75584361</v>
      </c>
      <c r="S55" s="28">
        <v>6.9005745999999997</v>
      </c>
      <c r="T55" s="28">
        <v>0</v>
      </c>
      <c r="U55" s="28">
        <v>19.809645</v>
      </c>
      <c r="V55" s="24">
        <v>1</v>
      </c>
      <c r="Z55" s="27">
        <f t="shared" si="0"/>
        <v>3.4900882683E-3</v>
      </c>
      <c r="AA55" s="28">
        <f t="shared" si="1"/>
        <v>26.710219599999999</v>
      </c>
      <c r="AB55" s="28">
        <f t="shared" si="3"/>
        <v>26.713709688268299</v>
      </c>
      <c r="AC55" s="28">
        <f t="shared" si="4"/>
        <v>73.286290311731705</v>
      </c>
    </row>
    <row r="56" spans="2:29">
      <c r="B56" s="26">
        <v>0.48124999999708962</v>
      </c>
      <c r="C56" s="28">
        <v>0.63954515000000001</v>
      </c>
      <c r="D56" s="28">
        <v>0</v>
      </c>
      <c r="E56" s="28">
        <v>0.49981778999999998</v>
      </c>
      <c r="F56" s="28">
        <v>0</v>
      </c>
      <c r="G56" s="28">
        <v>0</v>
      </c>
      <c r="H56" s="28">
        <v>17.550792000000001</v>
      </c>
      <c r="I56" s="28">
        <v>0</v>
      </c>
      <c r="J56" s="28">
        <v>0.31801913999999998</v>
      </c>
      <c r="K56" s="28">
        <v>2.5417195000000001</v>
      </c>
      <c r="L56" s="28">
        <v>1.1184805</v>
      </c>
      <c r="M56" s="28">
        <v>0.39322974999999999</v>
      </c>
      <c r="N56" s="28">
        <v>0.11592262</v>
      </c>
      <c r="O56" s="28">
        <v>3.8508088000000003E-2</v>
      </c>
      <c r="P56" s="28">
        <f t="shared" si="2"/>
        <v>1.6661409579999999</v>
      </c>
      <c r="Q56" s="28">
        <v>3.0227458</v>
      </c>
      <c r="R56" s="28">
        <v>0.49981778999999998</v>
      </c>
      <c r="S56" s="28">
        <v>6.8043443000000003</v>
      </c>
      <c r="T56" s="28">
        <v>0</v>
      </c>
      <c r="U56" s="28">
        <v>19.788599999999999</v>
      </c>
      <c r="V56" s="24">
        <v>1</v>
      </c>
      <c r="Z56" s="27">
        <f t="shared" si="0"/>
        <v>2.8404739086000004E-3</v>
      </c>
      <c r="AA56" s="28">
        <f t="shared" si="1"/>
        <v>26.592944299999999</v>
      </c>
      <c r="AB56" s="28">
        <f t="shared" si="3"/>
        <v>26.595784773908598</v>
      </c>
      <c r="AC56" s="28">
        <f t="shared" si="4"/>
        <v>73.404215226091395</v>
      </c>
    </row>
    <row r="57" spans="2:29">
      <c r="B57" s="26">
        <v>0.48174768518219935</v>
      </c>
      <c r="C57" s="28">
        <v>0.36040491000000002</v>
      </c>
      <c r="D57" s="28">
        <v>0</v>
      </c>
      <c r="E57" s="28">
        <v>0.46519413999999998</v>
      </c>
      <c r="F57" s="28">
        <v>0</v>
      </c>
      <c r="G57" s="28">
        <v>0</v>
      </c>
      <c r="H57" s="28">
        <v>13.549457</v>
      </c>
      <c r="I57" s="28">
        <v>0</v>
      </c>
      <c r="J57" s="28">
        <v>0.22892982000000001</v>
      </c>
      <c r="K57" s="28">
        <v>2.4743040000000001</v>
      </c>
      <c r="L57" s="28">
        <v>0.93513449999999998</v>
      </c>
      <c r="M57" s="28">
        <v>0.18186061000000001</v>
      </c>
      <c r="N57" s="28">
        <v>0.11407831</v>
      </c>
      <c r="O57" s="28">
        <v>7.3048525000000003E-2</v>
      </c>
      <c r="P57" s="28">
        <f t="shared" si="2"/>
        <v>1.3041219449999999</v>
      </c>
      <c r="Q57" s="28">
        <v>2.5875414000000001</v>
      </c>
      <c r="R57" s="28">
        <v>0.46519413999999998</v>
      </c>
      <c r="S57" s="28">
        <v>6.6728755</v>
      </c>
      <c r="T57" s="28">
        <v>0</v>
      </c>
      <c r="U57" s="28">
        <v>19.788599999999999</v>
      </c>
      <c r="V57" s="24">
        <v>1</v>
      </c>
      <c r="Z57" s="27">
        <f t="shared" si="0"/>
        <v>2.2739269300000001E-3</v>
      </c>
      <c r="AA57" s="28">
        <f t="shared" si="1"/>
        <v>26.461475499999999</v>
      </c>
      <c r="AB57" s="28">
        <f t="shared" si="3"/>
        <v>26.463749426929997</v>
      </c>
      <c r="AC57" s="28">
        <f t="shared" si="4"/>
        <v>73.536250573070006</v>
      </c>
    </row>
    <row r="58" spans="2:29">
      <c r="B58" s="26">
        <v>0.48224537036730908</v>
      </c>
      <c r="C58" s="28">
        <v>0.14236494999999999</v>
      </c>
      <c r="D58" s="28">
        <v>0</v>
      </c>
      <c r="E58" s="28">
        <v>0.20882754000000001</v>
      </c>
      <c r="F58" s="28">
        <v>0</v>
      </c>
      <c r="G58" s="28">
        <v>0</v>
      </c>
      <c r="H58" s="28">
        <v>11.185247</v>
      </c>
      <c r="I58" s="28">
        <v>0</v>
      </c>
      <c r="J58" s="28">
        <v>0.14280018999999999</v>
      </c>
      <c r="K58" s="28">
        <v>2.3601059000000002</v>
      </c>
      <c r="L58" s="28">
        <v>0.76821070999999996</v>
      </c>
      <c r="M58" s="28">
        <v>6.0154482000000002E-2</v>
      </c>
      <c r="N58" s="28">
        <v>8.3186616000000005E-2</v>
      </c>
      <c r="O58" s="28">
        <v>5.1210364000000001E-2</v>
      </c>
      <c r="P58" s="28">
        <f t="shared" si="2"/>
        <v>0.96276217199999992</v>
      </c>
      <c r="Q58" s="28">
        <v>2.1710867999999999</v>
      </c>
      <c r="R58" s="28">
        <v>0.20882754000000001</v>
      </c>
      <c r="S58" s="28">
        <v>6.5018402999999996</v>
      </c>
      <c r="T58" s="28">
        <v>0</v>
      </c>
      <c r="U58" s="28">
        <v>19.947669000000001</v>
      </c>
      <c r="V58" s="24">
        <v>0</v>
      </c>
      <c r="Z58" s="27">
        <f t="shared" si="0"/>
        <v>1.8344784264000004E-3</v>
      </c>
      <c r="AA58" s="28">
        <f t="shared" si="1"/>
        <v>26.449509300000003</v>
      </c>
      <c r="AB58" s="28">
        <f t="shared" si="3"/>
        <v>26.451343778426402</v>
      </c>
      <c r="AC58" s="28">
        <f t="shared" si="4"/>
        <v>73.548656221573594</v>
      </c>
    </row>
    <row r="59" spans="2:29">
      <c r="B59" s="26">
        <v>0.48274305555241881</v>
      </c>
      <c r="C59" s="28">
        <v>6.1569214999999997E-2</v>
      </c>
      <c r="D59" s="28">
        <v>0</v>
      </c>
      <c r="E59" s="28">
        <v>5.3710032999999997E-2</v>
      </c>
      <c r="F59" s="28">
        <v>0</v>
      </c>
      <c r="G59" s="28">
        <v>0</v>
      </c>
      <c r="H59" s="28">
        <v>9.8151738000000002</v>
      </c>
      <c r="I59" s="28">
        <v>0</v>
      </c>
      <c r="J59" s="28">
        <v>0.36591909</v>
      </c>
      <c r="K59" s="28">
        <v>2.6987237999999998</v>
      </c>
      <c r="L59" s="28">
        <v>0.38220195000000001</v>
      </c>
      <c r="M59" s="28">
        <v>0</v>
      </c>
      <c r="N59" s="28">
        <v>0.14593044999999999</v>
      </c>
      <c r="O59" s="28">
        <v>0.19663515000000001</v>
      </c>
      <c r="P59" s="28">
        <f t="shared" si="2"/>
        <v>0.72476755000000004</v>
      </c>
      <c r="Q59" s="28">
        <v>2.742931</v>
      </c>
      <c r="R59" s="28">
        <v>5.3710032999999997E-2</v>
      </c>
      <c r="S59" s="28">
        <v>9.2110620999999995</v>
      </c>
      <c r="T59" s="28">
        <v>0</v>
      </c>
      <c r="U59" s="28">
        <v>15.252682</v>
      </c>
      <c r="V59" s="24">
        <v>1</v>
      </c>
      <c r="Z59" s="27">
        <f t="shared" si="0"/>
        <v>1.7241272071000001E-3</v>
      </c>
      <c r="AA59" s="28">
        <f t="shared" si="1"/>
        <v>24.4637441</v>
      </c>
      <c r="AB59" s="28">
        <f t="shared" si="3"/>
        <v>24.465468227207101</v>
      </c>
      <c r="AC59" s="28">
        <f t="shared" si="4"/>
        <v>75.534531772792903</v>
      </c>
    </row>
    <row r="60" spans="2:29">
      <c r="B60" s="26">
        <v>0.48324074073752854</v>
      </c>
      <c r="C60" s="28">
        <v>0.36049446000000002</v>
      </c>
      <c r="D60" s="28">
        <v>0</v>
      </c>
      <c r="E60" s="28">
        <v>0</v>
      </c>
      <c r="F60" s="28">
        <v>0</v>
      </c>
      <c r="G60" s="28">
        <v>0</v>
      </c>
      <c r="H60" s="28">
        <v>9.6105970000000003</v>
      </c>
      <c r="I60" s="28">
        <v>0</v>
      </c>
      <c r="J60" s="28">
        <v>0.74935204</v>
      </c>
      <c r="K60" s="28">
        <v>2.7628922</v>
      </c>
      <c r="L60" s="28">
        <v>0.67993614000000002</v>
      </c>
      <c r="M60" s="28">
        <v>3.5010814000000001E-2</v>
      </c>
      <c r="N60" s="28">
        <v>0.13863033</v>
      </c>
      <c r="O60" s="28">
        <v>0.18000495999999999</v>
      </c>
      <c r="P60" s="28">
        <f t="shared" si="2"/>
        <v>1.033582244</v>
      </c>
      <c r="Q60" s="28">
        <v>3.5100221999999999</v>
      </c>
      <c r="R60" s="28">
        <v>0</v>
      </c>
      <c r="S60" s="28">
        <v>15.097973</v>
      </c>
      <c r="T60" s="28">
        <v>0</v>
      </c>
      <c r="U60" s="28">
        <v>16.288046000000001</v>
      </c>
      <c r="V60" s="24">
        <v>1</v>
      </c>
      <c r="Z60" s="27">
        <f t="shared" si="0"/>
        <v>1.9060522387999998E-3</v>
      </c>
      <c r="AA60" s="28">
        <f t="shared" si="1"/>
        <v>31.386019000000001</v>
      </c>
      <c r="AB60" s="28">
        <f t="shared" si="3"/>
        <v>31.387925052238803</v>
      </c>
      <c r="AC60" s="28">
        <f t="shared" si="4"/>
        <v>68.612074947761201</v>
      </c>
    </row>
    <row r="61" spans="2:29">
      <c r="B61" s="26">
        <v>0.48373842592263827</v>
      </c>
      <c r="C61" s="28">
        <v>0.65164418999999996</v>
      </c>
      <c r="D61" s="28">
        <v>1.3364058999999999</v>
      </c>
      <c r="E61" s="28">
        <v>0</v>
      </c>
      <c r="F61" s="28">
        <v>0</v>
      </c>
      <c r="G61" s="28">
        <v>0</v>
      </c>
      <c r="H61" s="28">
        <v>10.443171</v>
      </c>
      <c r="I61" s="28">
        <v>0</v>
      </c>
      <c r="J61" s="28">
        <v>0.93835073000000002</v>
      </c>
      <c r="K61" s="28">
        <v>2.9558376000000002</v>
      </c>
      <c r="L61" s="28">
        <v>0.84634184000000001</v>
      </c>
      <c r="M61" s="28">
        <v>3.1223548E-2</v>
      </c>
      <c r="N61" s="28">
        <v>0.20184390999999999</v>
      </c>
      <c r="O61" s="28">
        <v>0.17869177999999999</v>
      </c>
      <c r="P61" s="28">
        <f t="shared" si="2"/>
        <v>1.2581010780000002</v>
      </c>
      <c r="Q61" s="28">
        <v>3.5355724999999998</v>
      </c>
      <c r="R61" s="28">
        <v>1.3364058999999999</v>
      </c>
      <c r="S61" s="28">
        <v>19.549896</v>
      </c>
      <c r="T61" s="28">
        <v>0</v>
      </c>
      <c r="U61" s="28">
        <v>17.287464</v>
      </c>
      <c r="V61" s="24">
        <v>1</v>
      </c>
      <c r="Z61" s="27">
        <f t="shared" si="0"/>
        <v>2.3713589976000001E-3</v>
      </c>
      <c r="AA61" s="28">
        <f t="shared" si="1"/>
        <v>36.837360000000004</v>
      </c>
      <c r="AB61" s="28">
        <f t="shared" si="3"/>
        <v>36.839731358997604</v>
      </c>
      <c r="AC61" s="28">
        <f t="shared" si="4"/>
        <v>63.160268641002396</v>
      </c>
    </row>
    <row r="62" spans="2:29">
      <c r="B62" s="26">
        <v>0.48424768518452765</v>
      </c>
      <c r="C62" s="28">
        <v>1.0086264</v>
      </c>
      <c r="D62" s="28">
        <v>1.7917468999999999</v>
      </c>
      <c r="E62" s="28">
        <v>0</v>
      </c>
      <c r="F62" s="28">
        <v>0</v>
      </c>
      <c r="G62" s="28">
        <v>0</v>
      </c>
      <c r="H62" s="28">
        <v>12.043177</v>
      </c>
      <c r="I62" s="28">
        <v>0</v>
      </c>
      <c r="J62" s="28">
        <v>0.89800519000000001</v>
      </c>
      <c r="K62" s="28">
        <v>2.7190051999999998</v>
      </c>
      <c r="L62" s="28">
        <v>1.2900155</v>
      </c>
      <c r="M62" s="28">
        <v>0.11022085</v>
      </c>
      <c r="N62" s="28">
        <v>5.1726279999999999E-2</v>
      </c>
      <c r="O62" s="28">
        <v>1.4223601000000001E-2</v>
      </c>
      <c r="P62" s="28">
        <f t="shared" si="2"/>
        <v>1.466186231</v>
      </c>
      <c r="Q62" s="28">
        <v>3.1995570999999998</v>
      </c>
      <c r="R62" s="28">
        <v>1.7917468999999999</v>
      </c>
      <c r="S62" s="28">
        <v>19.813613</v>
      </c>
      <c r="T62" s="28">
        <v>0</v>
      </c>
      <c r="U62" s="28">
        <v>17.779313999999999</v>
      </c>
      <c r="V62" s="24">
        <v>1</v>
      </c>
      <c r="Z62" s="27">
        <f t="shared" si="0"/>
        <v>2.6384237152000003E-3</v>
      </c>
      <c r="AA62" s="28">
        <f t="shared" si="1"/>
        <v>37.592927000000003</v>
      </c>
      <c r="AB62" s="28">
        <f t="shared" si="3"/>
        <v>37.5955654237152</v>
      </c>
      <c r="AC62" s="28">
        <f t="shared" si="4"/>
        <v>62.4044345762848</v>
      </c>
    </row>
    <row r="63" spans="2:29">
      <c r="B63" s="26">
        <v>0.48478009259270038</v>
      </c>
      <c r="C63" s="28">
        <v>1.1415778000000001</v>
      </c>
      <c r="D63" s="28">
        <v>1.8923787999999999</v>
      </c>
      <c r="E63" s="28">
        <v>0</v>
      </c>
      <c r="F63" s="28">
        <v>4.4453133999999998E-2</v>
      </c>
      <c r="G63" s="28">
        <v>0</v>
      </c>
      <c r="H63" s="28">
        <v>13.405443</v>
      </c>
      <c r="I63" s="28">
        <v>0</v>
      </c>
      <c r="J63" s="28">
        <v>0.80440319999999998</v>
      </c>
      <c r="K63" s="28">
        <v>2.7488652999999998</v>
      </c>
      <c r="L63" s="28">
        <v>0.81227625999999997</v>
      </c>
      <c r="M63" s="28">
        <v>4.4375073000000001E-2</v>
      </c>
      <c r="N63" s="28">
        <v>7.3771442000000007E-2</v>
      </c>
      <c r="O63" s="28">
        <v>1.1206109000000001E-3</v>
      </c>
      <c r="P63" s="28">
        <f t="shared" si="2"/>
        <v>0.93154338589999997</v>
      </c>
      <c r="Q63" s="28">
        <v>2.6491365999999998</v>
      </c>
      <c r="R63" s="28">
        <v>1.8923787999999999</v>
      </c>
      <c r="S63" s="28">
        <v>17.056773</v>
      </c>
      <c r="T63" s="28">
        <v>0</v>
      </c>
      <c r="U63" s="28">
        <v>17.649576</v>
      </c>
      <c r="V63" s="24">
        <v>1</v>
      </c>
      <c r="Z63" s="27">
        <f t="shared" si="0"/>
        <v>2.6441723405799997E-3</v>
      </c>
      <c r="AA63" s="28">
        <f t="shared" si="1"/>
        <v>34.706349000000003</v>
      </c>
      <c r="AB63" s="28">
        <f t="shared" si="3"/>
        <v>34.708993172340584</v>
      </c>
      <c r="AC63" s="28">
        <f t="shared" si="4"/>
        <v>65.291006827659416</v>
      </c>
    </row>
    <row r="64" spans="2:29">
      <c r="B64" s="26">
        <v>0.48527777777781012</v>
      </c>
      <c r="C64" s="28">
        <v>1.1219509999999999</v>
      </c>
      <c r="D64" s="28">
        <v>0.52561024999999995</v>
      </c>
      <c r="E64" s="28">
        <v>0</v>
      </c>
      <c r="F64" s="28">
        <v>5.3977932999999999E-2</v>
      </c>
      <c r="G64" s="28">
        <v>0</v>
      </c>
      <c r="H64" s="28">
        <v>13.704964</v>
      </c>
      <c r="I64" s="28">
        <v>0</v>
      </c>
      <c r="J64" s="28">
        <v>0.83701365000000005</v>
      </c>
      <c r="K64" s="28">
        <v>2.7205115000000002</v>
      </c>
      <c r="L64" s="28">
        <v>0.68101584999999998</v>
      </c>
      <c r="M64" s="28">
        <v>4.4094170000000002E-2</v>
      </c>
      <c r="N64" s="28">
        <v>2.4967396999999999E-2</v>
      </c>
      <c r="O64" s="28">
        <v>3.9690273999999997E-5</v>
      </c>
      <c r="P64" s="28">
        <f t="shared" si="2"/>
        <v>0.75011710727399994</v>
      </c>
      <c r="Q64" s="28">
        <v>2.9094685999999998</v>
      </c>
      <c r="R64" s="28">
        <v>0.52561024999999995</v>
      </c>
      <c r="S64" s="28">
        <v>15.998913</v>
      </c>
      <c r="T64" s="28">
        <v>0</v>
      </c>
      <c r="U64" s="28">
        <v>17.338493</v>
      </c>
      <c r="V64" s="24">
        <v>1</v>
      </c>
      <c r="Z64" s="27">
        <f t="shared" si="0"/>
        <v>2.3899341397548009E-3</v>
      </c>
      <c r="AA64" s="28">
        <f t="shared" si="1"/>
        <v>33.337406000000001</v>
      </c>
      <c r="AB64" s="28">
        <f t="shared" si="3"/>
        <v>33.339795934139758</v>
      </c>
      <c r="AC64" s="28">
        <f t="shared" si="4"/>
        <v>66.660204065860242</v>
      </c>
    </row>
    <row r="65" spans="2:29">
      <c r="B65" s="26">
        <v>0.48581018518598285</v>
      </c>
      <c r="C65" s="28">
        <v>1.1662891</v>
      </c>
      <c r="D65" s="28">
        <v>0.24118551999999999</v>
      </c>
      <c r="E65" s="28">
        <v>0</v>
      </c>
      <c r="F65" s="28">
        <v>4.6116325999999999E-2</v>
      </c>
      <c r="G65" s="28">
        <v>0</v>
      </c>
      <c r="H65" s="28">
        <v>12.936066</v>
      </c>
      <c r="I65" s="28">
        <v>0</v>
      </c>
      <c r="J65" s="28">
        <v>0.83266742999999999</v>
      </c>
      <c r="K65" s="28">
        <v>2.7112636999999999</v>
      </c>
      <c r="L65" s="28">
        <v>0.48560571000000002</v>
      </c>
      <c r="M65" s="28">
        <v>0</v>
      </c>
      <c r="N65" s="28">
        <v>3.6851696000000003E-2</v>
      </c>
      <c r="O65" s="28">
        <v>0</v>
      </c>
      <c r="P65" s="28">
        <f t="shared" si="2"/>
        <v>0.52245740600000001</v>
      </c>
      <c r="Q65" s="28">
        <v>2.0975993000000002</v>
      </c>
      <c r="R65" s="28">
        <v>0.24118551999999999</v>
      </c>
      <c r="S65" s="28">
        <v>16.416354999999999</v>
      </c>
      <c r="T65" s="28">
        <v>0</v>
      </c>
      <c r="U65" s="28">
        <v>17.779313999999999</v>
      </c>
      <c r="V65" s="24">
        <v>1</v>
      </c>
      <c r="Z65" s="27">
        <f t="shared" si="0"/>
        <v>2.1317287708000001E-3</v>
      </c>
      <c r="AA65" s="28">
        <f t="shared" si="1"/>
        <v>34.195668999999995</v>
      </c>
      <c r="AB65" s="28">
        <f t="shared" si="3"/>
        <v>34.197800728770794</v>
      </c>
      <c r="AC65" s="28">
        <f t="shared" si="4"/>
        <v>65.802199271229199</v>
      </c>
    </row>
    <row r="66" spans="2:29">
      <c r="B66" s="26">
        <v>0.48630787037109258</v>
      </c>
      <c r="C66" s="28">
        <v>0.99657503999999997</v>
      </c>
      <c r="D66" s="28">
        <v>0.13773055000000001</v>
      </c>
      <c r="E66" s="28">
        <v>0</v>
      </c>
      <c r="F66" s="28">
        <v>0</v>
      </c>
      <c r="G66" s="28">
        <v>0</v>
      </c>
      <c r="H66" s="28">
        <v>11.372365</v>
      </c>
      <c r="I66" s="28">
        <v>0</v>
      </c>
      <c r="J66" s="28">
        <v>0.58932885999999995</v>
      </c>
      <c r="K66" s="28">
        <v>2.6706186999999999</v>
      </c>
      <c r="L66" s="28">
        <v>0.92286305000000002</v>
      </c>
      <c r="M66" s="28">
        <v>0</v>
      </c>
      <c r="N66" s="28">
        <v>6.1864055000000001E-2</v>
      </c>
      <c r="O66" s="28">
        <v>0</v>
      </c>
      <c r="P66" s="28">
        <f t="shared" si="2"/>
        <v>0.98472710500000005</v>
      </c>
      <c r="Q66" s="28">
        <v>1.7558267000000001</v>
      </c>
      <c r="R66" s="28">
        <v>0.13773055000000001</v>
      </c>
      <c r="S66" s="28">
        <v>15.499065999999999</v>
      </c>
      <c r="T66" s="28">
        <v>0</v>
      </c>
      <c r="U66" s="28">
        <v>18.41076</v>
      </c>
      <c r="V66" s="24">
        <v>1</v>
      </c>
      <c r="Z66" s="27">
        <f t="shared" si="0"/>
        <v>1.962962961E-3</v>
      </c>
      <c r="AA66" s="28">
        <f t="shared" si="1"/>
        <v>33.909825999999995</v>
      </c>
      <c r="AB66" s="28">
        <f t="shared" si="3"/>
        <v>33.911788962960998</v>
      </c>
      <c r="AC66" s="28">
        <f t="shared" si="4"/>
        <v>66.088211037039002</v>
      </c>
    </row>
    <row r="67" spans="2:29">
      <c r="B67" s="26">
        <v>0.48680555555620231</v>
      </c>
      <c r="C67" s="28">
        <v>0.98459275000000002</v>
      </c>
      <c r="D67" s="28">
        <v>0</v>
      </c>
      <c r="E67" s="28">
        <v>0</v>
      </c>
      <c r="F67" s="28">
        <v>0</v>
      </c>
      <c r="G67" s="28">
        <v>0</v>
      </c>
      <c r="H67" s="28">
        <v>9.6228417000000004</v>
      </c>
      <c r="I67" s="28">
        <v>0</v>
      </c>
      <c r="J67" s="28">
        <v>0.51990568999999998</v>
      </c>
      <c r="K67" s="28">
        <v>2.6331943999999998</v>
      </c>
      <c r="L67" s="28">
        <v>0.82487281000000001</v>
      </c>
      <c r="M67" s="28">
        <v>0</v>
      </c>
      <c r="N67" s="28">
        <v>3.9578127999999997E-2</v>
      </c>
      <c r="O67" s="28">
        <v>2.1023119999999999E-2</v>
      </c>
      <c r="P67" s="28">
        <f t="shared" si="2"/>
        <v>0.88547405800000001</v>
      </c>
      <c r="Q67" s="28">
        <v>1.4762618999999999</v>
      </c>
      <c r="R67" s="28">
        <v>0</v>
      </c>
      <c r="S67" s="28">
        <v>13.377127</v>
      </c>
      <c r="T67" s="28">
        <v>0</v>
      </c>
      <c r="U67" s="28">
        <v>19.253601</v>
      </c>
      <c r="V67" s="24">
        <v>0</v>
      </c>
      <c r="Z67" s="27">
        <f t="shared" si="0"/>
        <v>1.7007744556E-3</v>
      </c>
      <c r="AA67" s="28">
        <f t="shared" si="1"/>
        <v>32.630727999999998</v>
      </c>
      <c r="AB67" s="28">
        <f t="shared" si="3"/>
        <v>32.632428774455597</v>
      </c>
      <c r="AC67" s="28">
        <f t="shared" si="4"/>
        <v>67.367571225544395</v>
      </c>
    </row>
    <row r="68" spans="2:29">
      <c r="B68" s="26">
        <v>0.48730324074131204</v>
      </c>
      <c r="C68" s="28">
        <v>0.60787674000000003</v>
      </c>
      <c r="D68" s="28">
        <v>0</v>
      </c>
      <c r="E68" s="28">
        <v>6.3578232999999998E-2</v>
      </c>
      <c r="F68" s="28">
        <v>0</v>
      </c>
      <c r="G68" s="28">
        <v>0</v>
      </c>
      <c r="H68" s="28">
        <v>7.9569355000000002</v>
      </c>
      <c r="I68" s="28">
        <v>0</v>
      </c>
      <c r="J68" s="28">
        <v>0.50798602000000004</v>
      </c>
      <c r="K68" s="28">
        <v>2.4597384999999998</v>
      </c>
      <c r="L68" s="28">
        <v>0.88782046999999997</v>
      </c>
      <c r="M68" s="28">
        <v>3.5040694999999997E-2</v>
      </c>
      <c r="N68" s="28">
        <v>2.7827415000000001E-2</v>
      </c>
      <c r="O68" s="28">
        <v>5.4752715E-2</v>
      </c>
      <c r="P68" s="28">
        <f t="shared" si="2"/>
        <v>1.0054412949999998</v>
      </c>
      <c r="Q68" s="28">
        <v>1.7770551999999999</v>
      </c>
      <c r="R68" s="28">
        <v>6.3578232999999998E-2</v>
      </c>
      <c r="S68" s="28">
        <v>10.545245</v>
      </c>
      <c r="T68" s="28">
        <v>0</v>
      </c>
      <c r="U68" s="28">
        <v>19.322544000000001</v>
      </c>
      <c r="V68" s="24">
        <v>1</v>
      </c>
      <c r="Z68" s="27">
        <f t="shared" si="0"/>
        <v>1.5447631015999997E-3</v>
      </c>
      <c r="AA68" s="28">
        <f t="shared" si="1"/>
        <v>29.867789000000002</v>
      </c>
      <c r="AB68" s="28">
        <f t="shared" si="3"/>
        <v>29.869333763101601</v>
      </c>
      <c r="AC68" s="28">
        <f t="shared" si="4"/>
        <v>70.130666236898406</v>
      </c>
    </row>
    <row r="69" spans="2:29">
      <c r="B69" s="26">
        <v>0.48780092592642177</v>
      </c>
      <c r="C69" s="28">
        <v>0.39955679999999999</v>
      </c>
      <c r="D69" s="28">
        <v>0</v>
      </c>
      <c r="E69" s="28">
        <v>8.7624726999999999E-2</v>
      </c>
      <c r="F69" s="28">
        <v>0</v>
      </c>
      <c r="G69" s="28">
        <v>0</v>
      </c>
      <c r="H69" s="28">
        <v>6.6937658000000004</v>
      </c>
      <c r="I69" s="28">
        <v>0</v>
      </c>
      <c r="J69" s="28">
        <v>0.48966738999999998</v>
      </c>
      <c r="K69" s="28">
        <v>2.4175236</v>
      </c>
      <c r="L69" s="28">
        <v>0.74654809</v>
      </c>
      <c r="M69" s="28">
        <v>2.2599667E-2</v>
      </c>
      <c r="N69" s="28">
        <v>0</v>
      </c>
      <c r="O69" s="28">
        <v>6.1773636E-2</v>
      </c>
      <c r="P69" s="28">
        <f t="shared" si="2"/>
        <v>0.83092139300000001</v>
      </c>
      <c r="Q69" s="28">
        <v>2.1870197</v>
      </c>
      <c r="R69" s="28">
        <v>8.7624726999999999E-2</v>
      </c>
      <c r="S69" s="28">
        <v>8.5938844000000003</v>
      </c>
      <c r="T69" s="28">
        <v>0</v>
      </c>
      <c r="U69" s="28">
        <v>19.555363</v>
      </c>
      <c r="V69" s="24">
        <v>1</v>
      </c>
      <c r="Z69" s="27">
        <f t="shared" si="0"/>
        <v>1.4024625529999999E-3</v>
      </c>
      <c r="AA69" s="28">
        <f t="shared" si="1"/>
        <v>28.1492474</v>
      </c>
      <c r="AB69" s="28">
        <f t="shared" si="3"/>
        <v>28.150649862552999</v>
      </c>
      <c r="AC69" s="28">
        <f t="shared" si="4"/>
        <v>71.849350137447004</v>
      </c>
    </row>
    <row r="70" spans="2:29">
      <c r="B70" s="26">
        <v>0.48831018518831115</v>
      </c>
      <c r="C70" s="28">
        <v>0.38724102999999999</v>
      </c>
      <c r="D70" s="28">
        <v>0</v>
      </c>
      <c r="E70" s="28">
        <v>0.20266796000000001</v>
      </c>
      <c r="F70" s="28">
        <v>0.13185485999999999</v>
      </c>
      <c r="G70" s="28">
        <v>0</v>
      </c>
      <c r="H70" s="28">
        <v>5.9575636000000003</v>
      </c>
      <c r="I70" s="28">
        <v>0</v>
      </c>
      <c r="J70" s="28">
        <v>0.38749190999999999</v>
      </c>
      <c r="K70" s="28">
        <v>2.1558134</v>
      </c>
      <c r="L70" s="28">
        <v>1.0159754999999999</v>
      </c>
      <c r="M70" s="28">
        <v>2.1648133E-2</v>
      </c>
      <c r="N70" s="28">
        <v>0</v>
      </c>
      <c r="O70" s="28">
        <v>3.2101781000000003E-2</v>
      </c>
      <c r="P70" s="28">
        <f t="shared" si="2"/>
        <v>1.0697254139999999</v>
      </c>
      <c r="Q70" s="28">
        <v>2.3190235000000001</v>
      </c>
      <c r="R70" s="28">
        <v>0.20266796000000001</v>
      </c>
      <c r="S70" s="28">
        <v>7.4445376999999997</v>
      </c>
      <c r="T70" s="28">
        <v>0</v>
      </c>
      <c r="U70" s="28">
        <v>19.662337000000001</v>
      </c>
      <c r="V70" s="24">
        <v>1</v>
      </c>
      <c r="Z70" s="27">
        <f t="shared" si="0"/>
        <v>1.3883775047999999E-3</v>
      </c>
      <c r="AA70" s="28">
        <f t="shared" si="1"/>
        <v>27.106874699999999</v>
      </c>
      <c r="AB70" s="28">
        <f t="shared" si="3"/>
        <v>27.108263077504798</v>
      </c>
      <c r="AC70" s="28">
        <f t="shared" si="4"/>
        <v>72.891736922495198</v>
      </c>
    </row>
    <row r="71" spans="2:29">
      <c r="B71" s="26">
        <v>0.48880787037342088</v>
      </c>
      <c r="C71" s="28">
        <v>0.46638390000000002</v>
      </c>
      <c r="D71" s="28">
        <v>0</v>
      </c>
      <c r="E71" s="28">
        <v>0.15190839</v>
      </c>
      <c r="F71" s="28">
        <v>0.12655222999999999</v>
      </c>
      <c r="G71" s="28">
        <v>0</v>
      </c>
      <c r="H71" s="28">
        <v>5.5312527999999999</v>
      </c>
      <c r="I71" s="28">
        <v>0</v>
      </c>
      <c r="J71" s="28">
        <v>0.21237516000000001</v>
      </c>
      <c r="K71" s="28">
        <v>2.2428799000000001</v>
      </c>
      <c r="L71" s="28">
        <v>0.72293355000000004</v>
      </c>
      <c r="M71" s="28">
        <v>0</v>
      </c>
      <c r="N71" s="28">
        <v>1.9909456999999998E-2</v>
      </c>
      <c r="O71" s="28">
        <v>4.3492612999999999E-2</v>
      </c>
      <c r="P71" s="28">
        <f t="shared" si="2"/>
        <v>0.78633562000000001</v>
      </c>
      <c r="Q71" s="28">
        <v>2.0084711999999998</v>
      </c>
      <c r="R71" s="28">
        <v>0.15190839</v>
      </c>
      <c r="S71" s="28">
        <v>6.8073066999999998</v>
      </c>
      <c r="T71" s="28">
        <v>0</v>
      </c>
      <c r="U71" s="28">
        <v>19.714680999999999</v>
      </c>
      <c r="V71" s="24">
        <v>1</v>
      </c>
      <c r="Z71" s="27">
        <f t="shared" ref="Z71:Z134" si="5">SUM(C71:R71)/10000</f>
        <v>1.2464403209999999E-3</v>
      </c>
      <c r="AA71" s="28">
        <f t="shared" ref="AA71:AA134" si="6">SUM(S71:U71)</f>
        <v>26.521987699999997</v>
      </c>
      <c r="AB71" s="28">
        <f t="shared" si="3"/>
        <v>26.523234140320998</v>
      </c>
      <c r="AC71" s="28">
        <f t="shared" si="4"/>
        <v>73.476765859679006</v>
      </c>
    </row>
    <row r="72" spans="2:29">
      <c r="B72" s="26">
        <v>0.48930555555853061</v>
      </c>
      <c r="C72" s="28">
        <v>0.42619964999999999</v>
      </c>
      <c r="D72" s="28">
        <v>0</v>
      </c>
      <c r="E72" s="28">
        <v>0.41258862000000002</v>
      </c>
      <c r="F72" s="28">
        <v>9.9171996999999998E-2</v>
      </c>
      <c r="G72" s="28">
        <v>0</v>
      </c>
      <c r="H72" s="28">
        <v>5.2038719000000002</v>
      </c>
      <c r="I72" s="28">
        <v>0</v>
      </c>
      <c r="J72" s="28">
        <v>0.21329054</v>
      </c>
      <c r="K72" s="28">
        <v>2.2897698000000002</v>
      </c>
      <c r="L72" s="28">
        <v>0.71724540000000003</v>
      </c>
      <c r="M72" s="28">
        <v>0.20781683000000001</v>
      </c>
      <c r="N72" s="28">
        <v>1.7084927E-2</v>
      </c>
      <c r="O72" s="28">
        <v>0.21551977999999999</v>
      </c>
      <c r="P72" s="28">
        <f t="shared" ref="P72:P135" si="7">L72+M72+N72+O72</f>
        <v>1.1576669369999999</v>
      </c>
      <c r="Q72" s="28">
        <v>2.3824844000000001</v>
      </c>
      <c r="R72" s="28">
        <v>0.41258862000000002</v>
      </c>
      <c r="S72" s="28">
        <v>6.4842082000000003</v>
      </c>
      <c r="T72" s="28">
        <v>0</v>
      </c>
      <c r="U72" s="28">
        <v>19.789033</v>
      </c>
      <c r="V72" s="24">
        <v>1</v>
      </c>
      <c r="Z72" s="27">
        <f t="shared" si="5"/>
        <v>1.3755299400999999E-3</v>
      </c>
      <c r="AA72" s="28">
        <f t="shared" si="6"/>
        <v>26.273241200000001</v>
      </c>
      <c r="AB72" s="28">
        <f t="shared" ref="AB72:AB134" si="8">Z72+AA72</f>
        <v>26.274616729940099</v>
      </c>
      <c r="AC72" s="28">
        <f t="shared" ref="AC72:AC134" si="9">100-AB72</f>
        <v>73.725383270059893</v>
      </c>
    </row>
    <row r="73" spans="2:29">
      <c r="B73" s="26">
        <v>0.48980324074364034</v>
      </c>
      <c r="C73" s="28">
        <v>0.16046123000000001</v>
      </c>
      <c r="D73" s="28">
        <v>0</v>
      </c>
      <c r="E73" s="28">
        <v>0.62052514000000003</v>
      </c>
      <c r="F73" s="28">
        <v>1.8875625E-2</v>
      </c>
      <c r="G73" s="28">
        <v>0</v>
      </c>
      <c r="H73" s="28">
        <v>4.8022121999999996</v>
      </c>
      <c r="I73" s="28">
        <v>0</v>
      </c>
      <c r="J73" s="28">
        <v>0.15657655000000001</v>
      </c>
      <c r="K73" s="28">
        <v>2.2049818000000001</v>
      </c>
      <c r="L73" s="28">
        <v>0.37965481000000001</v>
      </c>
      <c r="M73" s="28">
        <v>0.48301677999999998</v>
      </c>
      <c r="N73" s="28">
        <v>9.2986573000000006E-3</v>
      </c>
      <c r="O73" s="28">
        <v>0.21559697</v>
      </c>
      <c r="P73" s="28">
        <f t="shared" si="7"/>
        <v>1.0875672172999999</v>
      </c>
      <c r="Q73" s="28">
        <v>2.7968866000000001</v>
      </c>
      <c r="R73" s="28">
        <v>0.62052514000000003</v>
      </c>
      <c r="S73" s="28">
        <v>6.2253394999999996</v>
      </c>
      <c r="T73" s="28">
        <v>0</v>
      </c>
      <c r="U73" s="28">
        <v>19.820796999999999</v>
      </c>
      <c r="V73" s="24">
        <v>1</v>
      </c>
      <c r="Z73" s="27">
        <f t="shared" si="5"/>
        <v>1.35561787196E-3</v>
      </c>
      <c r="AA73" s="28">
        <f t="shared" si="6"/>
        <v>26.046136499999999</v>
      </c>
      <c r="AB73" s="28">
        <f t="shared" si="8"/>
        <v>26.047492117871958</v>
      </c>
      <c r="AC73" s="28">
        <f t="shared" si="9"/>
        <v>73.952507882128046</v>
      </c>
    </row>
    <row r="74" spans="2:29">
      <c r="B74" s="26">
        <v>0.49030092592875008</v>
      </c>
      <c r="C74" s="28">
        <v>0.35930947000000002</v>
      </c>
      <c r="D74" s="28">
        <v>0</v>
      </c>
      <c r="E74" s="28">
        <v>0.85486675000000001</v>
      </c>
      <c r="F74" s="28">
        <v>2.8061089000000001E-2</v>
      </c>
      <c r="G74" s="28">
        <v>0</v>
      </c>
      <c r="H74" s="28">
        <v>4.4497435000000003</v>
      </c>
      <c r="I74" s="28">
        <v>0</v>
      </c>
      <c r="J74" s="28">
        <v>0.14793134999999999</v>
      </c>
      <c r="K74" s="28">
        <v>2.1629832000000002</v>
      </c>
      <c r="L74" s="28">
        <v>0.58279548000000003</v>
      </c>
      <c r="M74" s="28">
        <v>0.56420855000000003</v>
      </c>
      <c r="N74" s="28">
        <v>0</v>
      </c>
      <c r="O74" s="28">
        <v>0.34795044000000003</v>
      </c>
      <c r="P74" s="28">
        <f t="shared" si="7"/>
        <v>1.4949544700000001</v>
      </c>
      <c r="Q74" s="28">
        <v>3.2609406999999999</v>
      </c>
      <c r="R74" s="28">
        <v>0.85486675000000001</v>
      </c>
      <c r="S74" s="28">
        <v>6.0487491000000002</v>
      </c>
      <c r="T74" s="28">
        <v>0</v>
      </c>
      <c r="U74" s="28">
        <v>19.873477999999999</v>
      </c>
      <c r="V74" s="24">
        <v>1</v>
      </c>
      <c r="Z74" s="27">
        <f t="shared" si="5"/>
        <v>1.5108611748999997E-3</v>
      </c>
      <c r="AA74" s="28">
        <f t="shared" si="6"/>
        <v>25.922227100000001</v>
      </c>
      <c r="AB74" s="28">
        <f t="shared" si="8"/>
        <v>25.923737961174901</v>
      </c>
      <c r="AC74" s="28">
        <f t="shared" si="9"/>
        <v>74.076262038825092</v>
      </c>
    </row>
    <row r="75" spans="2:29">
      <c r="B75" s="26">
        <v>0.49079861111385981</v>
      </c>
      <c r="C75" s="28">
        <v>0.64284682000000004</v>
      </c>
      <c r="D75" s="28">
        <v>0</v>
      </c>
      <c r="E75" s="28">
        <v>0.56216421000000005</v>
      </c>
      <c r="F75" s="28">
        <v>6.4439405000000005E-2</v>
      </c>
      <c r="G75" s="28">
        <v>0</v>
      </c>
      <c r="H75" s="28">
        <v>4.1164940000000003</v>
      </c>
      <c r="I75" s="28">
        <v>0</v>
      </c>
      <c r="J75" s="28">
        <v>0.11079265000000001</v>
      </c>
      <c r="K75" s="28">
        <v>2.0317137000000001</v>
      </c>
      <c r="L75" s="28">
        <v>0.45339995</v>
      </c>
      <c r="M75" s="28">
        <v>0.42880109999999999</v>
      </c>
      <c r="N75" s="28">
        <v>0</v>
      </c>
      <c r="O75" s="28">
        <v>0.17401026999999999</v>
      </c>
      <c r="P75" s="28">
        <f t="shared" si="7"/>
        <v>1.0562113199999998</v>
      </c>
      <c r="Q75" s="28">
        <v>2.6763159999999999</v>
      </c>
      <c r="R75" s="28">
        <v>0.56216421000000005</v>
      </c>
      <c r="S75" s="28">
        <v>5.7719424000000004</v>
      </c>
      <c r="T75" s="28">
        <v>0</v>
      </c>
      <c r="U75" s="28">
        <v>20.032867</v>
      </c>
      <c r="V75" s="24">
        <v>1</v>
      </c>
      <c r="Z75" s="27">
        <f t="shared" si="5"/>
        <v>1.2879353634999999E-3</v>
      </c>
      <c r="AA75" s="28">
        <f t="shared" si="6"/>
        <v>25.8048094</v>
      </c>
      <c r="AB75" s="28">
        <f t="shared" si="8"/>
        <v>25.8060973353635</v>
      </c>
      <c r="AC75" s="28">
        <f t="shared" si="9"/>
        <v>74.193902664636497</v>
      </c>
    </row>
    <row r="76" spans="2:29">
      <c r="B76" s="26">
        <v>0.49130787036847323</v>
      </c>
      <c r="C76" s="28">
        <v>0.69722746000000002</v>
      </c>
      <c r="D76" s="28">
        <v>0</v>
      </c>
      <c r="E76" s="28">
        <v>0.55384389000000001</v>
      </c>
      <c r="F76" s="28">
        <v>2.2597474E-3</v>
      </c>
      <c r="G76" s="28">
        <v>0</v>
      </c>
      <c r="H76" s="28">
        <v>3.7887746999999998</v>
      </c>
      <c r="I76" s="28">
        <v>0</v>
      </c>
      <c r="J76" s="28">
        <v>9.2476770999999999E-2</v>
      </c>
      <c r="K76" s="28">
        <v>2.1712986000000001</v>
      </c>
      <c r="L76" s="28">
        <v>0.48898254000000002</v>
      </c>
      <c r="M76" s="28">
        <v>0.35682196999999999</v>
      </c>
      <c r="N76" s="28">
        <v>0</v>
      </c>
      <c r="O76" s="28">
        <v>0.17415265999999999</v>
      </c>
      <c r="P76" s="28">
        <f t="shared" si="7"/>
        <v>1.0199571700000001</v>
      </c>
      <c r="Q76" s="28">
        <v>2.3539300000000001</v>
      </c>
      <c r="R76" s="28">
        <v>0.55384389000000001</v>
      </c>
      <c r="S76" s="28">
        <v>5.4393189</v>
      </c>
      <c r="T76" s="28">
        <v>0</v>
      </c>
      <c r="U76" s="28">
        <v>20.127632999999999</v>
      </c>
      <c r="V76" s="24">
        <v>1</v>
      </c>
      <c r="Z76" s="27">
        <f t="shared" si="5"/>
        <v>1.22535693984E-3</v>
      </c>
      <c r="AA76" s="28">
        <f t="shared" si="6"/>
        <v>25.566951899999999</v>
      </c>
      <c r="AB76" s="28">
        <f t="shared" si="8"/>
        <v>25.56817725693984</v>
      </c>
      <c r="AC76" s="28">
        <f t="shared" si="9"/>
        <v>74.431822743060167</v>
      </c>
    </row>
    <row r="77" spans="2:29">
      <c r="B77" s="26">
        <v>0.49180555555358296</v>
      </c>
      <c r="C77" s="28">
        <v>0.70039353000000004</v>
      </c>
      <c r="D77" s="28">
        <v>0</v>
      </c>
      <c r="E77" s="28">
        <v>0.31153405000000001</v>
      </c>
      <c r="F77" s="28">
        <v>7.9807194000000008E-3</v>
      </c>
      <c r="G77" s="28">
        <v>0</v>
      </c>
      <c r="H77" s="28">
        <v>3.5319984999999998</v>
      </c>
      <c r="I77" s="28">
        <v>0</v>
      </c>
      <c r="J77" s="28">
        <v>6.1781041000000002E-2</v>
      </c>
      <c r="K77" s="28">
        <v>2.1296132999999999</v>
      </c>
      <c r="L77" s="28">
        <v>0.32724325999999998</v>
      </c>
      <c r="M77" s="28">
        <v>0.32827044999999999</v>
      </c>
      <c r="N77" s="28">
        <v>4.3429382000000002E-2</v>
      </c>
      <c r="O77" s="28">
        <v>7.0632461000000001E-3</v>
      </c>
      <c r="P77" s="28">
        <f t="shared" si="7"/>
        <v>0.70600633809999991</v>
      </c>
      <c r="Q77" s="28">
        <v>2.1407276</v>
      </c>
      <c r="R77" s="28">
        <v>0.31153405000000001</v>
      </c>
      <c r="S77" s="28">
        <v>4.9712847</v>
      </c>
      <c r="T77" s="28">
        <v>0</v>
      </c>
      <c r="U77" s="28">
        <v>20.159323000000001</v>
      </c>
      <c r="V77" s="24">
        <v>1</v>
      </c>
      <c r="Z77" s="27">
        <f t="shared" si="5"/>
        <v>1.0607575466600001E-3</v>
      </c>
      <c r="AA77" s="28">
        <f t="shared" si="6"/>
        <v>25.130607699999999</v>
      </c>
      <c r="AB77" s="28">
        <f t="shared" si="8"/>
        <v>25.13166845754666</v>
      </c>
      <c r="AC77" s="28">
        <f t="shared" si="9"/>
        <v>74.868331542453348</v>
      </c>
    </row>
    <row r="78" spans="2:29">
      <c r="B78" s="26">
        <v>0.49230324073869269</v>
      </c>
      <c r="C78" s="28">
        <v>0.40342862000000002</v>
      </c>
      <c r="D78" s="28">
        <v>0</v>
      </c>
      <c r="E78" s="28">
        <v>0.33329465000000003</v>
      </c>
      <c r="F78" s="28">
        <v>0</v>
      </c>
      <c r="G78" s="28">
        <v>0</v>
      </c>
      <c r="H78" s="28">
        <v>3.1866897999999999</v>
      </c>
      <c r="I78" s="28">
        <v>0</v>
      </c>
      <c r="J78" s="28">
        <v>9.5430526000000002E-2</v>
      </c>
      <c r="K78" s="28">
        <v>2.0809612999999998</v>
      </c>
      <c r="L78" s="28">
        <v>0.26523620999999997</v>
      </c>
      <c r="M78" s="28">
        <v>0.46819969</v>
      </c>
      <c r="N78" s="28">
        <v>0.11812023000000001</v>
      </c>
      <c r="O78" s="28">
        <v>0.12514607</v>
      </c>
      <c r="P78" s="28">
        <f t="shared" si="7"/>
        <v>0.97670219999999996</v>
      </c>
      <c r="Q78" s="28">
        <v>2.3365124000000002</v>
      </c>
      <c r="R78" s="28">
        <v>0.33329465000000003</v>
      </c>
      <c r="S78" s="28">
        <v>4.4665550999999999</v>
      </c>
      <c r="T78" s="28">
        <v>0</v>
      </c>
      <c r="U78" s="28">
        <v>20.340664</v>
      </c>
      <c r="V78" s="24">
        <v>0</v>
      </c>
      <c r="Z78" s="27">
        <f t="shared" si="5"/>
        <v>1.0723016346E-3</v>
      </c>
      <c r="AA78" s="28">
        <f t="shared" si="6"/>
        <v>24.807219100000001</v>
      </c>
      <c r="AB78" s="28">
        <f t="shared" si="8"/>
        <v>24.808291401634602</v>
      </c>
      <c r="AC78" s="28">
        <f t="shared" si="9"/>
        <v>75.191708598365395</v>
      </c>
    </row>
    <row r="79" spans="2:29">
      <c r="B79" s="26">
        <v>0.49280092592380242</v>
      </c>
      <c r="C79" s="28">
        <v>0.32853792999999998</v>
      </c>
      <c r="D79" s="28">
        <v>0</v>
      </c>
      <c r="E79" s="28">
        <v>0.30048111999999999</v>
      </c>
      <c r="F79" s="28">
        <v>1.5305845E-2</v>
      </c>
      <c r="G79" s="28">
        <v>0</v>
      </c>
      <c r="H79" s="28">
        <v>2.9145865</v>
      </c>
      <c r="I79" s="28">
        <v>0</v>
      </c>
      <c r="J79" s="28">
        <v>0.12271604999999999</v>
      </c>
      <c r="K79" s="28">
        <v>2.2342669000000002</v>
      </c>
      <c r="L79" s="28">
        <v>0.23897462999999999</v>
      </c>
      <c r="M79" s="28">
        <v>0.51050644000000001</v>
      </c>
      <c r="N79" s="28">
        <v>0.11014015000000001</v>
      </c>
      <c r="O79" s="28">
        <v>0.11670608</v>
      </c>
      <c r="P79" s="28">
        <f t="shared" si="7"/>
        <v>0.97632730000000001</v>
      </c>
      <c r="Q79" s="28">
        <v>2.3871813</v>
      </c>
      <c r="R79" s="28">
        <v>0.30048111999999999</v>
      </c>
      <c r="S79" s="28">
        <v>3.9831425</v>
      </c>
      <c r="T79" s="28">
        <v>0</v>
      </c>
      <c r="U79" s="28">
        <v>20.434194999999999</v>
      </c>
      <c r="V79" s="24">
        <v>1</v>
      </c>
      <c r="Z79" s="27">
        <f t="shared" si="5"/>
        <v>1.0556211365000002E-3</v>
      </c>
      <c r="AA79" s="28">
        <f t="shared" si="6"/>
        <v>24.417337499999999</v>
      </c>
      <c r="AB79" s="28">
        <f t="shared" si="8"/>
        <v>24.4183931211365</v>
      </c>
      <c r="AC79" s="28">
        <f t="shared" si="9"/>
        <v>75.581606878863496</v>
      </c>
    </row>
    <row r="80" spans="2:29">
      <c r="B80" s="26">
        <v>0.49329861110891216</v>
      </c>
      <c r="C80" s="28">
        <v>1.9873426E-2</v>
      </c>
      <c r="D80" s="28">
        <v>0</v>
      </c>
      <c r="E80" s="28">
        <v>0.64883035</v>
      </c>
      <c r="F80" s="28">
        <v>8.3037312000000002E-2</v>
      </c>
      <c r="G80" s="28">
        <v>0</v>
      </c>
      <c r="H80" s="28">
        <v>2.5680885</v>
      </c>
      <c r="I80" s="28">
        <v>0</v>
      </c>
      <c r="J80" s="28">
        <v>0.12431606000000001</v>
      </c>
      <c r="K80" s="28">
        <v>2.2400669</v>
      </c>
      <c r="L80" s="28">
        <v>0.25617476</v>
      </c>
      <c r="M80" s="28">
        <v>0.77347390000000005</v>
      </c>
      <c r="N80" s="28">
        <v>0.11376447000000001</v>
      </c>
      <c r="O80" s="28">
        <v>0.23719013</v>
      </c>
      <c r="P80" s="28">
        <f t="shared" si="7"/>
        <v>1.38060326</v>
      </c>
      <c r="Q80" s="28">
        <v>2.4081450000000002</v>
      </c>
      <c r="R80" s="28">
        <v>0.64883035</v>
      </c>
      <c r="S80" s="28">
        <v>3.5125251999999998</v>
      </c>
      <c r="T80" s="28">
        <v>0</v>
      </c>
      <c r="U80" s="28">
        <v>20.541073000000001</v>
      </c>
      <c r="V80" s="24">
        <v>1</v>
      </c>
      <c r="Z80" s="27">
        <f t="shared" si="5"/>
        <v>1.1502394418000002E-3</v>
      </c>
      <c r="AA80" s="28">
        <f t="shared" si="6"/>
        <v>24.0535982</v>
      </c>
      <c r="AB80" s="28">
        <f t="shared" si="8"/>
        <v>24.054748439441799</v>
      </c>
      <c r="AC80" s="28">
        <f t="shared" si="9"/>
        <v>75.945251560558205</v>
      </c>
    </row>
    <row r="81" spans="2:29">
      <c r="B81" s="26">
        <v>0.49380787037080154</v>
      </c>
      <c r="C81" s="28">
        <v>2.1623073999999999E-2</v>
      </c>
      <c r="D81" s="28">
        <v>0</v>
      </c>
      <c r="E81" s="28">
        <v>0.64153084000000005</v>
      </c>
      <c r="F81" s="28">
        <v>8.5640301000000002E-2</v>
      </c>
      <c r="G81" s="28">
        <v>0</v>
      </c>
      <c r="H81" s="28">
        <v>2.3743048</v>
      </c>
      <c r="I81" s="28">
        <v>0</v>
      </c>
      <c r="J81" s="28">
        <v>7.7313801000000001E-2</v>
      </c>
      <c r="K81" s="28">
        <v>2.3622741</v>
      </c>
      <c r="L81" s="28">
        <v>0.13769661</v>
      </c>
      <c r="M81" s="28">
        <v>0.72864808000000003</v>
      </c>
      <c r="N81" s="28">
        <v>0.11943766</v>
      </c>
      <c r="O81" s="28">
        <v>0.16903762</v>
      </c>
      <c r="P81" s="28">
        <f t="shared" si="7"/>
        <v>1.1548199700000001</v>
      </c>
      <c r="Q81" s="28">
        <v>2.0626308</v>
      </c>
      <c r="R81" s="28">
        <v>0.64153084000000005</v>
      </c>
      <c r="S81" s="28">
        <v>3.0198385999999999</v>
      </c>
      <c r="T81" s="28">
        <v>0</v>
      </c>
      <c r="U81" s="28">
        <v>20.497430999999999</v>
      </c>
      <c r="V81" s="24">
        <v>1</v>
      </c>
      <c r="Z81" s="27">
        <f t="shared" si="5"/>
        <v>1.0576488496000002E-3</v>
      </c>
      <c r="AA81" s="28">
        <f t="shared" si="6"/>
        <v>23.517269599999999</v>
      </c>
      <c r="AB81" s="28">
        <f t="shared" si="8"/>
        <v>23.518327248849598</v>
      </c>
      <c r="AC81" s="28">
        <f t="shared" si="9"/>
        <v>76.481672751150398</v>
      </c>
    </row>
    <row r="82" spans="2:29">
      <c r="B82" s="26">
        <v>0.49430555555591127</v>
      </c>
      <c r="C82" s="28">
        <v>5.3586449E-3</v>
      </c>
      <c r="D82" s="28">
        <v>0</v>
      </c>
      <c r="E82" s="28">
        <v>0.70890209000000004</v>
      </c>
      <c r="F82" s="28">
        <v>0.11799023</v>
      </c>
      <c r="G82" s="28">
        <v>0</v>
      </c>
      <c r="H82" s="28">
        <v>2.2581061999999998</v>
      </c>
      <c r="I82" s="28">
        <v>0</v>
      </c>
      <c r="J82" s="28">
        <v>4.0749937E-2</v>
      </c>
      <c r="K82" s="28">
        <v>2.2690578000000001</v>
      </c>
      <c r="L82" s="28">
        <v>0.13020230999999999</v>
      </c>
      <c r="M82" s="28">
        <v>0.49737480000000001</v>
      </c>
      <c r="N82" s="28">
        <v>0.12404488</v>
      </c>
      <c r="O82" s="28">
        <v>0.37010779999999999</v>
      </c>
      <c r="P82" s="28">
        <f t="shared" si="7"/>
        <v>1.1217297900000001</v>
      </c>
      <c r="Q82" s="28">
        <v>1.5555266000000001</v>
      </c>
      <c r="R82" s="28">
        <v>0.70890209000000004</v>
      </c>
      <c r="S82" s="28">
        <v>2.6094122999999998</v>
      </c>
      <c r="T82" s="28">
        <v>0</v>
      </c>
      <c r="U82" s="28">
        <v>20.626290000000001</v>
      </c>
      <c r="V82" s="24">
        <v>0</v>
      </c>
      <c r="Z82" s="27">
        <f t="shared" si="5"/>
        <v>9.9080531719000016E-4</v>
      </c>
      <c r="AA82" s="28">
        <f t="shared" si="6"/>
        <v>23.2357023</v>
      </c>
      <c r="AB82" s="28">
        <f t="shared" si="8"/>
        <v>23.23669310531719</v>
      </c>
      <c r="AC82" s="28">
        <f t="shared" si="9"/>
        <v>76.763306894682813</v>
      </c>
    </row>
    <row r="83" spans="2:29">
      <c r="B83" s="26">
        <v>0.494803240741021</v>
      </c>
      <c r="C83" s="28">
        <v>2.869652E-2</v>
      </c>
      <c r="D83" s="28">
        <v>0</v>
      </c>
      <c r="E83" s="28">
        <v>0.36241277</v>
      </c>
      <c r="F83" s="28">
        <v>5.4238979E-2</v>
      </c>
      <c r="G83" s="28">
        <v>0</v>
      </c>
      <c r="H83" s="28">
        <v>2.0978949</v>
      </c>
      <c r="I83" s="28">
        <v>0</v>
      </c>
      <c r="J83" s="28">
        <v>1.7723464000000001E-2</v>
      </c>
      <c r="K83" s="28">
        <v>2.2696691000000002</v>
      </c>
      <c r="L83" s="28">
        <v>0.23221845999999999</v>
      </c>
      <c r="M83" s="28">
        <v>0.33201778999999998</v>
      </c>
      <c r="N83" s="28">
        <v>9.1952269000000003E-2</v>
      </c>
      <c r="O83" s="28">
        <v>0.35685253</v>
      </c>
      <c r="P83" s="28">
        <f t="shared" si="7"/>
        <v>1.0130410489999999</v>
      </c>
      <c r="Q83" s="28">
        <v>1.5744667999999999</v>
      </c>
      <c r="R83" s="28">
        <v>0.36241277</v>
      </c>
      <c r="S83" s="28">
        <v>2.3159043000000001</v>
      </c>
      <c r="T83" s="28">
        <v>0</v>
      </c>
      <c r="U83" s="28">
        <v>20.529033999999999</v>
      </c>
      <c r="V83" s="24">
        <v>1</v>
      </c>
      <c r="Z83" s="27">
        <f t="shared" si="5"/>
        <v>8.7935974010000008E-4</v>
      </c>
      <c r="AA83" s="28">
        <f t="shared" si="6"/>
        <v>22.844938299999999</v>
      </c>
      <c r="AB83" s="28">
        <f t="shared" si="8"/>
        <v>22.845817659740099</v>
      </c>
      <c r="AC83" s="28">
        <f t="shared" si="9"/>
        <v>77.154182340259894</v>
      </c>
    </row>
    <row r="84" spans="2:29">
      <c r="B84" s="26">
        <v>0.49530092592613073</v>
      </c>
      <c r="C84" s="28">
        <v>2.7584131000000001E-2</v>
      </c>
      <c r="D84" s="28">
        <v>0</v>
      </c>
      <c r="E84" s="28">
        <v>0.35650807000000001</v>
      </c>
      <c r="F84" s="28">
        <v>0.11325087</v>
      </c>
      <c r="G84" s="28">
        <v>0</v>
      </c>
      <c r="H84" s="28">
        <v>2.0082612000000002</v>
      </c>
      <c r="I84" s="28">
        <v>0</v>
      </c>
      <c r="J84" s="28">
        <v>2.2138455000000001E-2</v>
      </c>
      <c r="K84" s="28">
        <v>2.2095851</v>
      </c>
      <c r="L84" s="28">
        <v>0.28822661999999999</v>
      </c>
      <c r="M84" s="28">
        <v>0.38272889999999998</v>
      </c>
      <c r="N84" s="28">
        <v>1.5024562999999999E-2</v>
      </c>
      <c r="O84" s="28">
        <v>0.31523242000000001</v>
      </c>
      <c r="P84" s="28">
        <f t="shared" si="7"/>
        <v>1.0012125029999999</v>
      </c>
      <c r="Q84" s="28">
        <v>1.6913336000000001</v>
      </c>
      <c r="R84" s="28">
        <v>0.35650807000000001</v>
      </c>
      <c r="S84" s="28">
        <v>2.1625801999999998</v>
      </c>
      <c r="T84" s="28">
        <v>0</v>
      </c>
      <c r="U84" s="28">
        <v>20.560625000000002</v>
      </c>
      <c r="V84" s="24">
        <v>1</v>
      </c>
      <c r="Z84" s="27">
        <f t="shared" si="5"/>
        <v>8.787594501999999E-4</v>
      </c>
      <c r="AA84" s="28">
        <f t="shared" si="6"/>
        <v>22.723205200000002</v>
      </c>
      <c r="AB84" s="28">
        <f t="shared" si="8"/>
        <v>22.724083959450201</v>
      </c>
      <c r="AC84" s="28">
        <f t="shared" si="9"/>
        <v>77.275916040549802</v>
      </c>
    </row>
    <row r="85" spans="2:29">
      <c r="B85" s="26">
        <v>0.49579861111124046</v>
      </c>
      <c r="C85" s="28">
        <v>3.4742107000000001E-2</v>
      </c>
      <c r="D85" s="28">
        <v>0</v>
      </c>
      <c r="E85" s="28">
        <v>0.12515072999999999</v>
      </c>
      <c r="F85" s="28">
        <v>9.5500796999999998E-2</v>
      </c>
      <c r="G85" s="28">
        <v>0</v>
      </c>
      <c r="H85" s="28">
        <v>1.8890005000000001</v>
      </c>
      <c r="I85" s="28">
        <v>0</v>
      </c>
      <c r="J85" s="28">
        <v>2.4362086000000002E-2</v>
      </c>
      <c r="K85" s="28">
        <v>2.2171514999999999</v>
      </c>
      <c r="L85" s="28">
        <v>0.33168069</v>
      </c>
      <c r="M85" s="28">
        <v>0.37061818000000002</v>
      </c>
      <c r="N85" s="28">
        <v>1.9837786999999999E-2</v>
      </c>
      <c r="O85" s="28">
        <v>0.11894818</v>
      </c>
      <c r="P85" s="28">
        <f t="shared" si="7"/>
        <v>0.84108483700000003</v>
      </c>
      <c r="Q85" s="28">
        <v>1.8339536999999999</v>
      </c>
      <c r="R85" s="28">
        <v>0.12515072999999999</v>
      </c>
      <c r="S85" s="28">
        <v>2.0914681000000002</v>
      </c>
      <c r="T85" s="28">
        <v>0</v>
      </c>
      <c r="U85" s="28">
        <v>20.743289999999998</v>
      </c>
      <c r="V85" s="24">
        <v>0</v>
      </c>
      <c r="Z85" s="27">
        <f t="shared" si="5"/>
        <v>8.0271818240000017E-4</v>
      </c>
      <c r="AA85" s="28">
        <f t="shared" si="6"/>
        <v>22.834758099999998</v>
      </c>
      <c r="AB85" s="28">
        <f t="shared" si="8"/>
        <v>22.835560818182397</v>
      </c>
      <c r="AC85" s="28">
        <f t="shared" si="9"/>
        <v>77.164439181817599</v>
      </c>
    </row>
    <row r="86" spans="2:29">
      <c r="B86" s="26">
        <v>0.49629629629635019</v>
      </c>
      <c r="C86" s="28">
        <v>8.0947792000000008E-3</v>
      </c>
      <c r="D86" s="28">
        <v>0</v>
      </c>
      <c r="E86" s="28">
        <v>0.13180868000000001</v>
      </c>
      <c r="F86" s="28">
        <v>8.5269695000000006E-2</v>
      </c>
      <c r="G86" s="28">
        <v>0</v>
      </c>
      <c r="H86" s="28">
        <v>1.7268588</v>
      </c>
      <c r="I86" s="28">
        <v>0</v>
      </c>
      <c r="J86" s="28">
        <v>3.3998605000000001E-2</v>
      </c>
      <c r="K86" s="28">
        <v>2.2839135000000002</v>
      </c>
      <c r="L86" s="28">
        <v>0.28725201</v>
      </c>
      <c r="M86" s="28">
        <v>0.54640814999999998</v>
      </c>
      <c r="N86" s="28">
        <v>1.1398866999999999E-3</v>
      </c>
      <c r="O86" s="28">
        <v>5.9270020999999999E-2</v>
      </c>
      <c r="P86" s="28">
        <f t="shared" si="7"/>
        <v>0.89407006769999997</v>
      </c>
      <c r="Q86" s="28">
        <v>1.9542364000000001</v>
      </c>
      <c r="R86" s="28">
        <v>0.13180868000000001</v>
      </c>
      <c r="S86" s="28">
        <v>2.0542484999999999</v>
      </c>
      <c r="T86" s="28">
        <v>0</v>
      </c>
      <c r="U86" s="28">
        <v>20.523399999999999</v>
      </c>
      <c r="V86" s="24">
        <v>1</v>
      </c>
      <c r="Z86" s="27">
        <f t="shared" si="5"/>
        <v>8.1441292745999989E-4</v>
      </c>
      <c r="AA86" s="28">
        <f t="shared" si="6"/>
        <v>22.577648499999999</v>
      </c>
      <c r="AB86" s="28">
        <f t="shared" si="8"/>
        <v>22.57846291292746</v>
      </c>
      <c r="AC86" s="28">
        <f t="shared" si="9"/>
        <v>77.421537087072537</v>
      </c>
    </row>
    <row r="87" spans="2:29">
      <c r="B87" s="26">
        <v>0.49680555555823958</v>
      </c>
      <c r="C87" s="28">
        <v>1.6793253000000001E-2</v>
      </c>
      <c r="D87" s="28">
        <v>4.1490258E-3</v>
      </c>
      <c r="E87" s="28">
        <v>0.13431265000000001</v>
      </c>
      <c r="F87" s="28">
        <v>4.2399355E-2</v>
      </c>
      <c r="G87" s="28">
        <v>0</v>
      </c>
      <c r="H87" s="28">
        <v>1.5857458</v>
      </c>
      <c r="I87" s="28">
        <v>0</v>
      </c>
      <c r="J87" s="28">
        <v>3.0343852000000001E-2</v>
      </c>
      <c r="K87" s="28">
        <v>2.2923368000000002</v>
      </c>
      <c r="L87" s="28">
        <v>0.21153208000000001</v>
      </c>
      <c r="M87" s="28">
        <v>0.37038398</v>
      </c>
      <c r="N87" s="28">
        <v>0</v>
      </c>
      <c r="O87" s="28">
        <v>5.5759906999999997E-2</v>
      </c>
      <c r="P87" s="28">
        <f t="shared" si="7"/>
        <v>0.63767596699999995</v>
      </c>
      <c r="Q87" s="28">
        <v>1.7488409</v>
      </c>
      <c r="R87" s="28">
        <v>0.13846168</v>
      </c>
      <c r="S87" s="28">
        <v>1.9355043000000001</v>
      </c>
      <c r="T87" s="28">
        <v>0</v>
      </c>
      <c r="U87" s="28">
        <v>20.752949999999998</v>
      </c>
      <c r="V87" s="24">
        <v>0</v>
      </c>
      <c r="Z87" s="27">
        <f t="shared" si="5"/>
        <v>7.2687352497999996E-4</v>
      </c>
      <c r="AA87" s="28">
        <f t="shared" si="6"/>
        <v>22.6884543</v>
      </c>
      <c r="AB87" s="28">
        <f t="shared" si="8"/>
        <v>22.689181173524979</v>
      </c>
      <c r="AC87" s="28">
        <f t="shared" si="9"/>
        <v>77.310818826475014</v>
      </c>
    </row>
    <row r="88" spans="2:29">
      <c r="B88" s="26">
        <v>0.49730324074334931</v>
      </c>
      <c r="C88" s="28">
        <v>2.3035970999999999E-2</v>
      </c>
      <c r="D88" s="28">
        <v>5.1899702999999998E-2</v>
      </c>
      <c r="E88" s="28">
        <v>8.4607108E-2</v>
      </c>
      <c r="F88" s="28">
        <v>0</v>
      </c>
      <c r="G88" s="28">
        <v>0</v>
      </c>
      <c r="H88" s="28">
        <v>1.5400001000000001</v>
      </c>
      <c r="I88" s="28">
        <v>0</v>
      </c>
      <c r="J88" s="28">
        <v>1.6333112E-2</v>
      </c>
      <c r="K88" s="28">
        <v>2.3520224999999999</v>
      </c>
      <c r="L88" s="28">
        <v>0.24515985000000001</v>
      </c>
      <c r="M88" s="28">
        <v>0.54224901999999997</v>
      </c>
      <c r="N88" s="28">
        <v>0.1050365</v>
      </c>
      <c r="O88" s="28">
        <v>4.5632521000000002E-2</v>
      </c>
      <c r="P88" s="28">
        <f t="shared" si="7"/>
        <v>0.93807789099999994</v>
      </c>
      <c r="Q88" s="28">
        <v>1.6887519</v>
      </c>
      <c r="R88" s="28">
        <v>0.13650681000000001</v>
      </c>
      <c r="S88" s="28">
        <v>1.8291206</v>
      </c>
      <c r="T88" s="28">
        <v>0</v>
      </c>
      <c r="U88" s="28">
        <v>20.774972999999999</v>
      </c>
      <c r="V88" s="24">
        <v>0</v>
      </c>
      <c r="Z88" s="27">
        <f t="shared" si="5"/>
        <v>7.7693129859999989E-4</v>
      </c>
      <c r="AA88" s="28">
        <f t="shared" si="6"/>
        <v>22.604093599999999</v>
      </c>
      <c r="AB88" s="28">
        <f t="shared" si="8"/>
        <v>22.604870531298598</v>
      </c>
      <c r="AC88" s="28">
        <f t="shared" si="9"/>
        <v>77.395129468701398</v>
      </c>
    </row>
    <row r="89" spans="2:29">
      <c r="B89" s="26">
        <v>0.49780092592845904</v>
      </c>
      <c r="C89" s="28">
        <v>2.1353027E-2</v>
      </c>
      <c r="D89" s="28">
        <v>5.6166472000000002E-2</v>
      </c>
      <c r="E89" s="28">
        <v>0.10998815000000001</v>
      </c>
      <c r="F89" s="28">
        <v>3.4344516999999998E-2</v>
      </c>
      <c r="G89" s="28">
        <v>0</v>
      </c>
      <c r="H89" s="28">
        <v>1.6130496000000001</v>
      </c>
      <c r="I89" s="28">
        <v>0</v>
      </c>
      <c r="J89" s="28">
        <v>0</v>
      </c>
      <c r="K89" s="28">
        <v>2.2916713999999998</v>
      </c>
      <c r="L89" s="28">
        <v>0.13967441</v>
      </c>
      <c r="M89" s="28">
        <v>0.38859739999999998</v>
      </c>
      <c r="N89" s="28">
        <v>0.11240215000000001</v>
      </c>
      <c r="O89" s="28">
        <v>2.1300319000000002E-2</v>
      </c>
      <c r="P89" s="28">
        <f t="shared" si="7"/>
        <v>0.66197427899999994</v>
      </c>
      <c r="Q89" s="28">
        <v>1.5004021999999999</v>
      </c>
      <c r="R89" s="28">
        <v>0.16615462</v>
      </c>
      <c r="S89" s="28">
        <v>1.6738668000000001</v>
      </c>
      <c r="T89" s="28">
        <v>0</v>
      </c>
      <c r="U89" s="28">
        <v>20.699311999999999</v>
      </c>
      <c r="V89" s="24">
        <v>1</v>
      </c>
      <c r="Z89" s="27">
        <f t="shared" si="5"/>
        <v>7.1170785439999998E-4</v>
      </c>
      <c r="AA89" s="28">
        <f t="shared" si="6"/>
        <v>22.373178799999998</v>
      </c>
      <c r="AB89" s="28">
        <f t="shared" si="8"/>
        <v>22.373890507854398</v>
      </c>
      <c r="AC89" s="28">
        <f t="shared" si="9"/>
        <v>77.626109492145602</v>
      </c>
    </row>
    <row r="90" spans="2:29">
      <c r="B90" s="26">
        <v>0.49829861111356877</v>
      </c>
      <c r="C90" s="28">
        <v>7.2892631999999999E-3</v>
      </c>
      <c r="D90" s="28">
        <v>4.7836436000000003E-2</v>
      </c>
      <c r="E90" s="28">
        <v>0.10586049</v>
      </c>
      <c r="F90" s="28">
        <v>8.4576674000000004E-3</v>
      </c>
      <c r="G90" s="28">
        <v>0</v>
      </c>
      <c r="H90" s="28">
        <v>1.5406607999999999</v>
      </c>
      <c r="I90" s="28">
        <v>8.2033621000000001E-3</v>
      </c>
      <c r="J90" s="28">
        <v>6.1977407E-3</v>
      </c>
      <c r="K90" s="28">
        <v>2.4214950000000002</v>
      </c>
      <c r="L90" s="28">
        <v>0.18617685</v>
      </c>
      <c r="M90" s="28">
        <v>0.62534599999999996</v>
      </c>
      <c r="N90" s="28">
        <v>0.11515299</v>
      </c>
      <c r="O90" s="28">
        <v>7.7797678999999995E-2</v>
      </c>
      <c r="P90" s="28">
        <f t="shared" si="7"/>
        <v>1.004473519</v>
      </c>
      <c r="Q90" s="28">
        <v>1.8518523</v>
      </c>
      <c r="R90" s="28">
        <v>0.15369691999999999</v>
      </c>
      <c r="S90" s="28">
        <v>1.6118574999999999</v>
      </c>
      <c r="T90" s="28">
        <v>0</v>
      </c>
      <c r="U90" s="28">
        <v>20.592206999999998</v>
      </c>
      <c r="V90" s="24">
        <v>1</v>
      </c>
      <c r="Z90" s="27">
        <f t="shared" si="5"/>
        <v>8.1604970173999988E-4</v>
      </c>
      <c r="AA90" s="28">
        <f t="shared" si="6"/>
        <v>22.204064499999998</v>
      </c>
      <c r="AB90" s="28">
        <f t="shared" si="8"/>
        <v>22.204880549701738</v>
      </c>
      <c r="AC90" s="28">
        <f t="shared" si="9"/>
        <v>77.795119450298259</v>
      </c>
    </row>
    <row r="91" spans="2:29">
      <c r="B91" s="26">
        <v>0.4987962962986785</v>
      </c>
      <c r="C91" s="28">
        <v>1.5726438999999998E-2</v>
      </c>
      <c r="D91" s="28">
        <v>5.1044245000000002E-2</v>
      </c>
      <c r="E91" s="28">
        <v>4.0037352999999998E-2</v>
      </c>
      <c r="F91" s="28">
        <v>2.2051591999999998E-2</v>
      </c>
      <c r="G91" s="28">
        <v>0</v>
      </c>
      <c r="H91" s="28">
        <v>1.4306177</v>
      </c>
      <c r="I91" s="28">
        <v>1.5199056000000001E-2</v>
      </c>
      <c r="J91" s="28">
        <v>2.7463708999999999E-2</v>
      </c>
      <c r="K91" s="28">
        <v>2.3476704000000002</v>
      </c>
      <c r="L91" s="28">
        <v>7.0649439999999994E-2</v>
      </c>
      <c r="M91" s="28">
        <v>0.79239503</v>
      </c>
      <c r="N91" s="28">
        <v>1.0806735E-2</v>
      </c>
      <c r="O91" s="28">
        <v>0.17218115000000001</v>
      </c>
      <c r="P91" s="28">
        <f t="shared" si="7"/>
        <v>1.0460323549999999</v>
      </c>
      <c r="Q91" s="28">
        <v>1.9008414</v>
      </c>
      <c r="R91" s="28">
        <v>9.1081598999999999E-2</v>
      </c>
      <c r="S91" s="28">
        <v>1.5491585999999999</v>
      </c>
      <c r="T91" s="28">
        <v>0</v>
      </c>
      <c r="U91" s="28">
        <v>20.730927999999999</v>
      </c>
      <c r="V91" s="24">
        <v>1</v>
      </c>
      <c r="Z91" s="27">
        <f t="shared" si="5"/>
        <v>8.0337982030000003E-4</v>
      </c>
      <c r="AA91" s="28">
        <f t="shared" si="6"/>
        <v>22.280086599999997</v>
      </c>
      <c r="AB91" s="28">
        <f t="shared" si="8"/>
        <v>22.280889979820298</v>
      </c>
      <c r="AC91" s="28">
        <f t="shared" si="9"/>
        <v>77.719110020179698</v>
      </c>
    </row>
    <row r="92" spans="2:29">
      <c r="B92" s="26">
        <v>0.49930555555329192</v>
      </c>
      <c r="C92" s="28">
        <v>2.5744982E-2</v>
      </c>
      <c r="D92" s="28">
        <v>8.4554746E-2</v>
      </c>
      <c r="E92" s="28">
        <v>5.1018490999999999E-3</v>
      </c>
      <c r="F92" s="28">
        <v>0</v>
      </c>
      <c r="G92" s="28">
        <v>0</v>
      </c>
      <c r="H92" s="28">
        <v>1.4048202000000001</v>
      </c>
      <c r="I92" s="28">
        <v>5.5598085999999996E-3</v>
      </c>
      <c r="J92" s="28">
        <v>5.7412077999999998E-2</v>
      </c>
      <c r="K92" s="28">
        <v>2.3387218999999999</v>
      </c>
      <c r="L92" s="28">
        <v>6.1754125E-2</v>
      </c>
      <c r="M92" s="28">
        <v>0.97688193000000001</v>
      </c>
      <c r="N92" s="28">
        <v>3.2208150999999997E-2</v>
      </c>
      <c r="O92" s="28">
        <v>0.17487168</v>
      </c>
      <c r="P92" s="28">
        <f t="shared" si="7"/>
        <v>1.2457158860000002</v>
      </c>
      <c r="Q92" s="28">
        <v>1.9780894</v>
      </c>
      <c r="R92" s="28">
        <v>8.9656595000000006E-2</v>
      </c>
      <c r="S92" s="28">
        <v>1.5019293</v>
      </c>
      <c r="T92" s="28">
        <v>0</v>
      </c>
      <c r="U92" s="28">
        <v>20.816213000000001</v>
      </c>
      <c r="V92" s="24">
        <v>0</v>
      </c>
      <c r="Z92" s="27">
        <f t="shared" si="5"/>
        <v>8.4810933307000007E-4</v>
      </c>
      <c r="AA92" s="28">
        <f t="shared" si="6"/>
        <v>22.318142300000002</v>
      </c>
      <c r="AB92" s="28">
        <f t="shared" si="8"/>
        <v>22.318990409333072</v>
      </c>
      <c r="AC92" s="28">
        <f t="shared" si="9"/>
        <v>77.681009590666932</v>
      </c>
    </row>
    <row r="93" spans="2:29">
      <c r="B93" s="26">
        <v>0.49980324073840166</v>
      </c>
      <c r="C93" s="28">
        <v>2.7741163999999999E-2</v>
      </c>
      <c r="D93" s="28">
        <v>7.9853648999999999E-2</v>
      </c>
      <c r="E93" s="28">
        <v>3.932385E-2</v>
      </c>
      <c r="F93" s="28">
        <v>0</v>
      </c>
      <c r="G93" s="28">
        <v>0</v>
      </c>
      <c r="H93" s="28">
        <v>1.3673282</v>
      </c>
      <c r="I93" s="28">
        <v>0</v>
      </c>
      <c r="J93" s="28">
        <v>4.621596E-2</v>
      </c>
      <c r="K93" s="28">
        <v>2.1957287999999999</v>
      </c>
      <c r="L93" s="28">
        <v>4.0228651999999997E-2</v>
      </c>
      <c r="M93" s="28">
        <v>1.1867832</v>
      </c>
      <c r="N93" s="28">
        <v>4.2426684999999999E-2</v>
      </c>
      <c r="O93" s="28">
        <v>0.1136875</v>
      </c>
      <c r="P93" s="28">
        <f t="shared" si="7"/>
        <v>1.3831260369999998</v>
      </c>
      <c r="Q93" s="28">
        <v>1.8545259000000001</v>
      </c>
      <c r="R93" s="28">
        <v>0.11917750000000001</v>
      </c>
      <c r="S93" s="28">
        <v>1.3980081</v>
      </c>
      <c r="T93" s="28">
        <v>0</v>
      </c>
      <c r="U93" s="28">
        <v>20.847829000000001</v>
      </c>
      <c r="V93" s="24">
        <v>0</v>
      </c>
      <c r="Z93" s="27">
        <f t="shared" si="5"/>
        <v>8.4961470969999999E-4</v>
      </c>
      <c r="AA93" s="28">
        <f t="shared" si="6"/>
        <v>22.245837099999999</v>
      </c>
      <c r="AB93" s="28">
        <f t="shared" si="8"/>
        <v>22.2466867147097</v>
      </c>
      <c r="AC93" s="28">
        <f t="shared" si="9"/>
        <v>77.753313285290304</v>
      </c>
    </row>
    <row r="94" spans="2:29">
      <c r="B94" s="26">
        <v>0.50030092592351139</v>
      </c>
      <c r="C94" s="28">
        <v>5.6904928000000004E-3</v>
      </c>
      <c r="D94" s="28">
        <v>3.1564552000000003E-2</v>
      </c>
      <c r="E94" s="28">
        <v>5.0988976999999998E-2</v>
      </c>
      <c r="F94" s="28">
        <v>0</v>
      </c>
      <c r="G94" s="28">
        <v>0</v>
      </c>
      <c r="H94" s="28">
        <v>1.3014844999999999</v>
      </c>
      <c r="I94" s="28">
        <v>0</v>
      </c>
      <c r="J94" s="28">
        <v>3.3177999999999999E-2</v>
      </c>
      <c r="K94" s="28">
        <v>2.1441824999999999</v>
      </c>
      <c r="L94" s="28">
        <v>0.14435144999999999</v>
      </c>
      <c r="M94" s="28">
        <v>0.91425215000000004</v>
      </c>
      <c r="N94" s="28">
        <v>3.4325175999999999E-2</v>
      </c>
      <c r="O94" s="28">
        <v>3.2455787999999999E-2</v>
      </c>
      <c r="P94" s="28">
        <f t="shared" si="7"/>
        <v>1.1253845640000002</v>
      </c>
      <c r="Q94" s="28">
        <v>2.0093038999999999</v>
      </c>
      <c r="R94" s="28">
        <v>8.2553529E-2</v>
      </c>
      <c r="S94" s="28">
        <v>1.3133836000000001</v>
      </c>
      <c r="T94" s="28">
        <v>0</v>
      </c>
      <c r="U94" s="28">
        <v>20.730927999999999</v>
      </c>
      <c r="V94" s="24">
        <v>1</v>
      </c>
      <c r="W94" s="24" t="s">
        <v>79</v>
      </c>
      <c r="Z94" s="27">
        <f t="shared" si="5"/>
        <v>7.9097155788000002E-4</v>
      </c>
      <c r="AA94" s="28">
        <f t="shared" si="6"/>
        <v>22.0443116</v>
      </c>
      <c r="AB94" s="28">
        <f t="shared" si="8"/>
        <v>22.04510257155788</v>
      </c>
      <c r="AC94" s="28">
        <f t="shared" si="9"/>
        <v>77.954897428442123</v>
      </c>
    </row>
    <row r="95" spans="2:29">
      <c r="B95" s="26">
        <v>0.50954861110949423</v>
      </c>
      <c r="C95" s="28">
        <v>781.29727000000003</v>
      </c>
      <c r="D95" s="28">
        <v>7.6469807999999997</v>
      </c>
      <c r="E95" s="28">
        <v>0</v>
      </c>
      <c r="F95" s="28">
        <v>0</v>
      </c>
      <c r="G95" s="28">
        <v>1.5773009</v>
      </c>
      <c r="H95" s="28">
        <v>1.1120709</v>
      </c>
      <c r="I95" s="28">
        <v>0</v>
      </c>
      <c r="J95" s="28">
        <v>0</v>
      </c>
      <c r="K95" s="28">
        <v>332.83951999999999</v>
      </c>
      <c r="L95" s="28">
        <v>3.6803691999999999</v>
      </c>
      <c r="M95" s="28">
        <v>3.5490859000000001</v>
      </c>
      <c r="N95" s="28">
        <v>14.187471</v>
      </c>
      <c r="O95" s="28">
        <v>3.3272002999999999</v>
      </c>
      <c r="P95" s="28">
        <f t="shared" si="7"/>
        <v>24.744126400000003</v>
      </c>
      <c r="Q95" s="28">
        <v>92.745915999999994</v>
      </c>
      <c r="R95" s="28">
        <v>7.6469807999999997</v>
      </c>
      <c r="S95" s="28">
        <v>2.6127810999999999</v>
      </c>
      <c r="T95" s="28">
        <v>5.5805303000000004</v>
      </c>
      <c r="U95" s="28">
        <v>12.201244000000001</v>
      </c>
      <c r="V95" s="24">
        <v>1</v>
      </c>
      <c r="W95" s="24" t="s">
        <v>80</v>
      </c>
      <c r="X95" s="24" t="s">
        <v>81</v>
      </c>
      <c r="Z95" s="27">
        <f t="shared" si="5"/>
        <v>0.12743542921999998</v>
      </c>
      <c r="AA95" s="28">
        <f t="shared" si="6"/>
        <v>20.394555400000002</v>
      </c>
      <c r="AB95" s="28">
        <f t="shared" si="8"/>
        <v>20.521990829220002</v>
      </c>
      <c r="AC95" s="28">
        <f t="shared" si="9"/>
        <v>79.478009170779998</v>
      </c>
    </row>
    <row r="96" spans="2:29">
      <c r="B96" s="26">
        <v>0.51004629629460396</v>
      </c>
      <c r="C96" s="28">
        <v>819.22010999999998</v>
      </c>
      <c r="D96" s="28">
        <v>7.2612021999999996</v>
      </c>
      <c r="E96" s="28">
        <v>0</v>
      </c>
      <c r="F96" s="28">
        <v>0</v>
      </c>
      <c r="G96" s="28">
        <v>1.3704594000000001</v>
      </c>
      <c r="H96" s="28">
        <v>1.1064193</v>
      </c>
      <c r="I96" s="28">
        <v>0</v>
      </c>
      <c r="J96" s="28">
        <v>9.6051874999999991E-3</v>
      </c>
      <c r="K96" s="28">
        <v>348.63076999999998</v>
      </c>
      <c r="L96" s="28">
        <v>3.8518443000000002</v>
      </c>
      <c r="M96" s="28">
        <v>3.2333295999999998</v>
      </c>
      <c r="N96" s="28">
        <v>14.671265999999999</v>
      </c>
      <c r="O96" s="28">
        <v>3.2416076999999999</v>
      </c>
      <c r="P96" s="28">
        <f t="shared" si="7"/>
        <v>24.9980476</v>
      </c>
      <c r="Q96" s="28">
        <v>97.852204999999998</v>
      </c>
      <c r="R96" s="28">
        <v>7.2612021999999996</v>
      </c>
      <c r="S96" s="28">
        <v>2.5132864000000001</v>
      </c>
      <c r="T96" s="28">
        <v>5.2592051</v>
      </c>
      <c r="U96" s="28">
        <v>12.781034999999999</v>
      </c>
      <c r="V96" s="24">
        <v>1</v>
      </c>
      <c r="Z96" s="27">
        <f t="shared" si="5"/>
        <v>0.13327080684875001</v>
      </c>
      <c r="AA96" s="28">
        <f t="shared" si="6"/>
        <v>20.5535265</v>
      </c>
      <c r="AB96" s="28">
        <f t="shared" si="8"/>
        <v>20.686797306848749</v>
      </c>
      <c r="AC96" s="28">
        <f t="shared" si="9"/>
        <v>79.313202693151254</v>
      </c>
    </row>
    <row r="97" spans="2:29">
      <c r="B97" s="26">
        <v>0.51055555555649335</v>
      </c>
      <c r="C97" s="28">
        <v>797.44367</v>
      </c>
      <c r="D97" s="28">
        <v>6.5179023999999997</v>
      </c>
      <c r="E97" s="28">
        <v>0</v>
      </c>
      <c r="F97" s="28">
        <v>0</v>
      </c>
      <c r="G97" s="28">
        <v>1.2984472</v>
      </c>
      <c r="H97" s="28">
        <v>1.1454021999999999</v>
      </c>
      <c r="I97" s="28">
        <v>0</v>
      </c>
      <c r="J97" s="28">
        <v>8.1340405000000001E-3</v>
      </c>
      <c r="K97" s="28">
        <v>340.23593</v>
      </c>
      <c r="L97" s="28">
        <v>3.6924923000000001</v>
      </c>
      <c r="M97" s="28">
        <v>3.1537527999999999</v>
      </c>
      <c r="N97" s="28">
        <v>14.335381999999999</v>
      </c>
      <c r="O97" s="28">
        <v>3.0359981999999999</v>
      </c>
      <c r="P97" s="28">
        <f t="shared" si="7"/>
        <v>24.217625300000002</v>
      </c>
      <c r="Q97" s="28">
        <v>96.499627000000004</v>
      </c>
      <c r="R97" s="28">
        <v>6.5179023999999997</v>
      </c>
      <c r="S97" s="28">
        <v>2.3756468000000002</v>
      </c>
      <c r="T97" s="28">
        <v>4.9031361999999996</v>
      </c>
      <c r="U97" s="28">
        <v>13.613376000000001</v>
      </c>
      <c r="V97" s="24">
        <v>1</v>
      </c>
      <c r="Z97" s="27">
        <f t="shared" si="5"/>
        <v>0.12981022658404998</v>
      </c>
      <c r="AA97" s="28">
        <f t="shared" si="6"/>
        <v>20.892158999999999</v>
      </c>
      <c r="AB97" s="28">
        <f t="shared" si="8"/>
        <v>21.021969226584048</v>
      </c>
      <c r="AC97" s="28">
        <f t="shared" si="9"/>
        <v>78.978030773415952</v>
      </c>
    </row>
    <row r="98" spans="2:29">
      <c r="B98" s="26">
        <v>0.51105324074160308</v>
      </c>
      <c r="C98" s="28">
        <v>747.74282000000005</v>
      </c>
      <c r="D98" s="28">
        <v>5.2940766999999997</v>
      </c>
      <c r="E98" s="28">
        <v>0</v>
      </c>
      <c r="F98" s="28">
        <v>0</v>
      </c>
      <c r="G98" s="28">
        <v>1.4853206000000001</v>
      </c>
      <c r="H98" s="28">
        <v>1.0587500999999999</v>
      </c>
      <c r="I98" s="28">
        <v>1.4985629E-3</v>
      </c>
      <c r="J98" s="28">
        <v>1.0524776E-2</v>
      </c>
      <c r="K98" s="28">
        <v>657.55521999999996</v>
      </c>
      <c r="L98" s="28">
        <v>24.316614000000001</v>
      </c>
      <c r="M98" s="28">
        <v>6.5355949999999998</v>
      </c>
      <c r="N98" s="28">
        <v>19.659381</v>
      </c>
      <c r="O98" s="28">
        <v>2.4342502000000001</v>
      </c>
      <c r="P98" s="28">
        <f t="shared" si="7"/>
        <v>52.945840199999999</v>
      </c>
      <c r="Q98" s="28">
        <v>187.4751</v>
      </c>
      <c r="R98" s="28">
        <v>5.2940766999999997</v>
      </c>
      <c r="S98" s="28">
        <v>2.1820765999999998</v>
      </c>
      <c r="T98" s="28">
        <v>4.0756708000000001</v>
      </c>
      <c r="U98" s="28">
        <v>15.085819000000001</v>
      </c>
      <c r="V98" s="24">
        <v>1</v>
      </c>
      <c r="Z98" s="27">
        <f t="shared" si="5"/>
        <v>0.17118090678389003</v>
      </c>
      <c r="AA98" s="28">
        <f t="shared" si="6"/>
        <v>21.3435664</v>
      </c>
      <c r="AB98" s="28">
        <f t="shared" si="8"/>
        <v>21.514747306783889</v>
      </c>
      <c r="AC98" s="28">
        <f t="shared" si="9"/>
        <v>78.485252693216111</v>
      </c>
    </row>
    <row r="99" spans="2:29">
      <c r="B99" s="26">
        <v>0.51155092592671281</v>
      </c>
      <c r="C99" s="28">
        <v>625.59140000000002</v>
      </c>
      <c r="D99" s="28">
        <v>4.2858695000000004</v>
      </c>
      <c r="E99" s="28">
        <v>0</v>
      </c>
      <c r="F99" s="28">
        <v>0</v>
      </c>
      <c r="G99" s="28">
        <v>1.8442821</v>
      </c>
      <c r="H99" s="28">
        <v>1.0147946000000001</v>
      </c>
      <c r="I99" s="28">
        <v>0</v>
      </c>
      <c r="J99" s="28">
        <v>2.2543213999999998E-3</v>
      </c>
      <c r="K99" s="28">
        <v>775.06248000000005</v>
      </c>
      <c r="L99" s="28">
        <v>34.426079999999999</v>
      </c>
      <c r="M99" s="28">
        <v>8.9587532000000003</v>
      </c>
      <c r="N99" s="28">
        <v>20.171741000000001</v>
      </c>
      <c r="O99" s="28">
        <v>1.7306874000000001</v>
      </c>
      <c r="P99" s="28">
        <f t="shared" si="7"/>
        <v>65.287261599999994</v>
      </c>
      <c r="Q99" s="28">
        <v>223.31125</v>
      </c>
      <c r="R99" s="28">
        <v>4.2858695000000004</v>
      </c>
      <c r="S99" s="28">
        <v>2.0915648</v>
      </c>
      <c r="T99" s="28">
        <v>3.1723609000000002</v>
      </c>
      <c r="U99" s="28">
        <v>16.542186000000001</v>
      </c>
      <c r="V99" s="24">
        <v>1</v>
      </c>
      <c r="Z99" s="27">
        <f t="shared" si="5"/>
        <v>0.17659727232214001</v>
      </c>
      <c r="AA99" s="28">
        <f t="shared" si="6"/>
        <v>21.806111700000002</v>
      </c>
      <c r="AB99" s="28">
        <f t="shared" si="8"/>
        <v>21.982708972322143</v>
      </c>
      <c r="AC99" s="28">
        <f t="shared" si="9"/>
        <v>78.017291027677857</v>
      </c>
    </row>
    <row r="100" spans="2:29">
      <c r="B100" s="26">
        <v>0.51204861111182254</v>
      </c>
      <c r="C100" s="28">
        <v>492.71181999999999</v>
      </c>
      <c r="D100" s="28">
        <v>3.6147667999999999</v>
      </c>
      <c r="E100" s="28">
        <v>0</v>
      </c>
      <c r="F100" s="28">
        <v>0</v>
      </c>
      <c r="G100" s="28">
        <v>1.8945939999999999</v>
      </c>
      <c r="H100" s="28">
        <v>0.96229288999999996</v>
      </c>
      <c r="I100" s="28">
        <v>0</v>
      </c>
      <c r="J100" s="28">
        <v>5.6901814E-3</v>
      </c>
      <c r="K100" s="28">
        <v>775.56228999999996</v>
      </c>
      <c r="L100" s="28">
        <v>36.533560999999999</v>
      </c>
      <c r="M100" s="28">
        <v>9.4997588999999998</v>
      </c>
      <c r="N100" s="28">
        <v>18.620708</v>
      </c>
      <c r="O100" s="28">
        <v>1.2605459999999999</v>
      </c>
      <c r="P100" s="28">
        <f t="shared" si="7"/>
        <v>65.914573899999994</v>
      </c>
      <c r="Q100" s="28">
        <v>223.33535000000001</v>
      </c>
      <c r="R100" s="28">
        <v>3.6147667999999999</v>
      </c>
      <c r="S100" s="28">
        <v>2.0997072000000001</v>
      </c>
      <c r="T100" s="28">
        <v>2.3786024000000001</v>
      </c>
      <c r="U100" s="28">
        <v>17.792698000000001</v>
      </c>
      <c r="V100" s="24">
        <v>1</v>
      </c>
      <c r="Z100" s="27">
        <f t="shared" si="5"/>
        <v>0.16335307184713999</v>
      </c>
      <c r="AA100" s="28">
        <f t="shared" si="6"/>
        <v>22.271007600000001</v>
      </c>
      <c r="AB100" s="28">
        <f t="shared" si="8"/>
        <v>22.434360671847141</v>
      </c>
      <c r="AC100" s="28">
        <f t="shared" si="9"/>
        <v>77.565639328152855</v>
      </c>
    </row>
    <row r="101" spans="2:29">
      <c r="B101" s="26">
        <v>0.51254629629693227</v>
      </c>
      <c r="C101" s="28">
        <v>370.73349000000002</v>
      </c>
      <c r="D101" s="28">
        <v>2.6507787</v>
      </c>
      <c r="E101" s="28">
        <v>0.93205559000000004</v>
      </c>
      <c r="F101" s="28">
        <v>0</v>
      </c>
      <c r="G101" s="28">
        <v>1.7198197</v>
      </c>
      <c r="H101" s="28">
        <v>1.0023797000000001</v>
      </c>
      <c r="I101" s="28">
        <v>0</v>
      </c>
      <c r="J101" s="28">
        <v>8.1082755999999992E-3</v>
      </c>
      <c r="K101" s="28">
        <v>485.96086000000003</v>
      </c>
      <c r="L101" s="28">
        <v>18.027923000000001</v>
      </c>
      <c r="M101" s="28">
        <v>8.3139748999999998</v>
      </c>
      <c r="N101" s="28">
        <v>12.654534</v>
      </c>
      <c r="O101" s="28">
        <v>1.1559752999999999</v>
      </c>
      <c r="P101" s="28">
        <f t="shared" si="7"/>
        <v>40.152407199999999</v>
      </c>
      <c r="Q101" s="28">
        <v>147.60812000000001</v>
      </c>
      <c r="R101" s="28">
        <v>3.5828343</v>
      </c>
      <c r="S101" s="28">
        <v>2.1652963000000001</v>
      </c>
      <c r="T101" s="28">
        <v>1.8257810000000001</v>
      </c>
      <c r="U101" s="28">
        <v>18.999770999999999</v>
      </c>
      <c r="V101" s="24">
        <v>1</v>
      </c>
      <c r="Z101" s="27">
        <f t="shared" si="5"/>
        <v>0.10945032606656002</v>
      </c>
      <c r="AA101" s="28">
        <f t="shared" si="6"/>
        <v>22.9908483</v>
      </c>
      <c r="AB101" s="28">
        <f t="shared" si="8"/>
        <v>23.100298626066561</v>
      </c>
      <c r="AC101" s="28">
        <f t="shared" si="9"/>
        <v>76.899701373933439</v>
      </c>
    </row>
    <row r="102" spans="2:29">
      <c r="B102" s="26">
        <v>0.513043981482042</v>
      </c>
      <c r="C102" s="28">
        <v>280.02170000000001</v>
      </c>
      <c r="D102" s="28">
        <v>1.6670556999999999</v>
      </c>
      <c r="E102" s="28">
        <v>0.94709768999999999</v>
      </c>
      <c r="F102" s="28">
        <v>0</v>
      </c>
      <c r="G102" s="28">
        <v>1.3492017999999999</v>
      </c>
      <c r="H102" s="28">
        <v>0.97086614000000004</v>
      </c>
      <c r="I102" s="28">
        <v>1.0449399E-2</v>
      </c>
      <c r="J102" s="28">
        <v>1.2505369000000001E-2</v>
      </c>
      <c r="K102" s="28">
        <v>403.9393</v>
      </c>
      <c r="L102" s="28">
        <v>11.860398999999999</v>
      </c>
      <c r="M102" s="28">
        <v>7.2813618</v>
      </c>
      <c r="N102" s="28">
        <v>11.047331</v>
      </c>
      <c r="O102" s="28">
        <v>1.2595139</v>
      </c>
      <c r="P102" s="28">
        <f t="shared" si="7"/>
        <v>31.448605700000002</v>
      </c>
      <c r="Q102" s="28">
        <v>122.66733000000001</v>
      </c>
      <c r="R102" s="28">
        <v>2.6141532999999999</v>
      </c>
      <c r="S102" s="28">
        <v>2.2083689999999998</v>
      </c>
      <c r="T102" s="28">
        <v>1.4269745</v>
      </c>
      <c r="U102" s="28">
        <v>19.457775999999999</v>
      </c>
      <c r="V102" s="24">
        <v>1</v>
      </c>
      <c r="Z102" s="27">
        <f t="shared" si="5"/>
        <v>8.7709687079800008E-2</v>
      </c>
      <c r="AA102" s="28">
        <f t="shared" si="6"/>
        <v>23.0931195</v>
      </c>
      <c r="AB102" s="28">
        <f t="shared" si="8"/>
        <v>23.180829187079802</v>
      </c>
      <c r="AC102" s="28">
        <f t="shared" si="9"/>
        <v>76.819170812920191</v>
      </c>
    </row>
    <row r="103" spans="2:29">
      <c r="B103" s="26">
        <v>0.51355324074393138</v>
      </c>
      <c r="C103" s="28">
        <v>210.63105999999999</v>
      </c>
      <c r="D103" s="28">
        <v>0.88749381999999999</v>
      </c>
      <c r="E103" s="28">
        <v>0.96913464000000005</v>
      </c>
      <c r="F103" s="28">
        <v>0</v>
      </c>
      <c r="G103" s="28">
        <v>0.92464236</v>
      </c>
      <c r="H103" s="28">
        <v>0.94269948999999997</v>
      </c>
      <c r="I103" s="28">
        <v>2.5400038000000002E-3</v>
      </c>
      <c r="J103" s="28">
        <v>5.0944349999999996E-3</v>
      </c>
      <c r="K103" s="28">
        <v>360.47352000000001</v>
      </c>
      <c r="L103" s="28">
        <v>10.719792999999999</v>
      </c>
      <c r="M103" s="28">
        <v>6.7402889999999998</v>
      </c>
      <c r="N103" s="28">
        <v>9.8637510000000006</v>
      </c>
      <c r="O103" s="28">
        <v>1.2848512999999999</v>
      </c>
      <c r="P103" s="28">
        <f t="shared" si="7"/>
        <v>28.6086843</v>
      </c>
      <c r="Q103" s="28">
        <v>108.82384</v>
      </c>
      <c r="R103" s="28">
        <v>1.8566285</v>
      </c>
      <c r="S103" s="28">
        <v>2.1650127000000001</v>
      </c>
      <c r="T103" s="28">
        <v>1.1271443999999999</v>
      </c>
      <c r="U103" s="28">
        <v>19.852366</v>
      </c>
      <c r="V103" s="24">
        <v>1</v>
      </c>
      <c r="Z103" s="27">
        <f t="shared" si="5"/>
        <v>7.4273402184880002E-2</v>
      </c>
      <c r="AA103" s="28">
        <f t="shared" si="6"/>
        <v>23.144523100000001</v>
      </c>
      <c r="AB103" s="28">
        <f t="shared" si="8"/>
        <v>23.21879650218488</v>
      </c>
      <c r="AC103" s="28">
        <f t="shared" si="9"/>
        <v>76.781203497815113</v>
      </c>
    </row>
    <row r="104" spans="2:29">
      <c r="B104" s="26">
        <v>0.51405092592904111</v>
      </c>
      <c r="C104" s="28">
        <v>159.01711</v>
      </c>
      <c r="D104" s="28">
        <v>0.71607626000000002</v>
      </c>
      <c r="E104" s="28">
        <v>0</v>
      </c>
      <c r="F104" s="28">
        <v>0</v>
      </c>
      <c r="G104" s="28">
        <v>0.43757794</v>
      </c>
      <c r="H104" s="28">
        <v>0.70209822</v>
      </c>
      <c r="I104" s="28">
        <v>0</v>
      </c>
      <c r="J104" s="28">
        <v>0</v>
      </c>
      <c r="K104" s="28">
        <v>251.39722</v>
      </c>
      <c r="L104" s="28">
        <v>8.2555042000000007</v>
      </c>
      <c r="M104" s="28">
        <v>3.6932356999999998</v>
      </c>
      <c r="N104" s="28">
        <v>6.7135579999999999</v>
      </c>
      <c r="O104" s="28">
        <v>1.3322103000000001</v>
      </c>
      <c r="P104" s="28">
        <f t="shared" si="7"/>
        <v>19.994508199999999</v>
      </c>
      <c r="Q104" s="28">
        <v>73.452248999999995</v>
      </c>
      <c r="R104" s="28">
        <v>0.71607626000000002</v>
      </c>
      <c r="S104" s="28">
        <v>2.0335607000000002</v>
      </c>
      <c r="T104" s="28">
        <v>0.92714355999999998</v>
      </c>
      <c r="U104" s="28">
        <v>20.106988000000001</v>
      </c>
      <c r="V104" s="24">
        <v>1</v>
      </c>
      <c r="Z104" s="27">
        <f t="shared" si="5"/>
        <v>5.2642742407999994E-2</v>
      </c>
      <c r="AA104" s="28">
        <f t="shared" si="6"/>
        <v>23.067692260000001</v>
      </c>
      <c r="AB104" s="28">
        <f t="shared" si="8"/>
        <v>23.120335002408002</v>
      </c>
      <c r="AC104" s="28">
        <f t="shared" si="9"/>
        <v>76.879664997592002</v>
      </c>
    </row>
    <row r="105" spans="2:29">
      <c r="B105" s="26">
        <v>0.51454861111415084</v>
      </c>
      <c r="C105" s="28">
        <v>112.73587999999999</v>
      </c>
      <c r="D105" s="28">
        <v>0.60994097999999997</v>
      </c>
      <c r="E105" s="28">
        <v>0</v>
      </c>
      <c r="F105" s="28">
        <v>0</v>
      </c>
      <c r="G105" s="28">
        <v>6.1215615000000001E-2</v>
      </c>
      <c r="H105" s="28">
        <v>0.71674143999999995</v>
      </c>
      <c r="I105" s="28">
        <v>0</v>
      </c>
      <c r="J105" s="28">
        <v>0</v>
      </c>
      <c r="K105" s="28">
        <v>110.45576</v>
      </c>
      <c r="L105" s="28">
        <v>3.2999358999999999</v>
      </c>
      <c r="M105" s="28">
        <v>1.4296854000000001</v>
      </c>
      <c r="N105" s="28">
        <v>3.4402257999999999</v>
      </c>
      <c r="O105" s="28">
        <v>1.2425832999999999</v>
      </c>
      <c r="P105" s="28">
        <f t="shared" si="7"/>
        <v>9.4124303999999999</v>
      </c>
      <c r="Q105" s="28">
        <v>35.555532999999997</v>
      </c>
      <c r="R105" s="28">
        <v>0.60994097999999997</v>
      </c>
      <c r="S105" s="28">
        <v>1.8233872</v>
      </c>
      <c r="T105" s="28">
        <v>0.75966184999999997</v>
      </c>
      <c r="U105" s="28">
        <v>20.402557999999999</v>
      </c>
      <c r="V105" s="24">
        <v>1</v>
      </c>
      <c r="Z105" s="27">
        <f t="shared" si="5"/>
        <v>2.79569872815E-2</v>
      </c>
      <c r="AA105" s="28">
        <f t="shared" si="6"/>
        <v>22.985607049999999</v>
      </c>
      <c r="AB105" s="28">
        <f t="shared" si="8"/>
        <v>23.013564037281498</v>
      </c>
      <c r="AC105" s="28">
        <f t="shared" si="9"/>
        <v>76.986435962718502</v>
      </c>
    </row>
    <row r="106" spans="2:29">
      <c r="B106" s="26">
        <v>0.51504629629926058</v>
      </c>
      <c r="C106" s="28">
        <v>79.799795000000003</v>
      </c>
      <c r="D106" s="28">
        <v>0.34096703</v>
      </c>
      <c r="E106" s="28">
        <v>0</v>
      </c>
      <c r="F106" s="28">
        <v>0</v>
      </c>
      <c r="G106" s="28">
        <v>2.8110913000000001E-2</v>
      </c>
      <c r="H106" s="28">
        <v>0.43968339000000001</v>
      </c>
      <c r="I106" s="28">
        <v>7.2550627000000003E-3</v>
      </c>
      <c r="J106" s="28">
        <v>0</v>
      </c>
      <c r="K106" s="28">
        <v>54.057682999999997</v>
      </c>
      <c r="L106" s="28">
        <v>1.2129821999999999</v>
      </c>
      <c r="M106" s="28">
        <v>0.69875591999999997</v>
      </c>
      <c r="N106" s="28">
        <v>1.9145038999999999</v>
      </c>
      <c r="O106" s="28">
        <v>1.1762809000000001</v>
      </c>
      <c r="P106" s="28">
        <f t="shared" si="7"/>
        <v>5.0025229199999997</v>
      </c>
      <c r="Q106" s="28">
        <v>22.519801999999999</v>
      </c>
      <c r="R106" s="28">
        <v>0.34096703</v>
      </c>
      <c r="S106" s="28">
        <v>1.6922838</v>
      </c>
      <c r="T106" s="28">
        <v>0.57275737999999998</v>
      </c>
      <c r="U106" s="28">
        <v>20.529033999999999</v>
      </c>
      <c r="V106" s="24">
        <v>1</v>
      </c>
      <c r="Z106" s="27">
        <f t="shared" si="5"/>
        <v>1.6753930926569998E-2</v>
      </c>
      <c r="AA106" s="28">
        <f t="shared" si="6"/>
        <v>22.79407518</v>
      </c>
      <c r="AB106" s="28">
        <f t="shared" si="8"/>
        <v>22.810829110926569</v>
      </c>
      <c r="AC106" s="28">
        <f t="shared" si="9"/>
        <v>77.189170889073438</v>
      </c>
    </row>
    <row r="107" spans="2:29">
      <c r="B107" s="26">
        <v>0.51554398148437031</v>
      </c>
      <c r="C107" s="28">
        <v>56.597043999999997</v>
      </c>
      <c r="D107" s="28">
        <v>0.13193516</v>
      </c>
      <c r="E107" s="28">
        <v>0</v>
      </c>
      <c r="F107" s="28">
        <v>0</v>
      </c>
      <c r="G107" s="28">
        <v>0</v>
      </c>
      <c r="H107" s="28">
        <v>0.45190776999999999</v>
      </c>
      <c r="I107" s="28">
        <v>1.2349046000000001E-2</v>
      </c>
      <c r="J107" s="28">
        <v>0</v>
      </c>
      <c r="K107" s="28">
        <v>44.084819000000003</v>
      </c>
      <c r="L107" s="28">
        <v>0.93296226000000004</v>
      </c>
      <c r="M107" s="28">
        <v>0.51467280000000004</v>
      </c>
      <c r="N107" s="28">
        <v>1.5948749</v>
      </c>
      <c r="O107" s="28">
        <v>1.2502006999999999</v>
      </c>
      <c r="P107" s="28">
        <f t="shared" si="7"/>
        <v>4.29271066</v>
      </c>
      <c r="Q107" s="28">
        <v>19.918354000000001</v>
      </c>
      <c r="R107" s="28">
        <v>0.13193516</v>
      </c>
      <c r="S107" s="28">
        <v>1.5812786999999999</v>
      </c>
      <c r="T107" s="28">
        <v>0.40423957999999999</v>
      </c>
      <c r="U107" s="28">
        <v>20.548365</v>
      </c>
      <c r="V107" s="24">
        <v>1</v>
      </c>
      <c r="Z107" s="27">
        <f t="shared" si="5"/>
        <v>1.29913765456E-2</v>
      </c>
      <c r="AA107" s="28">
        <f t="shared" si="6"/>
        <v>22.533883280000001</v>
      </c>
      <c r="AB107" s="28">
        <f t="shared" si="8"/>
        <v>22.546874656545601</v>
      </c>
      <c r="AC107" s="28">
        <f t="shared" si="9"/>
        <v>77.453125343454403</v>
      </c>
    </row>
    <row r="108" spans="2:29">
      <c r="B108" s="26">
        <v>0.51605324073898373</v>
      </c>
      <c r="C108" s="28">
        <v>43.924391</v>
      </c>
      <c r="D108" s="28">
        <v>8.6488667000000005E-2</v>
      </c>
      <c r="E108" s="28">
        <v>0</v>
      </c>
      <c r="F108" s="28">
        <v>0</v>
      </c>
      <c r="G108" s="28">
        <v>0</v>
      </c>
      <c r="H108" s="28">
        <v>0.27601587999999999</v>
      </c>
      <c r="I108" s="28">
        <v>7.1817249999999999E-3</v>
      </c>
      <c r="J108" s="28">
        <v>0</v>
      </c>
      <c r="K108" s="28">
        <v>76.908523000000002</v>
      </c>
      <c r="L108" s="28">
        <v>2.2886484</v>
      </c>
      <c r="M108" s="28">
        <v>1.1182981000000001</v>
      </c>
      <c r="N108" s="28">
        <v>1.9856879999999999</v>
      </c>
      <c r="O108" s="28">
        <v>1.3609373</v>
      </c>
      <c r="P108" s="28">
        <f t="shared" si="7"/>
        <v>6.7535717999999996</v>
      </c>
      <c r="Q108" s="28">
        <v>27.314551999999999</v>
      </c>
      <c r="R108" s="28">
        <v>8.6488667000000005E-2</v>
      </c>
      <c r="S108" s="28">
        <v>1.6271647</v>
      </c>
      <c r="T108" s="28">
        <v>0.29608429000000003</v>
      </c>
      <c r="U108" s="28">
        <v>20.645731000000001</v>
      </c>
      <c r="V108" s="24">
        <v>1</v>
      </c>
      <c r="Z108" s="27">
        <f t="shared" si="5"/>
        <v>1.6211078453900001E-2</v>
      </c>
      <c r="AA108" s="28">
        <f t="shared" si="6"/>
        <v>22.568979990000003</v>
      </c>
      <c r="AB108" s="28">
        <f t="shared" si="8"/>
        <v>22.585191068453902</v>
      </c>
      <c r="AC108" s="28">
        <f t="shared" si="9"/>
        <v>77.414808931546105</v>
      </c>
    </row>
    <row r="109" spans="2:29">
      <c r="B109" s="26">
        <v>0.51655092592409346</v>
      </c>
      <c r="C109" s="28">
        <v>37.772378000000003</v>
      </c>
      <c r="D109" s="28">
        <v>9.0988180000000002E-2</v>
      </c>
      <c r="E109" s="28">
        <v>0</v>
      </c>
      <c r="F109" s="28">
        <v>0</v>
      </c>
      <c r="G109" s="28">
        <v>0</v>
      </c>
      <c r="H109" s="28">
        <v>0.33158006000000001</v>
      </c>
      <c r="I109" s="28">
        <v>4.9138074E-4</v>
      </c>
      <c r="J109" s="28">
        <v>0</v>
      </c>
      <c r="K109" s="28">
        <v>88.874448999999998</v>
      </c>
      <c r="L109" s="28">
        <v>2.9881479999999998</v>
      </c>
      <c r="M109" s="28">
        <v>0.95737309999999998</v>
      </c>
      <c r="N109" s="28">
        <v>2.1269917</v>
      </c>
      <c r="O109" s="28">
        <v>1.2939925000000001</v>
      </c>
      <c r="P109" s="28">
        <f t="shared" si="7"/>
        <v>7.3665053</v>
      </c>
      <c r="Q109" s="28">
        <v>31.036256000000002</v>
      </c>
      <c r="R109" s="28">
        <v>9.0988180000000002E-2</v>
      </c>
      <c r="S109" s="28">
        <v>1.6223649</v>
      </c>
      <c r="T109" s="28">
        <v>0.23193641000000001</v>
      </c>
      <c r="U109" s="28">
        <v>20.623775999999999</v>
      </c>
      <c r="V109" s="24">
        <v>1</v>
      </c>
      <c r="Z109" s="27">
        <f t="shared" si="5"/>
        <v>1.7293014140074E-2</v>
      </c>
      <c r="AA109" s="28">
        <f t="shared" si="6"/>
        <v>22.47807731</v>
      </c>
      <c r="AB109" s="28">
        <f t="shared" si="8"/>
        <v>22.495370324140072</v>
      </c>
      <c r="AC109" s="28">
        <f t="shared" si="9"/>
        <v>77.504629675859931</v>
      </c>
    </row>
    <row r="110" spans="2:29">
      <c r="B110" s="26">
        <v>0.51704861110920319</v>
      </c>
      <c r="C110" s="28">
        <v>30.125413999999999</v>
      </c>
      <c r="D110" s="28">
        <v>9.5726592999999999E-2</v>
      </c>
      <c r="E110" s="28">
        <v>0</v>
      </c>
      <c r="F110" s="28">
        <v>1.1658475E-2</v>
      </c>
      <c r="G110" s="28">
        <v>0</v>
      </c>
      <c r="H110" s="28">
        <v>0.34475774999999997</v>
      </c>
      <c r="I110" s="28">
        <v>3.3364467000000001E-3</v>
      </c>
      <c r="J110" s="28">
        <v>0</v>
      </c>
      <c r="K110" s="28">
        <v>76.757275000000007</v>
      </c>
      <c r="L110" s="28">
        <v>2.6704397000000002</v>
      </c>
      <c r="M110" s="28">
        <v>0.93096725000000002</v>
      </c>
      <c r="N110" s="28">
        <v>1.7259511000000001</v>
      </c>
      <c r="O110" s="28">
        <v>1.0201491</v>
      </c>
      <c r="P110" s="28">
        <f t="shared" si="7"/>
        <v>6.3475071500000011</v>
      </c>
      <c r="Q110" s="28">
        <v>26.819032</v>
      </c>
      <c r="R110" s="28">
        <v>9.5726592999999999E-2</v>
      </c>
      <c r="S110" s="28">
        <v>1.6440948</v>
      </c>
      <c r="T110" s="28">
        <v>0.15623364000000001</v>
      </c>
      <c r="U110" s="28">
        <v>20.699311999999999</v>
      </c>
      <c r="V110" s="24">
        <v>1</v>
      </c>
      <c r="Z110" s="27">
        <f t="shared" si="5"/>
        <v>1.469479411577E-2</v>
      </c>
      <c r="AA110" s="28">
        <f t="shared" si="6"/>
        <v>22.49964044</v>
      </c>
      <c r="AB110" s="28">
        <f t="shared" si="8"/>
        <v>22.514335234115769</v>
      </c>
      <c r="AC110" s="28">
        <f t="shared" si="9"/>
        <v>77.485664765884223</v>
      </c>
    </row>
    <row r="111" spans="2:29">
      <c r="B111" s="26">
        <v>0.51754629629431292</v>
      </c>
      <c r="C111" s="28">
        <v>19.449856</v>
      </c>
      <c r="D111" s="28">
        <v>0.13184398</v>
      </c>
      <c r="E111" s="28">
        <v>4.7865714E-3</v>
      </c>
      <c r="F111" s="28">
        <v>3.0410385000000002E-2</v>
      </c>
      <c r="G111" s="28">
        <v>0</v>
      </c>
      <c r="H111" s="28">
        <v>0.28950580999999997</v>
      </c>
      <c r="I111" s="28">
        <v>4.9467853999999997E-3</v>
      </c>
      <c r="J111" s="28">
        <v>1.7641674E-3</v>
      </c>
      <c r="K111" s="28">
        <v>31.038919</v>
      </c>
      <c r="L111" s="28">
        <v>1.1324797</v>
      </c>
      <c r="M111" s="28">
        <v>0.32647831999999999</v>
      </c>
      <c r="N111" s="28">
        <v>0.66076014999999999</v>
      </c>
      <c r="O111" s="28">
        <v>0.90132548000000001</v>
      </c>
      <c r="P111" s="28">
        <f t="shared" si="7"/>
        <v>3.0210436499999997</v>
      </c>
      <c r="Q111" s="28">
        <v>14.082084</v>
      </c>
      <c r="R111" s="28">
        <v>0.13663054999999999</v>
      </c>
      <c r="S111" s="28">
        <v>1.5218803000000001</v>
      </c>
      <c r="T111" s="28">
        <v>0.10639851</v>
      </c>
      <c r="U111" s="28">
        <v>20.614128000000001</v>
      </c>
      <c r="V111" s="24">
        <v>1</v>
      </c>
      <c r="Z111" s="27">
        <f t="shared" si="5"/>
        <v>7.1212834549200009E-3</v>
      </c>
      <c r="AA111" s="28">
        <f t="shared" si="6"/>
        <v>22.242406810000002</v>
      </c>
      <c r="AB111" s="28">
        <f t="shared" si="8"/>
        <v>22.249528093454924</v>
      </c>
      <c r="AC111" s="28">
        <f t="shared" si="9"/>
        <v>77.750471906545073</v>
      </c>
    </row>
    <row r="112" spans="2:29">
      <c r="B112" s="26">
        <v>0.51804398147942265</v>
      </c>
      <c r="C112" s="28">
        <v>11.277366000000001</v>
      </c>
      <c r="D112" s="28">
        <v>0.15934482999999999</v>
      </c>
      <c r="E112" s="28">
        <v>0</v>
      </c>
      <c r="F112" s="28">
        <v>1.557848E-2</v>
      </c>
      <c r="G112" s="28">
        <v>1.2256E-2</v>
      </c>
      <c r="H112" s="28">
        <v>0.27224689000000002</v>
      </c>
      <c r="I112" s="28">
        <v>2.1590246E-2</v>
      </c>
      <c r="J112" s="28">
        <v>1.2047456999999999E-3</v>
      </c>
      <c r="K112" s="28">
        <v>12.353444</v>
      </c>
      <c r="L112" s="28">
        <v>0.43084533000000003</v>
      </c>
      <c r="M112" s="28">
        <v>0.40717598999999999</v>
      </c>
      <c r="N112" s="28">
        <v>0.22575798999999999</v>
      </c>
      <c r="O112" s="28">
        <v>0.93458045000000001</v>
      </c>
      <c r="P112" s="28">
        <f t="shared" si="7"/>
        <v>1.99835976</v>
      </c>
      <c r="Q112" s="28">
        <v>7.3562700000000003</v>
      </c>
      <c r="R112" s="28">
        <v>0.15934482999999999</v>
      </c>
      <c r="S112" s="28">
        <v>1.4747001</v>
      </c>
      <c r="T112" s="28">
        <v>7.6328894999999994E-2</v>
      </c>
      <c r="U112" s="28">
        <v>20.683675999999998</v>
      </c>
      <c r="V112" s="24">
        <v>1</v>
      </c>
      <c r="Z112" s="27">
        <f t="shared" si="5"/>
        <v>3.5625365541700005E-3</v>
      </c>
      <c r="AA112" s="28">
        <f t="shared" si="6"/>
        <v>22.234704994999998</v>
      </c>
      <c r="AB112" s="28">
        <f t="shared" si="8"/>
        <v>22.238267531554168</v>
      </c>
      <c r="AC112" s="28">
        <f t="shared" si="9"/>
        <v>77.761732468445828</v>
      </c>
    </row>
    <row r="113" spans="2:29">
      <c r="B113" s="26">
        <v>0.51854166666453239</v>
      </c>
      <c r="C113" s="28">
        <v>6.2718258000000002</v>
      </c>
      <c r="D113" s="28">
        <v>0.17500188999999999</v>
      </c>
      <c r="E113" s="28">
        <v>0</v>
      </c>
      <c r="F113" s="28">
        <v>1.6227636E-2</v>
      </c>
      <c r="G113" s="28">
        <v>0.24994912999999999</v>
      </c>
      <c r="H113" s="28">
        <v>0.21869875</v>
      </c>
      <c r="I113" s="28">
        <v>2.1447084000000002E-2</v>
      </c>
      <c r="J113" s="28">
        <v>0</v>
      </c>
      <c r="K113" s="28">
        <v>6.2586259000000002</v>
      </c>
      <c r="L113" s="28">
        <v>0.14643394000000001</v>
      </c>
      <c r="M113" s="28">
        <v>0.29423853999999999</v>
      </c>
      <c r="N113" s="28">
        <v>3.2743477000000002E-3</v>
      </c>
      <c r="O113" s="28">
        <v>1.0314894999999999</v>
      </c>
      <c r="P113" s="28">
        <f t="shared" si="7"/>
        <v>1.4754363277</v>
      </c>
      <c r="Q113" s="28">
        <v>4.0840513999999999</v>
      </c>
      <c r="R113" s="28">
        <v>0.17500188999999999</v>
      </c>
      <c r="S113" s="28">
        <v>1.4618388</v>
      </c>
      <c r="T113" s="28">
        <v>3.7822934000000002E-2</v>
      </c>
      <c r="U113" s="28">
        <v>20.633344999999998</v>
      </c>
      <c r="V113" s="24">
        <v>1</v>
      </c>
      <c r="Z113" s="27">
        <f t="shared" si="5"/>
        <v>2.0421702135400002E-3</v>
      </c>
      <c r="AA113" s="28">
        <f t="shared" si="6"/>
        <v>22.133006733999999</v>
      </c>
      <c r="AB113" s="28">
        <f t="shared" si="8"/>
        <v>22.135048904213537</v>
      </c>
      <c r="AC113" s="28">
        <f t="shared" si="9"/>
        <v>77.864951095786466</v>
      </c>
    </row>
    <row r="114" spans="2:29">
      <c r="B114" s="26">
        <v>0.51903935184964212</v>
      </c>
      <c r="C114" s="28">
        <v>4.0567235000000004</v>
      </c>
      <c r="D114" s="28">
        <v>0</v>
      </c>
      <c r="E114" s="28">
        <v>0</v>
      </c>
      <c r="F114" s="28">
        <v>1.073056E-2</v>
      </c>
      <c r="G114" s="28">
        <v>0.37497720000000001</v>
      </c>
      <c r="H114" s="28">
        <v>0.23785186</v>
      </c>
      <c r="I114" s="28">
        <v>1.2259381E-2</v>
      </c>
      <c r="J114" s="28">
        <v>0</v>
      </c>
      <c r="K114" s="28">
        <v>4.2723107999999996</v>
      </c>
      <c r="L114" s="28">
        <v>0</v>
      </c>
      <c r="M114" s="28">
        <v>0.19434710999999999</v>
      </c>
      <c r="N114" s="28">
        <v>4.1645143000000003E-2</v>
      </c>
      <c r="O114" s="28">
        <v>1.0408089</v>
      </c>
      <c r="P114" s="28">
        <f t="shared" si="7"/>
        <v>1.2768011530000001</v>
      </c>
      <c r="Q114" s="28">
        <v>2.9671370000000001</v>
      </c>
      <c r="R114" s="28">
        <v>0</v>
      </c>
      <c r="S114" s="28">
        <v>1.5023654</v>
      </c>
      <c r="T114" s="28">
        <v>1.2463738E-2</v>
      </c>
      <c r="U114" s="28">
        <v>20.620816000000001</v>
      </c>
      <c r="V114" s="24">
        <v>1</v>
      </c>
      <c r="Z114" s="27">
        <f t="shared" si="5"/>
        <v>1.4485592607000001E-3</v>
      </c>
      <c r="AA114" s="28">
        <f t="shared" si="6"/>
        <v>22.135645138000001</v>
      </c>
      <c r="AB114" s="28">
        <f t="shared" si="8"/>
        <v>22.137093697260703</v>
      </c>
      <c r="AC114" s="28">
        <f t="shared" si="9"/>
        <v>77.862906302739304</v>
      </c>
    </row>
    <row r="115" spans="2:29">
      <c r="B115" s="26">
        <v>0.5195486111115315</v>
      </c>
      <c r="C115" s="28">
        <v>3.0747496000000001</v>
      </c>
      <c r="D115" s="28">
        <v>0</v>
      </c>
      <c r="E115" s="28">
        <v>0</v>
      </c>
      <c r="F115" s="28">
        <v>5.9385172E-3</v>
      </c>
      <c r="G115" s="28">
        <v>0.35917584000000002</v>
      </c>
      <c r="H115" s="28">
        <v>0.24582561999999999</v>
      </c>
      <c r="I115" s="28">
        <v>0</v>
      </c>
      <c r="J115" s="28">
        <v>2.0223290000000001E-2</v>
      </c>
      <c r="K115" s="28">
        <v>3.5195430000000001</v>
      </c>
      <c r="L115" s="28">
        <v>5.3291710999999999E-2</v>
      </c>
      <c r="M115" s="28">
        <v>5.8482823000000003E-3</v>
      </c>
      <c r="N115" s="28">
        <v>3.9942693000000001E-2</v>
      </c>
      <c r="O115" s="28">
        <v>1.1888078</v>
      </c>
      <c r="P115" s="28">
        <f t="shared" si="7"/>
        <v>1.2878904863</v>
      </c>
      <c r="Q115" s="28">
        <v>2.5207785</v>
      </c>
      <c r="R115" s="28">
        <v>0</v>
      </c>
      <c r="S115" s="28">
        <v>1.518259</v>
      </c>
      <c r="T115" s="28">
        <v>0</v>
      </c>
      <c r="U115" s="28">
        <v>20.803581999999999</v>
      </c>
      <c r="V115" s="24">
        <v>1</v>
      </c>
      <c r="Z115" s="27">
        <f t="shared" si="5"/>
        <v>1.2322015339800002E-3</v>
      </c>
      <c r="AA115" s="28">
        <f t="shared" si="6"/>
        <v>22.321840999999999</v>
      </c>
      <c r="AB115" s="28">
        <f t="shared" si="8"/>
        <v>22.32307320153398</v>
      </c>
      <c r="AC115" s="28">
        <f t="shared" si="9"/>
        <v>77.676926798466013</v>
      </c>
    </row>
    <row r="116" spans="2:29">
      <c r="B116" s="26">
        <v>0.52004629629664123</v>
      </c>
      <c r="C116" s="28">
        <v>2.3621324000000001</v>
      </c>
      <c r="D116" s="28">
        <v>0</v>
      </c>
      <c r="E116" s="28">
        <v>0</v>
      </c>
      <c r="F116" s="28">
        <v>6.5484527000000004E-3</v>
      </c>
      <c r="G116" s="28">
        <v>0.10253753</v>
      </c>
      <c r="H116" s="28">
        <v>0.22126615999999999</v>
      </c>
      <c r="I116" s="28">
        <v>0</v>
      </c>
      <c r="J116" s="28">
        <v>3.2168387999999999E-2</v>
      </c>
      <c r="K116" s="28">
        <v>3.0130032</v>
      </c>
      <c r="L116" s="28">
        <v>0.1179477</v>
      </c>
      <c r="M116" s="28">
        <v>0.49266681000000001</v>
      </c>
      <c r="N116" s="28">
        <v>5.7343887000000003E-2</v>
      </c>
      <c r="O116" s="28">
        <v>1.2979679</v>
      </c>
      <c r="P116" s="28">
        <f t="shared" si="7"/>
        <v>1.965926297</v>
      </c>
      <c r="Q116" s="28">
        <v>3.2749701999999998</v>
      </c>
      <c r="R116" s="28">
        <v>0</v>
      </c>
      <c r="S116" s="28">
        <v>1.686755</v>
      </c>
      <c r="T116" s="28">
        <v>0</v>
      </c>
      <c r="U116" s="28">
        <v>20.468505</v>
      </c>
      <c r="V116" s="24">
        <v>1</v>
      </c>
      <c r="Z116" s="27">
        <f t="shared" si="5"/>
        <v>1.29444789247E-3</v>
      </c>
      <c r="AA116" s="28">
        <f t="shared" si="6"/>
        <v>22.155260000000002</v>
      </c>
      <c r="AB116" s="28">
        <f t="shared" si="8"/>
        <v>22.156554447892471</v>
      </c>
      <c r="AC116" s="28">
        <f t="shared" si="9"/>
        <v>77.843445552107525</v>
      </c>
    </row>
    <row r="117" spans="2:29">
      <c r="B117" s="26">
        <v>0.52054398148175096</v>
      </c>
      <c r="C117" s="28">
        <v>1.6254925</v>
      </c>
      <c r="D117" s="28">
        <v>3.4344828000000001E-2</v>
      </c>
      <c r="E117" s="28">
        <v>0</v>
      </c>
      <c r="F117" s="28">
        <v>5.3916857E-3</v>
      </c>
      <c r="G117" s="28">
        <v>0</v>
      </c>
      <c r="H117" s="28">
        <v>0.42028636000000003</v>
      </c>
      <c r="I117" s="28">
        <v>0</v>
      </c>
      <c r="J117" s="28">
        <v>3.7786466999999997E-2</v>
      </c>
      <c r="K117" s="28">
        <v>2.6331343</v>
      </c>
      <c r="L117" s="28">
        <v>0.16472998999999999</v>
      </c>
      <c r="M117" s="28">
        <v>0.69130418000000005</v>
      </c>
      <c r="N117" s="28">
        <v>1.0901153E-2</v>
      </c>
      <c r="O117" s="28">
        <v>1.4671424</v>
      </c>
      <c r="P117" s="28">
        <f t="shared" si="7"/>
        <v>2.334077723</v>
      </c>
      <c r="Q117" s="28">
        <v>3.6684852999999999</v>
      </c>
      <c r="R117" s="28">
        <v>3.4344828000000001E-2</v>
      </c>
      <c r="S117" s="28">
        <v>1.8429207999999999</v>
      </c>
      <c r="T117" s="28">
        <v>1.1981072000000001E-2</v>
      </c>
      <c r="U117" s="28">
        <v>20.370488999999999</v>
      </c>
      <c r="V117" s="24">
        <v>1</v>
      </c>
      <c r="Z117" s="27">
        <f t="shared" si="5"/>
        <v>1.3127421714700001E-3</v>
      </c>
      <c r="AA117" s="28">
        <f t="shared" si="6"/>
        <v>22.225390871999998</v>
      </c>
      <c r="AB117" s="28">
        <f t="shared" si="8"/>
        <v>22.22670361417147</v>
      </c>
      <c r="AC117" s="28">
        <f t="shared" si="9"/>
        <v>77.77329638582853</v>
      </c>
    </row>
    <row r="118" spans="2:29">
      <c r="B118" s="26">
        <v>0.52104166666686069</v>
      </c>
      <c r="C118" s="28">
        <v>0.84432158000000002</v>
      </c>
      <c r="D118" s="28">
        <v>0.15452785999999999</v>
      </c>
      <c r="E118" s="28">
        <v>0</v>
      </c>
      <c r="F118" s="28">
        <v>6.6044977000000005E-2</v>
      </c>
      <c r="G118" s="28">
        <v>0</v>
      </c>
      <c r="H118" s="28">
        <v>0.40377360000000001</v>
      </c>
      <c r="I118" s="28">
        <v>7.9181587000000005E-3</v>
      </c>
      <c r="J118" s="28">
        <v>5.5896428999999997E-2</v>
      </c>
      <c r="K118" s="28">
        <v>2.3957223000000001</v>
      </c>
      <c r="L118" s="28">
        <v>0.10947096000000001</v>
      </c>
      <c r="M118" s="28">
        <v>0.88063957000000004</v>
      </c>
      <c r="N118" s="28">
        <v>6.9782663E-3</v>
      </c>
      <c r="O118" s="28">
        <v>1.4825682</v>
      </c>
      <c r="P118" s="28">
        <f t="shared" si="7"/>
        <v>2.4796569963000001</v>
      </c>
      <c r="Q118" s="28">
        <v>3.8527266</v>
      </c>
      <c r="R118" s="28">
        <v>0.15452785999999999</v>
      </c>
      <c r="S118" s="28">
        <v>1.8854302000000001</v>
      </c>
      <c r="T118" s="28">
        <v>3.2431130000000002E-3</v>
      </c>
      <c r="U118" s="28">
        <v>20.430555999999999</v>
      </c>
      <c r="V118" s="24">
        <v>1</v>
      </c>
      <c r="Z118" s="27">
        <f t="shared" si="5"/>
        <v>1.2894773357300003E-3</v>
      </c>
      <c r="AA118" s="28">
        <f t="shared" si="6"/>
        <v>22.319229313000001</v>
      </c>
      <c r="AB118" s="28">
        <f t="shared" si="8"/>
        <v>22.320518790335733</v>
      </c>
      <c r="AC118" s="28">
        <f t="shared" si="9"/>
        <v>77.67948120966426</v>
      </c>
    </row>
    <row r="119" spans="2:29">
      <c r="B119" s="26">
        <v>0.52155092592875008</v>
      </c>
      <c r="C119" s="28">
        <v>0.25764373000000002</v>
      </c>
      <c r="D119" s="28">
        <v>0.33120347999999999</v>
      </c>
      <c r="E119" s="28">
        <v>2.7394601000000001E-2</v>
      </c>
      <c r="F119" s="28">
        <v>0.12624553999999999</v>
      </c>
      <c r="G119" s="28">
        <v>0</v>
      </c>
      <c r="H119" s="28">
        <v>0.40306815000000001</v>
      </c>
      <c r="I119" s="28">
        <v>2.4292372E-4</v>
      </c>
      <c r="J119" s="28">
        <v>4.7964432000000001E-2</v>
      </c>
      <c r="K119" s="28">
        <v>2.2716318000000002</v>
      </c>
      <c r="L119" s="28">
        <v>4.1466938000000002E-2</v>
      </c>
      <c r="M119" s="28">
        <v>0.60862295</v>
      </c>
      <c r="N119" s="28">
        <v>0</v>
      </c>
      <c r="O119" s="28">
        <v>1.5984133</v>
      </c>
      <c r="P119" s="28">
        <f t="shared" si="7"/>
        <v>2.2485031879999999</v>
      </c>
      <c r="Q119" s="28">
        <v>3.7282327</v>
      </c>
      <c r="R119" s="28">
        <v>0.35859807999999999</v>
      </c>
      <c r="S119" s="28">
        <v>1.7005832999999999</v>
      </c>
      <c r="T119" s="28">
        <v>2.6252162000000002E-3</v>
      </c>
      <c r="U119" s="28">
        <v>20.649089</v>
      </c>
      <c r="V119" s="24">
        <v>1</v>
      </c>
      <c r="Z119" s="27">
        <f t="shared" si="5"/>
        <v>1.2049231812720001E-3</v>
      </c>
      <c r="AA119" s="28">
        <f t="shared" si="6"/>
        <v>22.3522975162</v>
      </c>
      <c r="AB119" s="28">
        <f t="shared" si="8"/>
        <v>22.353502439381273</v>
      </c>
      <c r="AC119" s="28">
        <f t="shared" si="9"/>
        <v>77.646497560618727</v>
      </c>
    </row>
    <row r="120" spans="2:29">
      <c r="B120" s="26">
        <v>0.52204861111385981</v>
      </c>
      <c r="C120" s="28">
        <v>3.1676802999999998</v>
      </c>
      <c r="D120" s="28">
        <v>0.25698950999999998</v>
      </c>
      <c r="E120" s="28">
        <v>3.1692206000000001E-2</v>
      </c>
      <c r="F120" s="28">
        <v>0.11650515</v>
      </c>
      <c r="G120" s="28">
        <v>0</v>
      </c>
      <c r="H120" s="28">
        <v>0.17761478999999999</v>
      </c>
      <c r="I120" s="28">
        <v>5.5130991999999997E-3</v>
      </c>
      <c r="J120" s="28">
        <v>4.4764032000000002E-2</v>
      </c>
      <c r="K120" s="28">
        <v>5.6383109999999999</v>
      </c>
      <c r="L120" s="28">
        <v>0.13069101</v>
      </c>
      <c r="M120" s="28">
        <v>0.46398862000000002</v>
      </c>
      <c r="N120" s="28">
        <v>0.14610817000000001</v>
      </c>
      <c r="O120" s="28">
        <v>1.3767482</v>
      </c>
      <c r="P120" s="28">
        <f t="shared" si="7"/>
        <v>2.1175359999999999</v>
      </c>
      <c r="Q120" s="28">
        <v>4.8748354000000003</v>
      </c>
      <c r="R120" s="28">
        <v>0.28868171999999998</v>
      </c>
      <c r="S120" s="28">
        <v>1.4829398</v>
      </c>
      <c r="T120" s="28">
        <v>2.2589129999999999E-2</v>
      </c>
      <c r="U120" s="28">
        <v>20.689125000000001</v>
      </c>
      <c r="V120" s="24">
        <v>1</v>
      </c>
      <c r="Z120" s="27">
        <f t="shared" si="5"/>
        <v>1.8837659207199997E-3</v>
      </c>
      <c r="AA120" s="28">
        <f t="shared" si="6"/>
        <v>22.194653930000001</v>
      </c>
      <c r="AB120" s="28">
        <f t="shared" si="8"/>
        <v>22.196537695920721</v>
      </c>
      <c r="AC120" s="28">
        <f t="shared" si="9"/>
        <v>77.803462304079275</v>
      </c>
    </row>
    <row r="121" spans="2:29">
      <c r="B121" s="26">
        <v>0.52254629629896954</v>
      </c>
      <c r="C121" s="28">
        <v>12.031871000000001</v>
      </c>
      <c r="D121" s="28">
        <v>0.17038031000000001</v>
      </c>
      <c r="E121" s="28">
        <v>2.4174227999999999E-2</v>
      </c>
      <c r="F121" s="28">
        <v>3.9315932999999997E-2</v>
      </c>
      <c r="G121" s="28">
        <v>0.17372092</v>
      </c>
      <c r="H121" s="28">
        <v>0.1428825</v>
      </c>
      <c r="I121" s="28">
        <v>6.3547164000000002E-4</v>
      </c>
      <c r="J121" s="28">
        <v>2.7726728000000002E-3</v>
      </c>
      <c r="K121" s="28">
        <v>29.88513</v>
      </c>
      <c r="L121" s="28">
        <v>0.62238081000000001</v>
      </c>
      <c r="M121" s="28">
        <v>0.68241702000000004</v>
      </c>
      <c r="N121" s="28">
        <v>1.1148552</v>
      </c>
      <c r="O121" s="28">
        <v>1.2879402</v>
      </c>
      <c r="P121" s="28">
        <f t="shared" si="7"/>
        <v>3.7075932300000001</v>
      </c>
      <c r="Q121" s="28">
        <v>12.905113</v>
      </c>
      <c r="R121" s="28">
        <v>0.19455454</v>
      </c>
      <c r="S121" s="28">
        <v>1.4805039</v>
      </c>
      <c r="T121" s="28">
        <v>5.6082915999999997E-2</v>
      </c>
      <c r="U121" s="28">
        <v>20.818379</v>
      </c>
      <c r="V121" s="24">
        <v>1</v>
      </c>
      <c r="Z121" s="27">
        <f t="shared" si="5"/>
        <v>6.2985737035440009E-3</v>
      </c>
      <c r="AA121" s="28">
        <f t="shared" si="6"/>
        <v>22.354965816</v>
      </c>
      <c r="AB121" s="28">
        <f t="shared" si="8"/>
        <v>22.361264389703543</v>
      </c>
      <c r="AC121" s="28">
        <f t="shared" si="9"/>
        <v>77.638735610296465</v>
      </c>
    </row>
    <row r="122" spans="2:29">
      <c r="B122" s="26">
        <v>0.52304398148407927</v>
      </c>
      <c r="C122" s="28">
        <v>15.010123</v>
      </c>
      <c r="D122" s="28">
        <v>0</v>
      </c>
      <c r="E122" s="28">
        <v>0</v>
      </c>
      <c r="F122" s="28">
        <v>3.6170276000000001E-2</v>
      </c>
      <c r="G122" s="28">
        <v>0.19262286000000001</v>
      </c>
      <c r="H122" s="28">
        <v>0.13917784</v>
      </c>
      <c r="I122" s="28">
        <v>2.4391234000000001E-2</v>
      </c>
      <c r="J122" s="28">
        <v>9.0322688999999994E-3</v>
      </c>
      <c r="K122" s="28">
        <v>36.658625999999998</v>
      </c>
      <c r="L122" s="28">
        <v>0.99688312999999995</v>
      </c>
      <c r="M122" s="28">
        <v>0.45301778999999998</v>
      </c>
      <c r="N122" s="28">
        <v>1.3397878999999999</v>
      </c>
      <c r="O122" s="28">
        <v>1.1396529</v>
      </c>
      <c r="P122" s="28">
        <f t="shared" si="7"/>
        <v>3.92934172</v>
      </c>
      <c r="Q122" s="28">
        <v>14.880806</v>
      </c>
      <c r="R122" s="28">
        <v>0</v>
      </c>
      <c r="S122" s="28">
        <v>1.4688201999999999</v>
      </c>
      <c r="T122" s="28">
        <v>0.15981318</v>
      </c>
      <c r="U122" s="28">
        <v>20.501411000000001</v>
      </c>
      <c r="V122" s="24">
        <v>1</v>
      </c>
      <c r="Z122" s="27">
        <f t="shared" si="5"/>
        <v>7.4809632918900011E-3</v>
      </c>
      <c r="AA122" s="28">
        <f t="shared" si="6"/>
        <v>22.130044380000001</v>
      </c>
      <c r="AB122" s="28">
        <f t="shared" si="8"/>
        <v>22.137525343291891</v>
      </c>
      <c r="AC122" s="28">
        <f t="shared" si="9"/>
        <v>77.862474656708116</v>
      </c>
    </row>
    <row r="123" spans="2:29">
      <c r="B123" s="26">
        <v>0.523541666669189</v>
      </c>
      <c r="C123" s="28">
        <v>12.878004000000001</v>
      </c>
      <c r="D123" s="28">
        <v>0.23431276000000001</v>
      </c>
      <c r="E123" s="28">
        <v>0</v>
      </c>
      <c r="F123" s="28">
        <v>4.5001015999999998E-2</v>
      </c>
      <c r="G123" s="28">
        <v>0.16068768</v>
      </c>
      <c r="H123" s="28">
        <v>0.10429652</v>
      </c>
      <c r="I123" s="28">
        <v>2.2857908999999999E-2</v>
      </c>
      <c r="J123" s="28">
        <v>8.4868174000000008E-3</v>
      </c>
      <c r="K123" s="28">
        <v>35.033180999999999</v>
      </c>
      <c r="L123" s="28">
        <v>0.86477875999999998</v>
      </c>
      <c r="M123" s="28">
        <v>0.47817027000000001</v>
      </c>
      <c r="N123" s="28">
        <v>1.2646137</v>
      </c>
      <c r="O123" s="28">
        <v>1.1367763</v>
      </c>
      <c r="P123" s="28">
        <f t="shared" si="7"/>
        <v>3.7443390299999999</v>
      </c>
      <c r="Q123" s="28">
        <v>14.041095</v>
      </c>
      <c r="R123" s="28">
        <v>0.23431276000000001</v>
      </c>
      <c r="S123" s="28">
        <v>1.5089561</v>
      </c>
      <c r="T123" s="28">
        <v>0.29119655999999999</v>
      </c>
      <c r="U123" s="28">
        <v>20.554746999999999</v>
      </c>
      <c r="V123" s="24">
        <v>1</v>
      </c>
      <c r="Z123" s="27">
        <f t="shared" si="5"/>
        <v>7.02509135224E-3</v>
      </c>
      <c r="AA123" s="28">
        <f t="shared" si="6"/>
        <v>22.354899659999997</v>
      </c>
      <c r="AB123" s="28">
        <f t="shared" si="8"/>
        <v>22.361924751352237</v>
      </c>
      <c r="AC123" s="28">
        <f t="shared" si="9"/>
        <v>77.638075248647766</v>
      </c>
    </row>
    <row r="124" spans="2:29">
      <c r="B124" s="26">
        <v>0.52423611110862112</v>
      </c>
      <c r="C124" s="28">
        <v>7.4324446000000002</v>
      </c>
      <c r="D124" s="28">
        <v>0.21908933</v>
      </c>
      <c r="E124" s="28">
        <v>0</v>
      </c>
      <c r="F124" s="28">
        <v>7.4564320000000003E-2</v>
      </c>
      <c r="G124" s="28">
        <v>0</v>
      </c>
      <c r="H124" s="28">
        <v>8.8001842999999996E-2</v>
      </c>
      <c r="I124" s="28">
        <v>2.1854465999999999E-2</v>
      </c>
      <c r="J124" s="28">
        <v>9.7741705999999998E-3</v>
      </c>
      <c r="K124" s="28">
        <v>13.268075</v>
      </c>
      <c r="L124" s="28">
        <v>0.49235741</v>
      </c>
      <c r="M124" s="28">
        <v>0.16591133999999999</v>
      </c>
      <c r="N124" s="28">
        <v>0.43186777999999998</v>
      </c>
      <c r="O124" s="28">
        <v>1.0244861000000001</v>
      </c>
      <c r="P124" s="28">
        <f t="shared" si="7"/>
        <v>2.1146226299999999</v>
      </c>
      <c r="Q124" s="28">
        <v>6.4975529999999999</v>
      </c>
      <c r="R124" s="28">
        <v>0.21908933</v>
      </c>
      <c r="S124" s="28">
        <v>1.4010556000000001</v>
      </c>
      <c r="T124" s="28">
        <v>0.39678955999999999</v>
      </c>
      <c r="U124" s="28">
        <v>20.158691999999999</v>
      </c>
      <c r="V124" s="24">
        <v>1</v>
      </c>
      <c r="Z124" s="27">
        <f t="shared" si="5"/>
        <v>3.2059691319600006E-3</v>
      </c>
      <c r="AA124" s="28">
        <f t="shared" si="6"/>
        <v>21.95653716</v>
      </c>
      <c r="AB124" s="28">
        <f t="shared" si="8"/>
        <v>21.959743129131962</v>
      </c>
      <c r="AC124" s="28">
        <f t="shared" si="9"/>
        <v>78.040256870868035</v>
      </c>
    </row>
    <row r="125" spans="2:29">
      <c r="B125" s="26">
        <v>0.5247453703705105</v>
      </c>
      <c r="C125" s="28">
        <v>17.919674000000001</v>
      </c>
      <c r="D125" s="28">
        <v>0.29428243999999998</v>
      </c>
      <c r="E125" s="28">
        <v>0</v>
      </c>
      <c r="F125" s="28">
        <v>0</v>
      </c>
      <c r="G125" s="28">
        <v>7.0281951999999995E-2</v>
      </c>
      <c r="H125" s="28">
        <v>0.10337991000000001</v>
      </c>
      <c r="I125" s="28">
        <v>4.9683048E-3</v>
      </c>
      <c r="J125" s="28">
        <v>6.311337E-4</v>
      </c>
      <c r="K125" s="28">
        <v>15.900454</v>
      </c>
      <c r="L125" s="28">
        <v>0.29166271999999999</v>
      </c>
      <c r="M125" s="28">
        <v>0.96525857999999998</v>
      </c>
      <c r="N125" s="28">
        <v>0.63531382999999997</v>
      </c>
      <c r="O125" s="28">
        <v>0.87525037999999999</v>
      </c>
      <c r="P125" s="28">
        <f t="shared" si="7"/>
        <v>2.7674855100000002</v>
      </c>
      <c r="Q125" s="28">
        <v>7.9873504999999998</v>
      </c>
      <c r="R125" s="28">
        <v>0.29428243999999998</v>
      </c>
      <c r="S125" s="28">
        <v>1.355116</v>
      </c>
      <c r="T125" s="28">
        <v>0.35979192999999998</v>
      </c>
      <c r="U125" s="28">
        <v>20.620816000000001</v>
      </c>
      <c r="V125" s="24">
        <v>1</v>
      </c>
      <c r="Z125" s="27">
        <f t="shared" si="5"/>
        <v>4.8110275700500001E-3</v>
      </c>
      <c r="AA125" s="28">
        <f t="shared" si="6"/>
        <v>22.33572393</v>
      </c>
      <c r="AB125" s="28">
        <f t="shared" si="8"/>
        <v>22.34053495757005</v>
      </c>
      <c r="AC125" s="28">
        <f t="shared" si="9"/>
        <v>77.659465042429957</v>
      </c>
    </row>
    <row r="126" spans="2:29">
      <c r="B126" s="26">
        <v>0.52524305555562023</v>
      </c>
      <c r="C126" s="28">
        <v>35.779096000000003</v>
      </c>
      <c r="D126" s="28">
        <v>0.16077193000000001</v>
      </c>
      <c r="E126" s="28">
        <v>0.63179777999999998</v>
      </c>
      <c r="F126" s="28">
        <v>0</v>
      </c>
      <c r="G126" s="28">
        <v>0.29956277999999997</v>
      </c>
      <c r="H126" s="28">
        <v>0.16541481999999999</v>
      </c>
      <c r="I126" s="28">
        <v>2.1451741E-2</v>
      </c>
      <c r="J126" s="28">
        <v>0</v>
      </c>
      <c r="K126" s="28">
        <v>27.603214000000001</v>
      </c>
      <c r="L126" s="28">
        <v>0.34341307999999998</v>
      </c>
      <c r="M126" s="28">
        <v>3.6699492</v>
      </c>
      <c r="N126" s="28">
        <v>1.1602314</v>
      </c>
      <c r="O126" s="28">
        <v>0.96752859000000002</v>
      </c>
      <c r="P126" s="28">
        <f t="shared" si="7"/>
        <v>6.1411222699999994</v>
      </c>
      <c r="Q126" s="28">
        <v>17.144780000000001</v>
      </c>
      <c r="R126" s="28">
        <v>0.79256970999999998</v>
      </c>
      <c r="S126" s="28">
        <v>1.2891181</v>
      </c>
      <c r="T126" s="28">
        <v>0.29432553</v>
      </c>
      <c r="U126" s="28">
        <v>20.550889000000002</v>
      </c>
      <c r="V126" s="24">
        <v>1</v>
      </c>
      <c r="Z126" s="27">
        <f t="shared" si="5"/>
        <v>9.4880903301000023E-3</v>
      </c>
      <c r="AA126" s="28">
        <f t="shared" si="6"/>
        <v>22.134332630000003</v>
      </c>
      <c r="AB126" s="28">
        <f t="shared" si="8"/>
        <v>22.143820720330101</v>
      </c>
      <c r="AC126" s="28">
        <f t="shared" si="9"/>
        <v>77.856179279669902</v>
      </c>
    </row>
    <row r="127" spans="2:29">
      <c r="B127" s="26">
        <v>0.52574074074072996</v>
      </c>
      <c r="C127" s="28">
        <v>42.188983</v>
      </c>
      <c r="D127" s="28">
        <v>0.16582643999999999</v>
      </c>
      <c r="E127" s="28">
        <v>1.2151409</v>
      </c>
      <c r="F127" s="28">
        <v>0</v>
      </c>
      <c r="G127" s="28">
        <v>0.32467126000000002</v>
      </c>
      <c r="H127" s="28">
        <v>0.24031458</v>
      </c>
      <c r="I127" s="28">
        <v>1.8832142999999999E-2</v>
      </c>
      <c r="J127" s="28">
        <v>0</v>
      </c>
      <c r="K127" s="28">
        <v>30.924191</v>
      </c>
      <c r="L127" s="28">
        <v>0.35037986999999998</v>
      </c>
      <c r="M127" s="28">
        <v>5.3855367999999997</v>
      </c>
      <c r="N127" s="28">
        <v>1.3614473</v>
      </c>
      <c r="O127" s="28">
        <v>1.0449793999999999</v>
      </c>
      <c r="P127" s="28">
        <f t="shared" si="7"/>
        <v>8.142343369999999</v>
      </c>
      <c r="Q127" s="28">
        <v>22.073069</v>
      </c>
      <c r="R127" s="28">
        <v>1.3809674000000001</v>
      </c>
      <c r="S127" s="28">
        <v>1.3033357000000001</v>
      </c>
      <c r="T127" s="28">
        <v>0.24780310999999999</v>
      </c>
      <c r="U127" s="28">
        <v>20.664860000000001</v>
      </c>
      <c r="V127" s="24">
        <v>1</v>
      </c>
      <c r="Z127" s="27">
        <f t="shared" si="5"/>
        <v>1.14816682463E-2</v>
      </c>
      <c r="AA127" s="28">
        <f t="shared" si="6"/>
        <v>22.215998810000002</v>
      </c>
      <c r="AB127" s="28">
        <f t="shared" si="8"/>
        <v>22.227480478246303</v>
      </c>
      <c r="AC127" s="28">
        <f t="shared" si="9"/>
        <v>77.772519521753694</v>
      </c>
    </row>
    <row r="128" spans="2:29">
      <c r="B128" s="26">
        <v>0.52623842592583969</v>
      </c>
      <c r="C128" s="28">
        <v>33.890470000000001</v>
      </c>
      <c r="D128" s="28">
        <v>7.5709304000000005E-2</v>
      </c>
      <c r="E128" s="28">
        <v>1.210369</v>
      </c>
      <c r="F128" s="28">
        <v>0</v>
      </c>
      <c r="G128" s="28">
        <v>0.29048300999999999</v>
      </c>
      <c r="H128" s="28">
        <v>0.22812550000000001</v>
      </c>
      <c r="I128" s="28">
        <v>2.0142345999999998E-2</v>
      </c>
      <c r="J128" s="28">
        <v>0</v>
      </c>
      <c r="K128" s="28">
        <v>24.03828</v>
      </c>
      <c r="L128" s="28">
        <v>0.22858101</v>
      </c>
      <c r="M128" s="28">
        <v>5.4998570999999998</v>
      </c>
      <c r="N128" s="28">
        <v>1.0013350999999999</v>
      </c>
      <c r="O128" s="28">
        <v>1.1691841999999999</v>
      </c>
      <c r="P128" s="28">
        <f t="shared" si="7"/>
        <v>7.8989574099999995</v>
      </c>
      <c r="Q128" s="28">
        <v>20.787077</v>
      </c>
      <c r="R128" s="28">
        <v>1.2860783</v>
      </c>
      <c r="S128" s="28">
        <v>1.2915243000000001</v>
      </c>
      <c r="T128" s="28">
        <v>0.23614070000000001</v>
      </c>
      <c r="U128" s="28">
        <v>20.633344999999998</v>
      </c>
      <c r="V128" s="24">
        <v>1</v>
      </c>
      <c r="Z128" s="27">
        <f t="shared" si="5"/>
        <v>9.762464928E-3</v>
      </c>
      <c r="AA128" s="28">
        <f t="shared" si="6"/>
        <v>22.161009999999997</v>
      </c>
      <c r="AB128" s="28">
        <f t="shared" si="8"/>
        <v>22.170772464927996</v>
      </c>
      <c r="AC128" s="28">
        <f t="shared" si="9"/>
        <v>77.829227535072008</v>
      </c>
    </row>
    <row r="129" spans="2:29">
      <c r="B129" s="26">
        <v>0.52673611111094942</v>
      </c>
      <c r="C129" s="28">
        <v>17.907350999999998</v>
      </c>
      <c r="D129" s="28">
        <v>0</v>
      </c>
      <c r="E129" s="28">
        <v>0.59747711000000003</v>
      </c>
      <c r="F129" s="28">
        <v>0</v>
      </c>
      <c r="G129" s="28">
        <v>0.14559949</v>
      </c>
      <c r="H129" s="28">
        <v>0.21152008</v>
      </c>
      <c r="I129" s="28">
        <v>0</v>
      </c>
      <c r="J129" s="28">
        <v>0</v>
      </c>
      <c r="K129" s="28">
        <v>12.100801000000001</v>
      </c>
      <c r="L129" s="28">
        <v>0.16896674</v>
      </c>
      <c r="M129" s="28">
        <v>3.5348619999999999</v>
      </c>
      <c r="N129" s="28">
        <v>0.44536389999999998</v>
      </c>
      <c r="O129" s="28">
        <v>1.2076079</v>
      </c>
      <c r="P129" s="28">
        <f t="shared" si="7"/>
        <v>5.3568005400000001</v>
      </c>
      <c r="Q129" s="28">
        <v>12.50262</v>
      </c>
      <c r="R129" s="28">
        <v>0.59747711000000003</v>
      </c>
      <c r="S129" s="28">
        <v>1.3160087</v>
      </c>
      <c r="T129" s="28">
        <v>0.19620335999999999</v>
      </c>
      <c r="U129" s="28">
        <v>20.674308</v>
      </c>
      <c r="V129" s="24">
        <v>1</v>
      </c>
      <c r="Z129" s="27">
        <f t="shared" si="5"/>
        <v>5.4776446869999997E-3</v>
      </c>
      <c r="AA129" s="28">
        <f t="shared" si="6"/>
        <v>22.186520059999999</v>
      </c>
      <c r="AB129" s="28">
        <f t="shared" si="8"/>
        <v>22.191997704687001</v>
      </c>
      <c r="AC129" s="28">
        <f t="shared" si="9"/>
        <v>77.808002295313003</v>
      </c>
    </row>
    <row r="130" spans="2:29">
      <c r="B130" s="26">
        <v>0.52726851851912215</v>
      </c>
      <c r="C130" s="28">
        <v>13.962313999999999</v>
      </c>
      <c r="D130" s="28">
        <v>6.1418991999999999E-2</v>
      </c>
      <c r="E130" s="28">
        <v>0.13889043000000001</v>
      </c>
      <c r="F130" s="28">
        <v>0</v>
      </c>
      <c r="G130" s="28">
        <v>0.12093811</v>
      </c>
      <c r="H130" s="28">
        <v>0.15964486</v>
      </c>
      <c r="I130" s="28">
        <v>9.1926156000000005E-3</v>
      </c>
      <c r="J130" s="28">
        <v>0</v>
      </c>
      <c r="K130" s="28">
        <v>25.772234999999998</v>
      </c>
      <c r="L130" s="28">
        <v>0.55132793999999996</v>
      </c>
      <c r="M130" s="28">
        <v>2.4110524</v>
      </c>
      <c r="N130" s="28">
        <v>1.0583686999999999</v>
      </c>
      <c r="O130" s="28">
        <v>1.1002405</v>
      </c>
      <c r="P130" s="28">
        <f t="shared" si="7"/>
        <v>5.1209895400000001</v>
      </c>
      <c r="Q130" s="28">
        <v>14.509876</v>
      </c>
      <c r="R130" s="28">
        <v>0.20030941999999999</v>
      </c>
      <c r="S130" s="28">
        <v>1.3235026999999999</v>
      </c>
      <c r="T130" s="28">
        <v>0.14741262999999999</v>
      </c>
      <c r="U130" s="28">
        <v>20.651529</v>
      </c>
      <c r="V130" s="24">
        <v>1</v>
      </c>
      <c r="Z130" s="27">
        <f t="shared" si="5"/>
        <v>6.5176798507600008E-3</v>
      </c>
      <c r="AA130" s="28">
        <f t="shared" si="6"/>
        <v>22.12244433</v>
      </c>
      <c r="AB130" s="28">
        <f t="shared" si="8"/>
        <v>22.12896200985076</v>
      </c>
      <c r="AC130" s="28">
        <f t="shared" si="9"/>
        <v>77.871037990149233</v>
      </c>
    </row>
    <row r="131" spans="2:29">
      <c r="B131" s="26">
        <v>0.53660879629751435</v>
      </c>
      <c r="C131" s="28">
        <v>0</v>
      </c>
      <c r="D131" s="28">
        <v>0</v>
      </c>
      <c r="E131" s="28">
        <v>2.2279179E-2</v>
      </c>
      <c r="F131" s="28">
        <v>0</v>
      </c>
      <c r="G131" s="28">
        <v>0</v>
      </c>
      <c r="H131" s="28">
        <v>0</v>
      </c>
      <c r="I131" s="28">
        <v>0</v>
      </c>
      <c r="J131" s="28">
        <v>0</v>
      </c>
      <c r="K131" s="28">
        <v>0.113314</v>
      </c>
      <c r="L131" s="28">
        <v>1.3902281000000001</v>
      </c>
      <c r="M131" s="28">
        <v>0</v>
      </c>
      <c r="N131" s="28">
        <v>0</v>
      </c>
      <c r="O131" s="28">
        <v>0</v>
      </c>
      <c r="P131" s="28">
        <f t="shared" si="7"/>
        <v>1.3902281000000001</v>
      </c>
      <c r="Q131" s="28">
        <v>0</v>
      </c>
      <c r="R131" s="28">
        <v>2.2279179E-2</v>
      </c>
      <c r="S131" s="28">
        <v>0.22618916</v>
      </c>
      <c r="T131" s="28">
        <v>2.3862203000000002E-3</v>
      </c>
      <c r="U131" s="28">
        <v>9.9450999000000007</v>
      </c>
      <c r="V131" s="24">
        <v>0</v>
      </c>
      <c r="W131" s="24" t="s">
        <v>82</v>
      </c>
      <c r="Z131" s="27">
        <f t="shared" si="5"/>
        <v>2.9383285580000004E-4</v>
      </c>
      <c r="AA131" s="28">
        <f t="shared" si="6"/>
        <v>10.173675280300001</v>
      </c>
      <c r="AB131" s="28">
        <f t="shared" si="8"/>
        <v>10.173969113155801</v>
      </c>
      <c r="AC131" s="28">
        <f t="shared" si="9"/>
        <v>89.826030886844194</v>
      </c>
    </row>
    <row r="132" spans="2:29">
      <c r="B132" s="26">
        <v>0.53711805555212777</v>
      </c>
      <c r="C132" s="28">
        <v>0.92680600000000002</v>
      </c>
      <c r="D132" s="28">
        <v>0.49001639000000002</v>
      </c>
      <c r="E132" s="28">
        <v>5.2018793999999997E-3</v>
      </c>
      <c r="F132" s="28">
        <v>0</v>
      </c>
      <c r="G132" s="28">
        <v>0</v>
      </c>
      <c r="H132" s="28">
        <v>0</v>
      </c>
      <c r="I132" s="28">
        <v>0</v>
      </c>
      <c r="J132" s="28">
        <v>0</v>
      </c>
      <c r="K132" s="28">
        <v>1.6717351</v>
      </c>
      <c r="L132" s="28">
        <v>0.67817393000000004</v>
      </c>
      <c r="M132" s="28">
        <v>0.29786327000000001</v>
      </c>
      <c r="N132" s="28">
        <v>8.1640448000000004E-2</v>
      </c>
      <c r="O132" s="28">
        <v>0.56240975000000004</v>
      </c>
      <c r="P132" s="28">
        <f t="shared" si="7"/>
        <v>1.6200873980000001</v>
      </c>
      <c r="Q132" s="28">
        <v>0.98725076</v>
      </c>
      <c r="R132" s="28">
        <v>0.49521827000000002</v>
      </c>
      <c r="S132" s="28">
        <v>0.37058101999999998</v>
      </c>
      <c r="T132" s="28">
        <v>2.2737173999999999E-3</v>
      </c>
      <c r="U132" s="28">
        <v>17.777152000000001</v>
      </c>
      <c r="V132" s="24">
        <v>0</v>
      </c>
      <c r="Z132" s="27">
        <f t="shared" si="5"/>
        <v>7.8164031953999993E-4</v>
      </c>
      <c r="AA132" s="28">
        <f t="shared" si="6"/>
        <v>18.150006737400002</v>
      </c>
      <c r="AB132" s="28">
        <f t="shared" si="8"/>
        <v>18.150788377719543</v>
      </c>
      <c r="AC132" s="28">
        <f t="shared" si="9"/>
        <v>81.84921162228045</v>
      </c>
    </row>
    <row r="133" spans="2:29">
      <c r="B133" s="26">
        <v>0.5378240740756155</v>
      </c>
      <c r="C133" s="28">
        <v>1.7495357</v>
      </c>
      <c r="D133" s="28">
        <v>0.55432919999999997</v>
      </c>
      <c r="E133" s="28">
        <v>0</v>
      </c>
      <c r="F133" s="28">
        <v>0</v>
      </c>
      <c r="G133" s="28">
        <v>0</v>
      </c>
      <c r="H133" s="28">
        <v>1.1329921E-2</v>
      </c>
      <c r="I133" s="28">
        <v>0</v>
      </c>
      <c r="J133" s="28">
        <v>9.5942933999999998E-4</v>
      </c>
      <c r="K133" s="28">
        <v>2.7463774999999999</v>
      </c>
      <c r="L133" s="28">
        <v>0.45299820000000002</v>
      </c>
      <c r="M133" s="28">
        <v>0.34521563999999999</v>
      </c>
      <c r="N133" s="28">
        <v>0.25368389000000002</v>
      </c>
      <c r="O133" s="28">
        <v>0.59514137</v>
      </c>
      <c r="P133" s="28">
        <f t="shared" si="7"/>
        <v>1.6470391000000002</v>
      </c>
      <c r="Q133" s="28">
        <v>1.6485352</v>
      </c>
      <c r="R133" s="28">
        <v>0.55432919999999997</v>
      </c>
      <c r="S133" s="28">
        <v>0.43838558999999999</v>
      </c>
      <c r="T133" s="28">
        <v>2.0707968E-3</v>
      </c>
      <c r="U133" s="28">
        <v>21.232223999999999</v>
      </c>
      <c r="V133" s="24">
        <v>0</v>
      </c>
      <c r="Z133" s="27">
        <f t="shared" si="5"/>
        <v>1.0559474350339999E-3</v>
      </c>
      <c r="AA133" s="28">
        <f t="shared" si="6"/>
        <v>21.6726803868</v>
      </c>
      <c r="AB133" s="28">
        <f t="shared" si="8"/>
        <v>21.673736334235034</v>
      </c>
      <c r="AC133" s="28">
        <f t="shared" si="9"/>
        <v>78.326263665764969</v>
      </c>
    </row>
    <row r="134" spans="2:29">
      <c r="B134" s="26">
        <v>0.53832175926072523</v>
      </c>
      <c r="C134" s="28">
        <v>2.0101328000000001</v>
      </c>
      <c r="D134" s="28">
        <v>0.58650811999999997</v>
      </c>
      <c r="E134" s="28">
        <v>3.3344414000000003E-2</v>
      </c>
      <c r="F134" s="28">
        <v>0</v>
      </c>
      <c r="G134" s="28">
        <v>0</v>
      </c>
      <c r="H134" s="28">
        <v>5.0414689999999998E-2</v>
      </c>
      <c r="I134" s="28">
        <v>0</v>
      </c>
      <c r="J134" s="28">
        <v>1.4638396999999999E-2</v>
      </c>
      <c r="K134" s="28">
        <v>3.5229089999999998</v>
      </c>
      <c r="L134" s="28">
        <v>3.3223389999999998E-2</v>
      </c>
      <c r="M134" s="28">
        <v>0.49685404999999999</v>
      </c>
      <c r="N134" s="28">
        <v>0.32505612</v>
      </c>
      <c r="O134" s="28">
        <v>0.80750474999999999</v>
      </c>
      <c r="P134" s="28">
        <f t="shared" si="7"/>
        <v>1.6626383100000002</v>
      </c>
      <c r="Q134" s="28">
        <v>2.7193236999999999</v>
      </c>
      <c r="R134" s="28">
        <v>0.61985252999999996</v>
      </c>
      <c r="S134" s="28">
        <v>0.60245643000000004</v>
      </c>
      <c r="T134" s="28">
        <v>1.2835086000000001E-2</v>
      </c>
      <c r="U134" s="28">
        <v>21.761519</v>
      </c>
      <c r="V134" s="24">
        <v>0</v>
      </c>
      <c r="Z134" s="27">
        <f t="shared" si="5"/>
        <v>1.2882400270999997E-3</v>
      </c>
      <c r="AA134" s="28">
        <f t="shared" si="6"/>
        <v>22.376810515999999</v>
      </c>
      <c r="AB134" s="28">
        <f t="shared" si="8"/>
        <v>22.3780987560271</v>
      </c>
      <c r="AC134" s="28">
        <f t="shared" si="9"/>
        <v>77.6219012439729</v>
      </c>
    </row>
    <row r="135" spans="2:29">
      <c r="B135" s="26">
        <v>0.53881944444583496</v>
      </c>
      <c r="C135" s="28">
        <v>1.4207624999999999</v>
      </c>
      <c r="D135" s="28">
        <v>0.21655621</v>
      </c>
      <c r="E135" s="28">
        <v>5.8192955999999997E-2</v>
      </c>
      <c r="F135" s="28">
        <v>0</v>
      </c>
      <c r="G135" s="28">
        <v>0</v>
      </c>
      <c r="H135" s="28">
        <v>6.1442809000000001E-2</v>
      </c>
      <c r="I135" s="28">
        <v>0</v>
      </c>
      <c r="J135" s="28">
        <v>2.2599887999999999E-2</v>
      </c>
      <c r="K135" s="28">
        <v>3.1814486999999998</v>
      </c>
      <c r="L135" s="28">
        <v>3.1146778E-2</v>
      </c>
      <c r="M135" s="28">
        <v>0.61206788000000001</v>
      </c>
      <c r="N135" s="28">
        <v>0.30057749</v>
      </c>
      <c r="O135" s="28">
        <v>0.63756513999999997</v>
      </c>
      <c r="P135" s="28">
        <f t="shared" si="7"/>
        <v>1.581357288</v>
      </c>
      <c r="Q135" s="28">
        <v>2.8421907000000002</v>
      </c>
      <c r="R135" s="28">
        <v>0.27474915999999999</v>
      </c>
      <c r="S135" s="28">
        <v>0.63905646000000005</v>
      </c>
      <c r="T135" s="28">
        <v>3.7175183000000001E-2</v>
      </c>
      <c r="U135" s="28">
        <v>21.611041</v>
      </c>
      <c r="V135" s="24">
        <v>0</v>
      </c>
      <c r="Z135" s="27">
        <f t="shared" ref="Z135:Z198" si="10">SUM(C135:R135)/10000</f>
        <v>1.1240657499E-3</v>
      </c>
      <c r="AA135" s="28">
        <f t="shared" ref="AA135:AA198" si="11">SUM(S135:U135)</f>
        <v>22.287272643000001</v>
      </c>
      <c r="AB135" s="28">
        <f t="shared" ref="AB135:AB198" si="12">Z135+AA135</f>
        <v>22.2883967087499</v>
      </c>
      <c r="AC135" s="28">
        <f t="shared" ref="AC135:AC198" si="13">100-AB135</f>
        <v>77.7116032912501</v>
      </c>
    </row>
    <row r="136" spans="2:29">
      <c r="B136" s="26">
        <v>0.53931712963094469</v>
      </c>
      <c r="C136" s="28">
        <v>0.30485944999999998</v>
      </c>
      <c r="D136" s="28">
        <v>0.17886951000000001</v>
      </c>
      <c r="E136" s="28">
        <v>6.2717311999999997E-2</v>
      </c>
      <c r="F136" s="28">
        <v>6.0649707999999997E-2</v>
      </c>
      <c r="G136" s="28">
        <v>0</v>
      </c>
      <c r="H136" s="28">
        <v>5.9375418999999999E-2</v>
      </c>
      <c r="I136" s="28">
        <v>0</v>
      </c>
      <c r="J136" s="28">
        <v>2.3256855999999999E-2</v>
      </c>
      <c r="K136" s="28">
        <v>2.2043555000000001</v>
      </c>
      <c r="L136" s="28">
        <v>6.8084345000000004E-2</v>
      </c>
      <c r="M136" s="28">
        <v>0.65903270000000003</v>
      </c>
      <c r="N136" s="28">
        <v>0.13714778</v>
      </c>
      <c r="O136" s="28">
        <v>0.68953376</v>
      </c>
      <c r="P136" s="28">
        <f t="shared" ref="P136:P199" si="14">L136+M136+N136+O136</f>
        <v>1.553798585</v>
      </c>
      <c r="Q136" s="28">
        <v>2.4347724999999998</v>
      </c>
      <c r="R136" s="28">
        <v>0.24158682000000001</v>
      </c>
      <c r="S136" s="28">
        <v>0.69262981000000001</v>
      </c>
      <c r="T136" s="28">
        <v>7.2941649999999997E-2</v>
      </c>
      <c r="U136" s="28">
        <v>21.884302999999999</v>
      </c>
      <c r="V136" s="24">
        <v>0</v>
      </c>
      <c r="Z136" s="27">
        <f t="shared" si="10"/>
        <v>8.6780402450000003E-4</v>
      </c>
      <c r="AA136" s="28">
        <f t="shared" si="11"/>
        <v>22.649874459999999</v>
      </c>
      <c r="AB136" s="28">
        <f t="shared" si="12"/>
        <v>22.650742264024501</v>
      </c>
      <c r="AC136" s="28">
        <f t="shared" si="13"/>
        <v>77.349257735975499</v>
      </c>
    </row>
    <row r="137" spans="2:29">
      <c r="B137" s="26">
        <v>0.53982638888555812</v>
      </c>
      <c r="C137" s="28">
        <v>6.7742548999999999E-2</v>
      </c>
      <c r="D137" s="28">
        <v>0.95775273999999999</v>
      </c>
      <c r="E137" s="28">
        <v>3.4199657000000001E-2</v>
      </c>
      <c r="F137" s="28">
        <v>6.9266022999999996E-2</v>
      </c>
      <c r="G137" s="28">
        <v>0</v>
      </c>
      <c r="H137" s="28">
        <v>5.1574883000000002E-2</v>
      </c>
      <c r="I137" s="28">
        <v>0</v>
      </c>
      <c r="J137" s="28">
        <v>2.6043646E-2</v>
      </c>
      <c r="K137" s="28">
        <v>1.9945591</v>
      </c>
      <c r="L137" s="28">
        <v>3.6625284000000001E-2</v>
      </c>
      <c r="M137" s="28">
        <v>0.86578825000000004</v>
      </c>
      <c r="N137" s="28">
        <v>6.5661641000000007E-2</v>
      </c>
      <c r="O137" s="28">
        <v>0.70597308999999997</v>
      </c>
      <c r="P137" s="28">
        <f t="shared" si="14"/>
        <v>1.6740482650000001</v>
      </c>
      <c r="Q137" s="28">
        <v>2.2307595</v>
      </c>
      <c r="R137" s="28">
        <v>0.99195239999999996</v>
      </c>
      <c r="S137" s="28">
        <v>0.69594915000000002</v>
      </c>
      <c r="T137" s="28">
        <v>0.10537961999999999</v>
      </c>
      <c r="U137" s="28">
        <v>21.917935</v>
      </c>
      <c r="V137" s="24">
        <v>0</v>
      </c>
      <c r="Z137" s="27">
        <f t="shared" si="10"/>
        <v>9.7719470279999986E-4</v>
      </c>
      <c r="AA137" s="28">
        <f t="shared" si="11"/>
        <v>22.719263770000001</v>
      </c>
      <c r="AB137" s="28">
        <f t="shared" si="12"/>
        <v>22.7202409647028</v>
      </c>
      <c r="AC137" s="28">
        <f t="shared" si="13"/>
        <v>77.279759035297204</v>
      </c>
    </row>
    <row r="138" spans="2:29">
      <c r="B138" s="26">
        <v>0.54032407407066785</v>
      </c>
      <c r="C138" s="28">
        <v>2.8867785999999999E-2</v>
      </c>
      <c r="D138" s="28">
        <v>1.1213956</v>
      </c>
      <c r="E138" s="28">
        <v>4.2330784000000003E-2</v>
      </c>
      <c r="F138" s="28">
        <v>5.3486598000000003E-2</v>
      </c>
      <c r="G138" s="28">
        <v>0</v>
      </c>
      <c r="H138" s="28">
        <v>4.6395889000000003E-2</v>
      </c>
      <c r="I138" s="28">
        <v>0</v>
      </c>
      <c r="J138" s="28">
        <v>1.7156892E-2</v>
      </c>
      <c r="K138" s="28">
        <v>1.8014897999999999</v>
      </c>
      <c r="L138" s="28">
        <v>4.8238192999999999E-2</v>
      </c>
      <c r="M138" s="28">
        <v>0.84524286999999998</v>
      </c>
      <c r="N138" s="28">
        <v>2.8107858999999999E-2</v>
      </c>
      <c r="O138" s="28">
        <v>0.68061397999999995</v>
      </c>
      <c r="P138" s="28">
        <f t="shared" si="14"/>
        <v>1.6022029019999999</v>
      </c>
      <c r="Q138" s="28">
        <v>2.0471845000000002</v>
      </c>
      <c r="R138" s="28">
        <v>1.1637264</v>
      </c>
      <c r="S138" s="28">
        <v>0.6779771</v>
      </c>
      <c r="T138" s="28">
        <v>0.11129733999999999</v>
      </c>
      <c r="U138" s="28">
        <v>21.229780999999999</v>
      </c>
      <c r="V138" s="24">
        <v>1</v>
      </c>
      <c r="Z138" s="27">
        <f t="shared" si="10"/>
        <v>9.5264400530000002E-4</v>
      </c>
      <c r="AA138" s="28">
        <f t="shared" si="11"/>
        <v>22.019055439999999</v>
      </c>
      <c r="AB138" s="28">
        <f t="shared" si="12"/>
        <v>22.020008084005298</v>
      </c>
      <c r="AC138" s="28">
        <f t="shared" si="13"/>
        <v>77.979991915994702</v>
      </c>
    </row>
    <row r="139" spans="2:29">
      <c r="B139" s="26">
        <v>0.54082175925577758</v>
      </c>
      <c r="C139" s="28">
        <v>5.4773809000000003E-3</v>
      </c>
      <c r="D139" s="28">
        <v>1.0559409</v>
      </c>
      <c r="E139" s="28">
        <v>5.5395611999999997E-2</v>
      </c>
      <c r="F139" s="28">
        <v>0</v>
      </c>
      <c r="G139" s="28">
        <v>0</v>
      </c>
      <c r="H139" s="28">
        <v>4.6957679000000002E-2</v>
      </c>
      <c r="I139" s="28">
        <v>0</v>
      </c>
      <c r="J139" s="28">
        <v>1.4262599000000001E-2</v>
      </c>
      <c r="K139" s="28">
        <v>1.6875694000000001</v>
      </c>
      <c r="L139" s="28">
        <v>5.2419713E-2</v>
      </c>
      <c r="M139" s="28">
        <v>0.98162875000000005</v>
      </c>
      <c r="N139" s="28">
        <v>1.1632086E-3</v>
      </c>
      <c r="O139" s="28">
        <v>0.50859946</v>
      </c>
      <c r="P139" s="28">
        <f t="shared" si="14"/>
        <v>1.5438111316000001</v>
      </c>
      <c r="Q139" s="28">
        <v>2.2610302</v>
      </c>
      <c r="R139" s="28">
        <v>1.1113364999999999</v>
      </c>
      <c r="S139" s="28">
        <v>0.61950545000000001</v>
      </c>
      <c r="T139" s="28">
        <v>8.3721572999999994E-2</v>
      </c>
      <c r="U139" s="28">
        <v>17.758485</v>
      </c>
      <c r="V139" s="24">
        <v>0</v>
      </c>
      <c r="Z139" s="27">
        <f t="shared" si="10"/>
        <v>9.3255925341000003E-4</v>
      </c>
      <c r="AA139" s="28">
        <f t="shared" si="11"/>
        <v>18.461712023</v>
      </c>
      <c r="AB139" s="28">
        <f t="shared" si="12"/>
        <v>18.462644582253411</v>
      </c>
      <c r="AC139" s="28">
        <f t="shared" si="13"/>
        <v>81.537355417746596</v>
      </c>
    </row>
    <row r="140" spans="2:29">
      <c r="B140" s="26">
        <v>0.54131944444088731</v>
      </c>
      <c r="C140" s="28">
        <v>0</v>
      </c>
      <c r="D140" s="28">
        <v>0.41190151000000003</v>
      </c>
      <c r="E140" s="28">
        <v>1.1447997E-2</v>
      </c>
      <c r="F140" s="28">
        <v>0</v>
      </c>
      <c r="G140" s="28">
        <v>0</v>
      </c>
      <c r="H140" s="28">
        <v>4.2464139999999997E-2</v>
      </c>
      <c r="I140" s="28">
        <v>0</v>
      </c>
      <c r="J140" s="28">
        <v>1.9169616E-2</v>
      </c>
      <c r="K140" s="28">
        <v>1.719924</v>
      </c>
      <c r="L140" s="28">
        <v>5.0066117E-2</v>
      </c>
      <c r="M140" s="28">
        <v>1.2258427999999999</v>
      </c>
      <c r="N140" s="28">
        <v>2.2059681000000001E-2</v>
      </c>
      <c r="O140" s="28">
        <v>0.33224264999999997</v>
      </c>
      <c r="P140" s="28">
        <f t="shared" si="14"/>
        <v>1.6302112479999999</v>
      </c>
      <c r="Q140" s="28">
        <v>2.7391835000000002</v>
      </c>
      <c r="R140" s="28">
        <v>0.42334950999999998</v>
      </c>
      <c r="S140" s="28">
        <v>0.56346883999999997</v>
      </c>
      <c r="T140" s="28">
        <v>5.8392202999999997E-2</v>
      </c>
      <c r="U140" s="28">
        <v>20.839686</v>
      </c>
      <c r="V140" s="24">
        <v>0</v>
      </c>
      <c r="Z140" s="27">
        <f t="shared" si="10"/>
        <v>8.6278627689999983E-4</v>
      </c>
      <c r="AA140" s="28">
        <f t="shared" si="11"/>
        <v>21.461547042999999</v>
      </c>
      <c r="AB140" s="28">
        <f t="shared" si="12"/>
        <v>21.462409829276901</v>
      </c>
      <c r="AC140" s="28">
        <f t="shared" si="13"/>
        <v>78.537590170723092</v>
      </c>
    </row>
    <row r="141" spans="2:29">
      <c r="B141" s="26">
        <v>0.54182870370277669</v>
      </c>
      <c r="C141" s="28">
        <v>2.1394883E-2</v>
      </c>
      <c r="D141" s="28">
        <v>0.36675992000000002</v>
      </c>
      <c r="E141" s="28">
        <v>0.25026605000000002</v>
      </c>
      <c r="F141" s="28">
        <v>0</v>
      </c>
      <c r="G141" s="28">
        <v>0</v>
      </c>
      <c r="H141" s="28">
        <v>4.8519367000000001E-2</v>
      </c>
      <c r="I141" s="28">
        <v>0</v>
      </c>
      <c r="J141" s="28">
        <v>2.4180784E-2</v>
      </c>
      <c r="K141" s="28">
        <v>1.8084319</v>
      </c>
      <c r="L141" s="28">
        <v>0.12649603000000001</v>
      </c>
      <c r="M141" s="28">
        <v>1.0572798999999999</v>
      </c>
      <c r="N141" s="28">
        <v>2.1939589999999998E-2</v>
      </c>
      <c r="O141" s="28">
        <v>0.34079324999999999</v>
      </c>
      <c r="P141" s="28">
        <f t="shared" si="14"/>
        <v>1.5465087699999998</v>
      </c>
      <c r="Q141" s="28">
        <v>2.5992191</v>
      </c>
      <c r="R141" s="28">
        <v>0.61702595999999998</v>
      </c>
      <c r="S141" s="28">
        <v>0.64284916999999997</v>
      </c>
      <c r="T141" s="28">
        <v>4.2955964999999999E-2</v>
      </c>
      <c r="U141" s="28">
        <v>21.308598</v>
      </c>
      <c r="V141" s="24">
        <v>1</v>
      </c>
      <c r="Z141" s="27">
        <f t="shared" si="10"/>
        <v>8.8288155040000017E-4</v>
      </c>
      <c r="AA141" s="28">
        <f t="shared" si="11"/>
        <v>21.994403134999999</v>
      </c>
      <c r="AB141" s="28">
        <f t="shared" si="12"/>
        <v>21.995286016550399</v>
      </c>
      <c r="AC141" s="28">
        <f t="shared" si="13"/>
        <v>78.004713983449605</v>
      </c>
    </row>
    <row r="142" spans="2:29">
      <c r="B142" s="26">
        <v>0.54232638888788642</v>
      </c>
      <c r="C142" s="28">
        <v>1.7951543E-2</v>
      </c>
      <c r="D142" s="28">
        <v>0.52907084000000004</v>
      </c>
      <c r="E142" s="28">
        <v>0.23714387000000001</v>
      </c>
      <c r="F142" s="28">
        <v>2.3991768E-2</v>
      </c>
      <c r="G142" s="28">
        <v>1.7623654999999998E-2</v>
      </c>
      <c r="H142" s="28">
        <v>6.1576116E-2</v>
      </c>
      <c r="I142" s="28">
        <v>0</v>
      </c>
      <c r="J142" s="28">
        <v>2.8072870999999999E-2</v>
      </c>
      <c r="K142" s="28">
        <v>1.8736297</v>
      </c>
      <c r="L142" s="28">
        <v>8.106389E-2</v>
      </c>
      <c r="M142" s="28">
        <v>0.80382397000000005</v>
      </c>
      <c r="N142" s="28">
        <v>2.0871331999999999E-2</v>
      </c>
      <c r="O142" s="28">
        <v>0.44121586000000002</v>
      </c>
      <c r="P142" s="28">
        <f t="shared" si="14"/>
        <v>1.3469750520000001</v>
      </c>
      <c r="Q142" s="28">
        <v>2.4803275999999999</v>
      </c>
      <c r="R142" s="28">
        <v>0.76621470999999997</v>
      </c>
      <c r="S142" s="28">
        <v>0.79509766000000004</v>
      </c>
      <c r="T142" s="28">
        <v>4.4667202000000003E-2</v>
      </c>
      <c r="U142" s="28">
        <v>21.678411000000001</v>
      </c>
      <c r="V142" s="24">
        <v>1</v>
      </c>
      <c r="Z142" s="27">
        <f t="shared" si="10"/>
        <v>8.7295527770000006E-4</v>
      </c>
      <c r="AA142" s="28">
        <f t="shared" si="11"/>
        <v>22.518175862</v>
      </c>
      <c r="AB142" s="28">
        <f t="shared" si="12"/>
        <v>22.519048817277699</v>
      </c>
      <c r="AC142" s="28">
        <f t="shared" si="13"/>
        <v>77.480951182722293</v>
      </c>
    </row>
    <row r="143" spans="2:29">
      <c r="B143" s="26">
        <v>0.54282407407299615</v>
      </c>
      <c r="C143" s="28">
        <v>9.6404274000000002E-3</v>
      </c>
      <c r="D143" s="28">
        <v>0.37588670000000002</v>
      </c>
      <c r="E143" s="28">
        <v>0.27204473000000001</v>
      </c>
      <c r="F143" s="28">
        <v>2.6830962E-2</v>
      </c>
      <c r="G143" s="28">
        <v>4.4525213000000001E-2</v>
      </c>
      <c r="H143" s="28">
        <v>7.4966100999999993E-2</v>
      </c>
      <c r="I143" s="28">
        <v>0</v>
      </c>
      <c r="J143" s="28">
        <v>6.3902038E-3</v>
      </c>
      <c r="K143" s="28">
        <v>1.9414804999999999</v>
      </c>
      <c r="L143" s="28">
        <v>6.5335673999999996E-2</v>
      </c>
      <c r="M143" s="28">
        <v>0.45679979999999998</v>
      </c>
      <c r="N143" s="28">
        <v>2.2634855000000001E-3</v>
      </c>
      <c r="O143" s="28">
        <v>0.48584305</v>
      </c>
      <c r="P143" s="28">
        <f t="shared" si="14"/>
        <v>1.0102420095</v>
      </c>
      <c r="Q143" s="28">
        <v>1.8750738</v>
      </c>
      <c r="R143" s="28">
        <v>0.64793142999999997</v>
      </c>
      <c r="S143" s="28">
        <v>0.85699132</v>
      </c>
      <c r="T143" s="28">
        <v>3.2349194999999997E-2</v>
      </c>
      <c r="U143" s="28">
        <v>21.765340999999999</v>
      </c>
      <c r="V143" s="24">
        <v>1</v>
      </c>
      <c r="Z143" s="27">
        <f t="shared" si="10"/>
        <v>7.2952540862E-4</v>
      </c>
      <c r="AA143" s="28">
        <f t="shared" si="11"/>
        <v>22.654681515</v>
      </c>
      <c r="AB143" s="28">
        <f t="shared" si="12"/>
        <v>22.65541104040862</v>
      </c>
      <c r="AC143" s="28">
        <f t="shared" si="13"/>
        <v>77.344588959591377</v>
      </c>
    </row>
    <row r="144" spans="2:29">
      <c r="B144" s="26">
        <v>0.54332175925810589</v>
      </c>
      <c r="C144" s="28">
        <v>0</v>
      </c>
      <c r="D144" s="28">
        <v>0.57437145999999994</v>
      </c>
      <c r="E144" s="28">
        <v>3.2401637000000001E-3</v>
      </c>
      <c r="F144" s="28">
        <v>2.9572694E-2</v>
      </c>
      <c r="G144" s="28">
        <v>2.6772316000000001E-2</v>
      </c>
      <c r="H144" s="28">
        <v>8.6162382999999995E-2</v>
      </c>
      <c r="I144" s="28">
        <v>0</v>
      </c>
      <c r="J144" s="28">
        <v>4.2257937000000001E-3</v>
      </c>
      <c r="K144" s="28">
        <v>1.9816634</v>
      </c>
      <c r="L144" s="28">
        <v>2.8960843999999999E-2</v>
      </c>
      <c r="M144" s="28">
        <v>0.28033977999999998</v>
      </c>
      <c r="N144" s="28">
        <v>5.7047677999999998E-2</v>
      </c>
      <c r="O144" s="28">
        <v>0.39998619000000002</v>
      </c>
      <c r="P144" s="28">
        <f t="shared" si="14"/>
        <v>0.76633449199999992</v>
      </c>
      <c r="Q144" s="28">
        <v>1.8365593</v>
      </c>
      <c r="R144" s="28">
        <v>0.57761161999999999</v>
      </c>
      <c r="S144" s="28">
        <v>0.76452538000000003</v>
      </c>
      <c r="T144" s="28">
        <v>2.6008836E-2</v>
      </c>
      <c r="U144" s="28">
        <v>22.002336</v>
      </c>
      <c r="V144" s="24">
        <v>1</v>
      </c>
      <c r="Z144" s="27">
        <f t="shared" si="10"/>
        <v>6.6528481143999997E-4</v>
      </c>
      <c r="AA144" s="28">
        <f t="shared" si="11"/>
        <v>22.792870216000001</v>
      </c>
      <c r="AB144" s="28">
        <f t="shared" si="12"/>
        <v>22.793535500811441</v>
      </c>
      <c r="AC144" s="28">
        <f t="shared" si="13"/>
        <v>77.206464499188556</v>
      </c>
    </row>
    <row r="145" spans="2:29">
      <c r="B145" s="26">
        <v>0.54381944444321562</v>
      </c>
      <c r="C145" s="28">
        <v>24.108084999999999</v>
      </c>
      <c r="D145" s="28">
        <v>0.57269314999999998</v>
      </c>
      <c r="E145" s="28">
        <v>0.32802503999999999</v>
      </c>
      <c r="F145" s="28">
        <v>0</v>
      </c>
      <c r="G145" s="28">
        <v>5.0555584000000001E-2</v>
      </c>
      <c r="H145" s="28">
        <v>8.7697009000000006E-2</v>
      </c>
      <c r="I145" s="28">
        <v>1.2624202000000001E-3</v>
      </c>
      <c r="J145" s="28">
        <v>0</v>
      </c>
      <c r="K145" s="28">
        <v>20.295658</v>
      </c>
      <c r="L145" s="28">
        <v>2.5631854999999999E-2</v>
      </c>
      <c r="M145" s="28">
        <v>0.91993274000000003</v>
      </c>
      <c r="N145" s="28">
        <v>1.5120304</v>
      </c>
      <c r="O145" s="28">
        <v>1.0226168</v>
      </c>
      <c r="P145" s="28">
        <f t="shared" si="14"/>
        <v>3.4802117949999998</v>
      </c>
      <c r="Q145" s="28">
        <v>8.8647601999999992</v>
      </c>
      <c r="R145" s="28">
        <v>0.90071818999999997</v>
      </c>
      <c r="S145" s="28">
        <v>0.88063718000000002</v>
      </c>
      <c r="T145" s="28">
        <v>0.21215142000000001</v>
      </c>
      <c r="U145" s="28">
        <v>14.799941</v>
      </c>
      <c r="V145" s="24">
        <v>1</v>
      </c>
      <c r="Z145" s="27">
        <f t="shared" si="10"/>
        <v>6.2169878183199996E-3</v>
      </c>
      <c r="AA145" s="28">
        <f t="shared" si="11"/>
        <v>15.892729600000001</v>
      </c>
      <c r="AB145" s="28">
        <f t="shared" si="12"/>
        <v>15.898946587818321</v>
      </c>
      <c r="AC145" s="28">
        <f t="shared" si="13"/>
        <v>84.101053412181685</v>
      </c>
    </row>
    <row r="146" spans="2:29">
      <c r="B146" s="26">
        <v>0.54450231481314404</v>
      </c>
      <c r="C146" s="28">
        <v>192.00812999999999</v>
      </c>
      <c r="D146" s="28">
        <v>2.6285147000000002</v>
      </c>
      <c r="E146" s="28">
        <v>0.26155288999999998</v>
      </c>
      <c r="F146" s="28">
        <v>0</v>
      </c>
      <c r="G146" s="28">
        <v>0.11296143</v>
      </c>
      <c r="H146" s="28">
        <v>0.40247728999999999</v>
      </c>
      <c r="I146" s="28">
        <v>0</v>
      </c>
      <c r="J146" s="28">
        <v>4.0951275999999998E-3</v>
      </c>
      <c r="K146" s="28">
        <v>178.46913000000001</v>
      </c>
      <c r="L146" s="28">
        <v>1.2004957000000001</v>
      </c>
      <c r="M146" s="28">
        <v>2.6171643000000002</v>
      </c>
      <c r="N146" s="28">
        <v>10.774656</v>
      </c>
      <c r="O146" s="28">
        <v>6.3098397999999998</v>
      </c>
      <c r="P146" s="28">
        <f t="shared" si="14"/>
        <v>20.902155799999999</v>
      </c>
      <c r="Q146" s="28">
        <v>56.122540999999998</v>
      </c>
      <c r="R146" s="28">
        <v>2.8900674999999998</v>
      </c>
      <c r="S146" s="28">
        <v>3.3027918000000001</v>
      </c>
      <c r="T146" s="28">
        <v>1.4677525</v>
      </c>
      <c r="U146" s="28">
        <v>5.2610390999999996</v>
      </c>
      <c r="V146" s="24">
        <v>1</v>
      </c>
      <c r="Z146" s="27">
        <f t="shared" si="10"/>
        <v>4.7470378153760005E-2</v>
      </c>
      <c r="AA146" s="28">
        <f t="shared" si="11"/>
        <v>10.031583399999999</v>
      </c>
      <c r="AB146" s="28">
        <f t="shared" si="12"/>
        <v>10.079053778153758</v>
      </c>
      <c r="AC146" s="28">
        <f t="shared" si="13"/>
        <v>89.920946221846236</v>
      </c>
    </row>
    <row r="147" spans="2:29">
      <c r="B147" s="26">
        <v>0.54499999999825377</v>
      </c>
      <c r="C147" s="28">
        <v>385.64958999999999</v>
      </c>
      <c r="D147" s="28">
        <v>4.3629759999999997</v>
      </c>
      <c r="E147" s="28">
        <v>0.16482891</v>
      </c>
      <c r="F147" s="28">
        <v>0</v>
      </c>
      <c r="G147" s="28">
        <v>0.67727364999999995</v>
      </c>
      <c r="H147" s="28">
        <v>0.71866202000000001</v>
      </c>
      <c r="I147" s="28">
        <v>0</v>
      </c>
      <c r="J147" s="28">
        <v>1.8232488000000002E-2</v>
      </c>
      <c r="K147" s="28">
        <v>385.86953</v>
      </c>
      <c r="L147" s="28">
        <v>2.8796447000000001</v>
      </c>
      <c r="M147" s="28">
        <v>4.6025008999999999</v>
      </c>
      <c r="N147" s="28">
        <v>21.255082000000002</v>
      </c>
      <c r="O147" s="28">
        <v>13.545463</v>
      </c>
      <c r="P147" s="28">
        <f t="shared" si="14"/>
        <v>42.282690600000002</v>
      </c>
      <c r="Q147" s="28">
        <v>115.14456</v>
      </c>
      <c r="R147" s="28">
        <v>4.5278048999999996</v>
      </c>
      <c r="S147" s="28">
        <v>6.3341237000000001</v>
      </c>
      <c r="T147" s="28">
        <v>3.1933015</v>
      </c>
      <c r="U147" s="28">
        <v>3.3497455</v>
      </c>
      <c r="V147" s="24">
        <v>1</v>
      </c>
      <c r="Z147" s="27">
        <f t="shared" si="10"/>
        <v>9.816988391680001E-2</v>
      </c>
      <c r="AA147" s="28">
        <f t="shared" si="11"/>
        <v>12.877170700000001</v>
      </c>
      <c r="AB147" s="28">
        <f t="shared" si="12"/>
        <v>12.9753405839168</v>
      </c>
      <c r="AC147" s="28">
        <f t="shared" si="13"/>
        <v>87.024659416083196</v>
      </c>
    </row>
    <row r="148" spans="2:29">
      <c r="B148" s="26">
        <v>0.5455324074064265</v>
      </c>
      <c r="C148" s="28">
        <v>561.17021999999997</v>
      </c>
      <c r="D148" s="28">
        <v>6.1775392</v>
      </c>
      <c r="E148" s="28">
        <v>0</v>
      </c>
      <c r="F148" s="28">
        <v>0</v>
      </c>
      <c r="G148" s="28">
        <v>1.4726633</v>
      </c>
      <c r="H148" s="28">
        <v>1.0835051</v>
      </c>
      <c r="I148" s="28">
        <v>0</v>
      </c>
      <c r="J148" s="28">
        <v>7.0655788999999997E-2</v>
      </c>
      <c r="K148" s="28">
        <v>558.36569999999995</v>
      </c>
      <c r="L148" s="28">
        <v>4.4469382</v>
      </c>
      <c r="M148" s="28">
        <v>5.6502865</v>
      </c>
      <c r="N148" s="28">
        <v>29.795069000000002</v>
      </c>
      <c r="O148" s="28">
        <v>20.941846000000002</v>
      </c>
      <c r="P148" s="28">
        <f t="shared" si="14"/>
        <v>60.834139700000009</v>
      </c>
      <c r="Q148" s="28">
        <v>162.61684</v>
      </c>
      <c r="R148" s="28">
        <v>6.1775392</v>
      </c>
      <c r="S148" s="28">
        <v>9.2541139999999995</v>
      </c>
      <c r="T148" s="28">
        <v>4.8252617999999998</v>
      </c>
      <c r="U148" s="28">
        <v>2.5909722999999998</v>
      </c>
      <c r="V148" s="24">
        <v>1</v>
      </c>
      <c r="Z148" s="27">
        <f t="shared" si="10"/>
        <v>0.14188029419889997</v>
      </c>
      <c r="AA148" s="28">
        <f t="shared" si="11"/>
        <v>16.670348099999998</v>
      </c>
      <c r="AB148" s="28">
        <f t="shared" si="12"/>
        <v>16.812228394198897</v>
      </c>
      <c r="AC148" s="28">
        <f t="shared" si="13"/>
        <v>83.187771605801103</v>
      </c>
    </row>
    <row r="149" spans="2:29">
      <c r="B149" s="26">
        <v>0.54604166666831588</v>
      </c>
      <c r="C149" s="28">
        <v>568.77257999999995</v>
      </c>
      <c r="D149" s="28">
        <v>6.5635142000000002</v>
      </c>
      <c r="E149" s="28">
        <v>0</v>
      </c>
      <c r="F149" s="28">
        <v>0</v>
      </c>
      <c r="G149" s="28">
        <v>2.3209143999999999</v>
      </c>
      <c r="H149" s="28">
        <v>1.1275255</v>
      </c>
      <c r="I149" s="28">
        <v>0</v>
      </c>
      <c r="J149" s="28">
        <v>7.6519381999999997E-2</v>
      </c>
      <c r="K149" s="28">
        <v>569.11262999999997</v>
      </c>
      <c r="L149" s="28">
        <v>4.4606801000000003</v>
      </c>
      <c r="M149" s="28">
        <v>5.4603086999999997</v>
      </c>
      <c r="N149" s="28">
        <v>29.771474000000001</v>
      </c>
      <c r="O149" s="28">
        <v>23.525255999999999</v>
      </c>
      <c r="P149" s="28">
        <f t="shared" si="14"/>
        <v>63.2177188</v>
      </c>
      <c r="Q149" s="28">
        <v>163.96759</v>
      </c>
      <c r="R149" s="28">
        <v>6.5635142000000002</v>
      </c>
      <c r="S149" s="28">
        <v>10.117041</v>
      </c>
      <c r="T149" s="28">
        <v>5.2880922999999997</v>
      </c>
      <c r="U149" s="28">
        <v>2.2204256999999998</v>
      </c>
      <c r="V149" s="24">
        <v>1</v>
      </c>
      <c r="Z149" s="27">
        <f t="shared" si="10"/>
        <v>0.14449402252820001</v>
      </c>
      <c r="AA149" s="28">
        <f t="shared" si="11"/>
        <v>17.625558999999999</v>
      </c>
      <c r="AB149" s="28">
        <f t="shared" si="12"/>
        <v>17.770053022528199</v>
      </c>
      <c r="AC149" s="28">
        <f t="shared" si="13"/>
        <v>82.229946977471798</v>
      </c>
    </row>
    <row r="150" spans="2:29">
      <c r="B150" s="26">
        <v>0.54656249999970896</v>
      </c>
      <c r="C150" s="28">
        <v>526.46118999999999</v>
      </c>
      <c r="D150" s="28">
        <v>7.1836494999999996</v>
      </c>
      <c r="E150" s="28">
        <v>0</v>
      </c>
      <c r="F150" s="28">
        <v>0</v>
      </c>
      <c r="G150" s="28">
        <v>2.6598188999999999</v>
      </c>
      <c r="H150" s="28">
        <v>1.1925863999999999</v>
      </c>
      <c r="I150" s="28">
        <v>0</v>
      </c>
      <c r="J150" s="28">
        <v>9.2286749000000001E-2</v>
      </c>
      <c r="K150" s="28">
        <v>491.57071000000002</v>
      </c>
      <c r="L150" s="28">
        <v>3.4070874999999998</v>
      </c>
      <c r="M150" s="28">
        <v>4.7148694000000004</v>
      </c>
      <c r="N150" s="28">
        <v>26.365677000000002</v>
      </c>
      <c r="O150" s="28">
        <v>23.098908000000002</v>
      </c>
      <c r="P150" s="28">
        <f t="shared" si="14"/>
        <v>57.586541900000007</v>
      </c>
      <c r="Q150" s="28">
        <v>142.45989</v>
      </c>
      <c r="R150" s="28">
        <v>7.1836494999999996</v>
      </c>
      <c r="S150" s="28">
        <v>10.336755</v>
      </c>
      <c r="T150" s="28">
        <v>5.2069530000000004</v>
      </c>
      <c r="U150" s="28">
        <v>2.2379785999999999</v>
      </c>
      <c r="V150" s="24">
        <v>1</v>
      </c>
      <c r="Z150" s="27">
        <f t="shared" si="10"/>
        <v>0.12939768648489999</v>
      </c>
      <c r="AA150" s="28">
        <f t="shared" si="11"/>
        <v>17.7816866</v>
      </c>
      <c r="AB150" s="28">
        <f t="shared" si="12"/>
        <v>17.9110842864849</v>
      </c>
      <c r="AC150" s="28">
        <f t="shared" si="13"/>
        <v>82.088915713515092</v>
      </c>
    </row>
    <row r="151" spans="2:29">
      <c r="B151" s="26">
        <v>0.54707175926159834</v>
      </c>
      <c r="C151" s="28">
        <v>445.56070999999997</v>
      </c>
      <c r="D151" s="28">
        <v>7.5783664000000002</v>
      </c>
      <c r="E151" s="28">
        <v>0</v>
      </c>
      <c r="F151" s="28">
        <v>0</v>
      </c>
      <c r="G151" s="28">
        <v>2.2704727</v>
      </c>
      <c r="H151" s="28">
        <v>1.2119104999999999</v>
      </c>
      <c r="I151" s="28">
        <v>0</v>
      </c>
      <c r="J151" s="28">
        <v>0.16258175</v>
      </c>
      <c r="K151" s="28">
        <v>404.17982000000001</v>
      </c>
      <c r="L151" s="28">
        <v>2.2939485999999998</v>
      </c>
      <c r="M151" s="28">
        <v>4.3193511000000004</v>
      </c>
      <c r="N151" s="28">
        <v>21.481186000000001</v>
      </c>
      <c r="O151" s="28">
        <v>21.354194</v>
      </c>
      <c r="P151" s="28">
        <f t="shared" si="14"/>
        <v>49.4486797</v>
      </c>
      <c r="Q151" s="28">
        <v>119.79004999999999</v>
      </c>
      <c r="R151" s="28">
        <v>7.5783664000000002</v>
      </c>
      <c r="S151" s="28">
        <v>10.353792</v>
      </c>
      <c r="T151" s="28">
        <v>4.8066811999999999</v>
      </c>
      <c r="U151" s="28">
        <v>4.9839145</v>
      </c>
      <c r="V151" s="24">
        <v>1</v>
      </c>
      <c r="Z151" s="27">
        <f t="shared" si="10"/>
        <v>0.108722963715</v>
      </c>
      <c r="AA151" s="28">
        <f t="shared" si="11"/>
        <v>20.144387699999999</v>
      </c>
      <c r="AB151" s="28">
        <f t="shared" si="12"/>
        <v>20.253110663714999</v>
      </c>
      <c r="AC151" s="28">
        <f t="shared" si="13"/>
        <v>79.746889336284994</v>
      </c>
    </row>
    <row r="152" spans="2:29">
      <c r="B152" s="26">
        <v>0.54759259259299142</v>
      </c>
      <c r="C152" s="28">
        <v>300.47167000000002</v>
      </c>
      <c r="D152" s="28">
        <v>7.1394510000000002</v>
      </c>
      <c r="E152" s="28">
        <v>0</v>
      </c>
      <c r="F152" s="28">
        <v>0</v>
      </c>
      <c r="G152" s="28">
        <v>1.3491183</v>
      </c>
      <c r="H152" s="28">
        <v>1.1181991</v>
      </c>
      <c r="I152" s="28">
        <v>0</v>
      </c>
      <c r="J152" s="28">
        <v>0.19843162</v>
      </c>
      <c r="K152" s="28">
        <v>269.12810000000002</v>
      </c>
      <c r="L152" s="28">
        <v>1.3065566</v>
      </c>
      <c r="M152" s="28">
        <v>2.8857132999999999</v>
      </c>
      <c r="N152" s="28">
        <v>13.873716</v>
      </c>
      <c r="O152" s="28">
        <v>17.568930999999999</v>
      </c>
      <c r="P152" s="28">
        <f t="shared" si="14"/>
        <v>35.6349169</v>
      </c>
      <c r="Q152" s="28">
        <v>83.751026999999993</v>
      </c>
      <c r="R152" s="28">
        <v>7.1394510000000002</v>
      </c>
      <c r="S152" s="28">
        <v>9.7562163000000002</v>
      </c>
      <c r="T152" s="28">
        <v>3.9688553999999998</v>
      </c>
      <c r="U152" s="28">
        <v>6.9230754000000001</v>
      </c>
      <c r="V152" s="24">
        <v>1</v>
      </c>
      <c r="Z152" s="27">
        <f t="shared" si="10"/>
        <v>7.4156528182000012E-2</v>
      </c>
      <c r="AA152" s="28">
        <f t="shared" si="11"/>
        <v>20.648147100000003</v>
      </c>
      <c r="AB152" s="28">
        <f t="shared" si="12"/>
        <v>20.722303628182004</v>
      </c>
      <c r="AC152" s="28">
        <f t="shared" si="13"/>
        <v>79.277696371817996</v>
      </c>
    </row>
    <row r="153" spans="2:29">
      <c r="B153" s="26">
        <v>0.54810185185488081</v>
      </c>
      <c r="C153" s="28">
        <v>163.91193999999999</v>
      </c>
      <c r="D153" s="28">
        <v>6.3517016000000002</v>
      </c>
      <c r="E153" s="28">
        <v>0</v>
      </c>
      <c r="F153" s="28">
        <v>0</v>
      </c>
      <c r="G153" s="28">
        <v>0.42394156</v>
      </c>
      <c r="H153" s="28">
        <v>1.0801486</v>
      </c>
      <c r="I153" s="28">
        <v>0</v>
      </c>
      <c r="J153" s="28">
        <v>0.24442317999999999</v>
      </c>
      <c r="K153" s="28">
        <v>148.28744</v>
      </c>
      <c r="L153" s="28">
        <v>0.78423489000000002</v>
      </c>
      <c r="M153" s="28">
        <v>1.6880470999999999</v>
      </c>
      <c r="N153" s="28">
        <v>7.3680006000000002</v>
      </c>
      <c r="O153" s="28">
        <v>13.670552000000001</v>
      </c>
      <c r="P153" s="28">
        <f t="shared" si="14"/>
        <v>23.510834590000002</v>
      </c>
      <c r="Q153" s="28">
        <v>51.049557</v>
      </c>
      <c r="R153" s="28">
        <v>6.3517016000000002</v>
      </c>
      <c r="S153" s="28">
        <v>9.1571803999999997</v>
      </c>
      <c r="T153" s="28">
        <v>3.161038</v>
      </c>
      <c r="U153" s="28">
        <v>6.4575725000000004</v>
      </c>
      <c r="V153" s="24">
        <v>1</v>
      </c>
      <c r="Z153" s="27">
        <f t="shared" si="10"/>
        <v>4.2472252272000001E-2</v>
      </c>
      <c r="AA153" s="28">
        <f t="shared" si="11"/>
        <v>18.775790900000001</v>
      </c>
      <c r="AB153" s="28">
        <f t="shared" si="12"/>
        <v>18.818263152271999</v>
      </c>
      <c r="AC153" s="28">
        <f t="shared" si="13"/>
        <v>81.181736847728004</v>
      </c>
    </row>
    <row r="154" spans="2:29">
      <c r="B154" s="26">
        <v>0.54859953703999054</v>
      </c>
      <c r="C154" s="28">
        <v>49.835861999999999</v>
      </c>
      <c r="D154" s="28">
        <v>5.8535557999999996</v>
      </c>
      <c r="E154" s="28">
        <v>0.13048865000000001</v>
      </c>
      <c r="F154" s="28">
        <v>0</v>
      </c>
      <c r="G154" s="28">
        <v>0</v>
      </c>
      <c r="H154" s="28">
        <v>0.99282431999999998</v>
      </c>
      <c r="I154" s="28">
        <v>0</v>
      </c>
      <c r="J154" s="28">
        <v>0.1323781</v>
      </c>
      <c r="K154" s="28">
        <v>47.13485</v>
      </c>
      <c r="L154" s="28">
        <v>0.67447140999999999</v>
      </c>
      <c r="M154" s="28">
        <v>0.34813126</v>
      </c>
      <c r="N154" s="28">
        <v>2.4866240999999998</v>
      </c>
      <c r="O154" s="28">
        <v>9.8214140000000008</v>
      </c>
      <c r="P154" s="28">
        <f t="shared" si="14"/>
        <v>13.33064077</v>
      </c>
      <c r="Q154" s="28">
        <v>20.741033000000002</v>
      </c>
      <c r="R154" s="28">
        <v>5.9840444000000002</v>
      </c>
      <c r="S154" s="28">
        <v>8.4632372</v>
      </c>
      <c r="T154" s="28">
        <v>2.583612</v>
      </c>
      <c r="U154" s="28">
        <v>6.8047269999999997</v>
      </c>
      <c r="V154" s="24">
        <v>1</v>
      </c>
      <c r="Z154" s="27">
        <f t="shared" si="10"/>
        <v>1.5746631780999998E-2</v>
      </c>
      <c r="AA154" s="28">
        <f t="shared" si="11"/>
        <v>17.8515762</v>
      </c>
      <c r="AB154" s="28">
        <f t="shared" si="12"/>
        <v>17.867322831780999</v>
      </c>
      <c r="AC154" s="28">
        <f t="shared" si="13"/>
        <v>82.132677168219004</v>
      </c>
    </row>
    <row r="155" spans="2:29">
      <c r="B155" s="26">
        <v>0.54909722222510027</v>
      </c>
      <c r="C155" s="28">
        <v>49.158133999999997</v>
      </c>
      <c r="D155" s="28">
        <v>5.6872306000000004</v>
      </c>
      <c r="E155" s="28">
        <v>0.34411006999999999</v>
      </c>
      <c r="F155" s="28">
        <v>0</v>
      </c>
      <c r="G155" s="28">
        <v>0</v>
      </c>
      <c r="H155" s="28">
        <v>0.95213952999999996</v>
      </c>
      <c r="I155" s="28">
        <v>0</v>
      </c>
      <c r="J155" s="28">
        <v>0.11210661</v>
      </c>
      <c r="K155" s="28">
        <v>23.882332000000002</v>
      </c>
      <c r="L155" s="28">
        <v>0.71343955000000003</v>
      </c>
      <c r="M155" s="28">
        <v>0.11009287</v>
      </c>
      <c r="N155" s="28">
        <v>1.6803294</v>
      </c>
      <c r="O155" s="28">
        <v>8.5699322000000002</v>
      </c>
      <c r="P155" s="28">
        <f t="shared" si="14"/>
        <v>11.073794020000001</v>
      </c>
      <c r="Q155" s="28">
        <v>13.364787</v>
      </c>
      <c r="R155" s="28">
        <v>6.0313407000000003</v>
      </c>
      <c r="S155" s="28">
        <v>8.2385143999999997</v>
      </c>
      <c r="T155" s="28">
        <v>3.7743883999999999</v>
      </c>
      <c r="U155" s="28">
        <v>8.7516172000000001</v>
      </c>
      <c r="V155" s="24">
        <v>1</v>
      </c>
      <c r="Z155" s="27">
        <f t="shared" si="10"/>
        <v>1.2167976855000002E-2</v>
      </c>
      <c r="AA155" s="28">
        <f t="shared" si="11"/>
        <v>20.764519999999997</v>
      </c>
      <c r="AB155" s="28">
        <f t="shared" si="12"/>
        <v>20.776687976854998</v>
      </c>
      <c r="AC155" s="28">
        <f t="shared" si="13"/>
        <v>79.223312023144999</v>
      </c>
    </row>
    <row r="156" spans="2:29">
      <c r="B156" s="26">
        <v>0.54959490741021</v>
      </c>
      <c r="C156" s="28">
        <v>135.01849999999999</v>
      </c>
      <c r="D156" s="28">
        <v>5.2094813000000002</v>
      </c>
      <c r="E156" s="28">
        <v>1.1885223</v>
      </c>
      <c r="F156" s="28">
        <v>0</v>
      </c>
      <c r="G156" s="28">
        <v>0.49431698000000002</v>
      </c>
      <c r="H156" s="28">
        <v>0.84875882000000002</v>
      </c>
      <c r="I156" s="28">
        <v>0</v>
      </c>
      <c r="J156" s="28">
        <v>6.9613179999999997E-2</v>
      </c>
      <c r="K156" s="28">
        <v>105.81061</v>
      </c>
      <c r="L156" s="28">
        <v>0.52889916000000003</v>
      </c>
      <c r="M156" s="28">
        <v>2.5533285000000001</v>
      </c>
      <c r="N156" s="28">
        <v>9.8976295000000007</v>
      </c>
      <c r="O156" s="28">
        <v>12.111171000000001</v>
      </c>
      <c r="P156" s="28">
        <f t="shared" si="14"/>
        <v>25.09102816</v>
      </c>
      <c r="Q156" s="28">
        <v>45.315145000000001</v>
      </c>
      <c r="R156" s="28">
        <v>6.3980036</v>
      </c>
      <c r="S156" s="28">
        <v>8.32925</v>
      </c>
      <c r="T156" s="28">
        <v>5.2463701</v>
      </c>
      <c r="U156" s="28">
        <v>7.1208777999999997</v>
      </c>
      <c r="V156" s="24">
        <v>1</v>
      </c>
      <c r="Z156" s="27">
        <f t="shared" si="10"/>
        <v>3.5053500749999994E-2</v>
      </c>
      <c r="AA156" s="28">
        <f t="shared" si="11"/>
        <v>20.696497900000001</v>
      </c>
      <c r="AB156" s="28">
        <f t="shared" si="12"/>
        <v>20.73155140075</v>
      </c>
      <c r="AC156" s="28">
        <f t="shared" si="13"/>
        <v>79.268448599250007</v>
      </c>
    </row>
    <row r="157" spans="2:29">
      <c r="B157" s="26">
        <v>0.55009259259531973</v>
      </c>
      <c r="C157" s="28">
        <v>332.59539999999998</v>
      </c>
      <c r="D157" s="28">
        <v>4.4136803999999996</v>
      </c>
      <c r="E157" s="28">
        <v>0.95481939999999998</v>
      </c>
      <c r="F157" s="28">
        <v>0</v>
      </c>
      <c r="G157" s="28">
        <v>1.2154229000000001</v>
      </c>
      <c r="H157" s="28">
        <v>0.84554010000000002</v>
      </c>
      <c r="I157" s="28">
        <v>0</v>
      </c>
      <c r="J157" s="28">
        <v>9.1134035000000002E-2</v>
      </c>
      <c r="K157" s="28">
        <v>369.36201</v>
      </c>
      <c r="L157" s="28">
        <v>9.9741187</v>
      </c>
      <c r="M157" s="28">
        <v>4.2475687999999998</v>
      </c>
      <c r="N157" s="28">
        <v>27.609093999999999</v>
      </c>
      <c r="O157" s="28">
        <v>21.776969999999999</v>
      </c>
      <c r="P157" s="28">
        <f t="shared" si="14"/>
        <v>63.607751499999999</v>
      </c>
      <c r="Q157" s="28">
        <v>122.2098</v>
      </c>
      <c r="R157" s="28">
        <v>5.3684998000000004</v>
      </c>
      <c r="S157" s="28">
        <v>8.8435918999999998</v>
      </c>
      <c r="T157" s="28">
        <v>6.4302619999999999</v>
      </c>
      <c r="U157" s="28">
        <v>6.3929504000000001</v>
      </c>
      <c r="V157" s="24">
        <v>1</v>
      </c>
      <c r="Z157" s="27">
        <f t="shared" si="10"/>
        <v>9.6427180963499989E-2</v>
      </c>
      <c r="AA157" s="28">
        <f t="shared" si="11"/>
        <v>21.666804299999999</v>
      </c>
      <c r="AB157" s="28">
        <f t="shared" si="12"/>
        <v>21.763231480963498</v>
      </c>
      <c r="AC157" s="28">
        <f t="shared" si="13"/>
        <v>78.236768519036502</v>
      </c>
    </row>
    <row r="158" spans="2:29">
      <c r="B158" s="26">
        <v>0.55060185184993315</v>
      </c>
      <c r="C158" s="28">
        <v>493.79449</v>
      </c>
      <c r="D158" s="28">
        <v>3.9274035</v>
      </c>
      <c r="E158" s="28">
        <v>0.59013607999999995</v>
      </c>
      <c r="F158" s="28">
        <v>0</v>
      </c>
      <c r="G158" s="28">
        <v>1.7842505</v>
      </c>
      <c r="H158" s="28">
        <v>0.90407314000000005</v>
      </c>
      <c r="I158" s="28">
        <v>0</v>
      </c>
      <c r="J158" s="28">
        <v>8.4710549999999996E-2</v>
      </c>
      <c r="K158" s="28">
        <v>595.15831000000003</v>
      </c>
      <c r="L158" s="28">
        <v>18.559536999999999</v>
      </c>
      <c r="M158" s="28">
        <v>6.1296533999999996</v>
      </c>
      <c r="N158" s="28">
        <v>42.660941999999999</v>
      </c>
      <c r="O158" s="28">
        <v>31.373895000000001</v>
      </c>
      <c r="P158" s="28">
        <f t="shared" si="14"/>
        <v>98.724027399999997</v>
      </c>
      <c r="Q158" s="28">
        <v>187.47718</v>
      </c>
      <c r="R158" s="28">
        <v>4.5175396000000001</v>
      </c>
      <c r="S158" s="28">
        <v>9.3819920000000003</v>
      </c>
      <c r="T158" s="28">
        <v>6.0663081999999999</v>
      </c>
      <c r="U158" s="28">
        <v>6.1468014999999996</v>
      </c>
      <c r="V158" s="24">
        <v>1</v>
      </c>
      <c r="Z158" s="27">
        <f t="shared" si="10"/>
        <v>0.14856861481700004</v>
      </c>
      <c r="AA158" s="28">
        <f t="shared" si="11"/>
        <v>21.595101700000001</v>
      </c>
      <c r="AB158" s="28">
        <f t="shared" si="12"/>
        <v>21.743670314817003</v>
      </c>
      <c r="AC158" s="28">
        <f t="shared" si="13"/>
        <v>78.256329685183005</v>
      </c>
    </row>
    <row r="159" spans="2:29">
      <c r="B159" s="26">
        <v>0.55109953703504289</v>
      </c>
      <c r="C159" s="28">
        <v>565.62190999999996</v>
      </c>
      <c r="D159" s="28">
        <v>3.9778159999999998</v>
      </c>
      <c r="E159" s="28">
        <v>0</v>
      </c>
      <c r="F159" s="28">
        <v>0</v>
      </c>
      <c r="G159" s="28">
        <v>1.9493708000000001</v>
      </c>
      <c r="H159" s="28">
        <v>0.94019987999999999</v>
      </c>
      <c r="I159" s="28">
        <v>0</v>
      </c>
      <c r="J159" s="28">
        <v>7.6450331999999996E-2</v>
      </c>
      <c r="K159" s="28">
        <v>697.52363000000003</v>
      </c>
      <c r="L159" s="28">
        <v>21.261291</v>
      </c>
      <c r="M159" s="28">
        <v>5.2844617999999999</v>
      </c>
      <c r="N159" s="28">
        <v>46.875872999999999</v>
      </c>
      <c r="O159" s="28">
        <v>36.614871999999998</v>
      </c>
      <c r="P159" s="28">
        <f t="shared" si="14"/>
        <v>110.03649780000001</v>
      </c>
      <c r="Q159" s="28">
        <v>208.81900999999999</v>
      </c>
      <c r="R159" s="28">
        <v>3.9778159999999998</v>
      </c>
      <c r="S159" s="28">
        <v>9.6651436000000004</v>
      </c>
      <c r="T159" s="28">
        <v>5.2513351999999998</v>
      </c>
      <c r="U159" s="28">
        <v>5.9491772999999997</v>
      </c>
      <c r="V159" s="24">
        <v>1</v>
      </c>
      <c r="Z159" s="27">
        <f t="shared" si="10"/>
        <v>0.17029591986120002</v>
      </c>
      <c r="AA159" s="28">
        <f t="shared" si="11"/>
        <v>20.865656099999999</v>
      </c>
      <c r="AB159" s="28">
        <f t="shared" si="12"/>
        <v>21.035952019861199</v>
      </c>
      <c r="AC159" s="28">
        <f t="shared" si="13"/>
        <v>78.964047980138801</v>
      </c>
    </row>
    <row r="160" spans="2:29">
      <c r="B160" s="26">
        <v>0.55159722222015262</v>
      </c>
      <c r="C160" s="28">
        <v>527.47396000000003</v>
      </c>
      <c r="D160" s="28">
        <v>4.2617035999999997</v>
      </c>
      <c r="E160" s="28">
        <v>0</v>
      </c>
      <c r="F160" s="28">
        <v>0</v>
      </c>
      <c r="G160" s="28">
        <v>1.8886803999999999</v>
      </c>
      <c r="H160" s="28">
        <v>0.83305273000000002</v>
      </c>
      <c r="I160" s="28">
        <v>0</v>
      </c>
      <c r="J160" s="28">
        <v>0.1341598</v>
      </c>
      <c r="K160" s="28">
        <v>613.50625000000002</v>
      </c>
      <c r="L160" s="28">
        <v>13.729471999999999</v>
      </c>
      <c r="M160" s="28">
        <v>5.2256660999999998</v>
      </c>
      <c r="N160" s="28">
        <v>40.655309000000003</v>
      </c>
      <c r="O160" s="28">
        <v>36.104371999999998</v>
      </c>
      <c r="P160" s="28">
        <f t="shared" si="14"/>
        <v>95.7148191</v>
      </c>
      <c r="Q160" s="28">
        <v>185.10400999999999</v>
      </c>
      <c r="R160" s="28">
        <v>4.2617035999999997</v>
      </c>
      <c r="S160" s="28">
        <v>9.6182984999999999</v>
      </c>
      <c r="T160" s="28">
        <v>4.5625686999999999</v>
      </c>
      <c r="U160" s="28">
        <v>6.1242773000000001</v>
      </c>
      <c r="V160" s="24">
        <v>1</v>
      </c>
      <c r="Z160" s="27">
        <f t="shared" si="10"/>
        <v>0.15288931583299997</v>
      </c>
      <c r="AA160" s="28">
        <f t="shared" si="11"/>
        <v>20.305144500000001</v>
      </c>
      <c r="AB160" s="28">
        <f t="shared" si="12"/>
        <v>20.458033815833002</v>
      </c>
      <c r="AC160" s="28">
        <f t="shared" si="13"/>
        <v>79.541966184166995</v>
      </c>
    </row>
    <row r="161" spans="2:29">
      <c r="B161" s="26">
        <v>0.55209490740526235</v>
      </c>
      <c r="C161" s="28">
        <v>427.38794000000001</v>
      </c>
      <c r="D161" s="28">
        <v>4.4499374999999999</v>
      </c>
      <c r="E161" s="28">
        <v>0</v>
      </c>
      <c r="F161" s="28">
        <v>0</v>
      </c>
      <c r="G161" s="28">
        <v>1.7204044000000001</v>
      </c>
      <c r="H161" s="28">
        <v>0.62638967999999995</v>
      </c>
      <c r="I161" s="28">
        <v>0</v>
      </c>
      <c r="J161" s="28">
        <v>0.1228112</v>
      </c>
      <c r="K161" s="28">
        <v>472.77422999999999</v>
      </c>
      <c r="L161" s="28">
        <v>5.5648492999999997</v>
      </c>
      <c r="M161" s="28">
        <v>4.5356655000000003</v>
      </c>
      <c r="N161" s="28">
        <v>31.381129999999999</v>
      </c>
      <c r="O161" s="28">
        <v>32.280315000000002</v>
      </c>
      <c r="P161" s="28">
        <f t="shared" si="14"/>
        <v>73.7619598</v>
      </c>
      <c r="Q161" s="28">
        <v>144.83507</v>
      </c>
      <c r="R161" s="28">
        <v>4.4499374999999999</v>
      </c>
      <c r="S161" s="28">
        <v>9.1533545000000007</v>
      </c>
      <c r="T161" s="28">
        <v>4.1390536000000004</v>
      </c>
      <c r="U161" s="28">
        <v>9.8331406000000001</v>
      </c>
      <c r="V161" s="24">
        <v>1</v>
      </c>
      <c r="Z161" s="27">
        <f t="shared" si="10"/>
        <v>0.12038906398799999</v>
      </c>
      <c r="AA161" s="28">
        <f t="shared" si="11"/>
        <v>23.125548700000003</v>
      </c>
      <c r="AB161" s="28">
        <f t="shared" si="12"/>
        <v>23.245937763988003</v>
      </c>
      <c r="AC161" s="28">
        <f t="shared" si="13"/>
        <v>76.754062236012004</v>
      </c>
    </row>
    <row r="162" spans="2:29">
      <c r="B162" s="26">
        <v>0.55259259259037208</v>
      </c>
      <c r="C162" s="28">
        <v>283.53978999999998</v>
      </c>
      <c r="D162" s="28">
        <v>4.3298826000000004</v>
      </c>
      <c r="E162" s="28">
        <v>0</v>
      </c>
      <c r="F162" s="28">
        <v>0</v>
      </c>
      <c r="G162" s="28">
        <v>1.1575635</v>
      </c>
      <c r="H162" s="28">
        <v>0.35353011000000001</v>
      </c>
      <c r="I162" s="28">
        <v>0</v>
      </c>
      <c r="J162" s="28">
        <v>0.12750943000000001</v>
      </c>
      <c r="K162" s="28">
        <v>307.01123999999999</v>
      </c>
      <c r="L162" s="28">
        <v>3.2590460999999999</v>
      </c>
      <c r="M162" s="28">
        <v>3.1441045999999999</v>
      </c>
      <c r="N162" s="28">
        <v>19.928484000000001</v>
      </c>
      <c r="O162" s="28">
        <v>25.865932999999998</v>
      </c>
      <c r="P162" s="28">
        <f t="shared" si="14"/>
        <v>52.1975677</v>
      </c>
      <c r="Q162" s="28">
        <v>97.468418</v>
      </c>
      <c r="R162" s="28">
        <v>4.3298826000000004</v>
      </c>
      <c r="S162" s="28">
        <v>7.9157899</v>
      </c>
      <c r="T162" s="28">
        <v>4.0632766</v>
      </c>
      <c r="U162" s="28">
        <v>13.014882</v>
      </c>
      <c r="V162" s="24">
        <v>1</v>
      </c>
      <c r="Z162" s="27">
        <f t="shared" si="10"/>
        <v>8.0271295164000014E-2</v>
      </c>
      <c r="AA162" s="28">
        <f t="shared" si="11"/>
        <v>24.993948500000002</v>
      </c>
      <c r="AB162" s="28">
        <f t="shared" si="12"/>
        <v>25.074219795164002</v>
      </c>
      <c r="AC162" s="28">
        <f t="shared" si="13"/>
        <v>74.925780204836002</v>
      </c>
    </row>
    <row r="163" spans="2:29">
      <c r="B163" s="26">
        <v>0.55310185185226146</v>
      </c>
      <c r="C163" s="28">
        <v>130.56656000000001</v>
      </c>
      <c r="D163" s="28">
        <v>3.7997890000000001</v>
      </c>
      <c r="E163" s="28">
        <v>0</v>
      </c>
      <c r="F163" s="28">
        <v>0</v>
      </c>
      <c r="G163" s="28">
        <v>0.50913359000000002</v>
      </c>
      <c r="H163" s="28">
        <v>0.19945809</v>
      </c>
      <c r="I163" s="28">
        <v>0</v>
      </c>
      <c r="J163" s="28">
        <v>5.3386647000000002E-2</v>
      </c>
      <c r="K163" s="28">
        <v>132.48121</v>
      </c>
      <c r="L163" s="28">
        <v>1.3435431</v>
      </c>
      <c r="M163" s="28">
        <v>1.4925968999999999</v>
      </c>
      <c r="N163" s="28">
        <v>8.7161297999999992</v>
      </c>
      <c r="O163" s="28">
        <v>17.896222999999999</v>
      </c>
      <c r="P163" s="28">
        <f t="shared" si="14"/>
        <v>29.448492799999997</v>
      </c>
      <c r="Q163" s="28">
        <v>46.642325999999997</v>
      </c>
      <c r="R163" s="28">
        <v>3.7997890000000001</v>
      </c>
      <c r="S163" s="28">
        <v>6.1375780999999998</v>
      </c>
      <c r="T163" s="28">
        <v>3.8853114999999998</v>
      </c>
      <c r="U163" s="28">
        <v>13.920057</v>
      </c>
      <c r="V163" s="24">
        <v>1</v>
      </c>
      <c r="Z163" s="27">
        <f t="shared" si="10"/>
        <v>3.7694863792699998E-2</v>
      </c>
      <c r="AA163" s="28">
        <f t="shared" si="11"/>
        <v>23.942946599999999</v>
      </c>
      <c r="AB163" s="28">
        <f t="shared" si="12"/>
        <v>23.980641463792701</v>
      </c>
      <c r="AC163" s="28">
        <f t="shared" si="13"/>
        <v>76.019358536207307</v>
      </c>
    </row>
    <row r="164" spans="2:29">
      <c r="B164" s="26">
        <v>0.55359953703737119</v>
      </c>
      <c r="C164" s="28">
        <v>45.110908999999999</v>
      </c>
      <c r="D164" s="28">
        <v>3.0022934000000001</v>
      </c>
      <c r="E164" s="28">
        <v>5.0462811000000002E-3</v>
      </c>
      <c r="F164" s="28">
        <v>0</v>
      </c>
      <c r="G164" s="28">
        <v>7.4215275999999997E-2</v>
      </c>
      <c r="H164" s="28">
        <v>9.8414866000000004E-2</v>
      </c>
      <c r="I164" s="28">
        <v>0</v>
      </c>
      <c r="J164" s="28">
        <v>8.0219086999999994E-2</v>
      </c>
      <c r="K164" s="28">
        <v>38.979362000000002</v>
      </c>
      <c r="L164" s="28">
        <v>0.87269591999999996</v>
      </c>
      <c r="M164" s="28">
        <v>0.30342865000000002</v>
      </c>
      <c r="N164" s="28">
        <v>2.3194441000000001</v>
      </c>
      <c r="O164" s="28">
        <v>11.859221</v>
      </c>
      <c r="P164" s="28">
        <f t="shared" si="14"/>
        <v>15.354789669999999</v>
      </c>
      <c r="Q164" s="28">
        <v>17.874383999999999</v>
      </c>
      <c r="R164" s="28">
        <v>3.0073395999999999</v>
      </c>
      <c r="S164" s="28">
        <v>4.2596227999999998</v>
      </c>
      <c r="T164" s="28">
        <v>3.4701925</v>
      </c>
      <c r="U164" s="28">
        <v>14.567788999999999</v>
      </c>
      <c r="V164" s="24">
        <v>1</v>
      </c>
      <c r="Z164" s="27">
        <f t="shared" si="10"/>
        <v>1.3894176285009999E-2</v>
      </c>
      <c r="AA164" s="28">
        <f t="shared" si="11"/>
        <v>22.2976043</v>
      </c>
      <c r="AB164" s="28">
        <f t="shared" si="12"/>
        <v>22.31149847628501</v>
      </c>
      <c r="AC164" s="28">
        <f t="shared" si="13"/>
        <v>77.68850152371499</v>
      </c>
    </row>
    <row r="165" spans="2:29">
      <c r="B165" s="26">
        <v>0.55409722222248092</v>
      </c>
      <c r="C165" s="28">
        <v>28.516278</v>
      </c>
      <c r="D165" s="28">
        <v>2.3413442999999998</v>
      </c>
      <c r="E165" s="28">
        <v>0</v>
      </c>
      <c r="F165" s="28">
        <v>0</v>
      </c>
      <c r="G165" s="28">
        <v>0</v>
      </c>
      <c r="H165" s="28">
        <v>8.2294170999999999E-2</v>
      </c>
      <c r="I165" s="28">
        <v>0</v>
      </c>
      <c r="J165" s="28">
        <v>4.7710738000000003E-2</v>
      </c>
      <c r="K165" s="28">
        <v>19.647293000000001</v>
      </c>
      <c r="L165" s="28">
        <v>0.78356440000000005</v>
      </c>
      <c r="M165" s="28">
        <v>0.16411250999999999</v>
      </c>
      <c r="N165" s="28">
        <v>1.4848703000000001</v>
      </c>
      <c r="O165" s="28">
        <v>8.5436569999999996</v>
      </c>
      <c r="P165" s="28">
        <f t="shared" si="14"/>
        <v>10.976204209999999</v>
      </c>
      <c r="Q165" s="28">
        <v>11.103637000000001</v>
      </c>
      <c r="R165" s="28">
        <v>2.3413442999999998</v>
      </c>
      <c r="S165" s="28">
        <v>2.9555853999999999</v>
      </c>
      <c r="T165" s="28">
        <v>2.7815463</v>
      </c>
      <c r="U165" s="28">
        <v>11.890283</v>
      </c>
      <c r="V165" s="24">
        <v>1</v>
      </c>
      <c r="Z165" s="27">
        <f t="shared" si="10"/>
        <v>8.6032309929000017E-3</v>
      </c>
      <c r="AA165" s="28">
        <f t="shared" si="11"/>
        <v>17.627414699999999</v>
      </c>
      <c r="AB165" s="28">
        <f t="shared" si="12"/>
        <v>17.636017930992899</v>
      </c>
      <c r="AC165" s="28">
        <f t="shared" si="13"/>
        <v>82.363982069007108</v>
      </c>
    </row>
    <row r="166" spans="2:29">
      <c r="B166" s="26">
        <v>0.55459490740759065</v>
      </c>
      <c r="C166" s="28">
        <v>34.901173</v>
      </c>
      <c r="D166" s="28">
        <v>2.3547946999999998</v>
      </c>
      <c r="E166" s="28">
        <v>0</v>
      </c>
      <c r="F166" s="28">
        <v>0</v>
      </c>
      <c r="G166" s="28">
        <v>0</v>
      </c>
      <c r="H166" s="28">
        <v>5.0297434000000002E-2</v>
      </c>
      <c r="I166" s="28">
        <v>0</v>
      </c>
      <c r="J166" s="28">
        <v>5.7241445000000002E-2</v>
      </c>
      <c r="K166" s="28">
        <v>21.729354000000001</v>
      </c>
      <c r="L166" s="28">
        <v>0.66980402000000006</v>
      </c>
      <c r="M166" s="28">
        <v>0.15223940999999999</v>
      </c>
      <c r="N166" s="28">
        <v>1.6870418</v>
      </c>
      <c r="O166" s="28">
        <v>6.5491643000000002</v>
      </c>
      <c r="P166" s="28">
        <f t="shared" si="14"/>
        <v>9.0582495300000012</v>
      </c>
      <c r="Q166" s="28">
        <v>11.313928000000001</v>
      </c>
      <c r="R166" s="28">
        <v>2.3547946999999998</v>
      </c>
      <c r="S166" s="28">
        <v>2.6871241000000001</v>
      </c>
      <c r="T166" s="28">
        <v>2.5186334000000001</v>
      </c>
      <c r="U166" s="28">
        <v>9.9475008999999996</v>
      </c>
      <c r="V166" s="24">
        <v>1</v>
      </c>
      <c r="Z166" s="27">
        <f t="shared" si="10"/>
        <v>9.0878082338999994E-3</v>
      </c>
      <c r="AA166" s="28">
        <f t="shared" si="11"/>
        <v>15.1532584</v>
      </c>
      <c r="AB166" s="28">
        <f t="shared" si="12"/>
        <v>15.162346208233901</v>
      </c>
      <c r="AC166" s="28">
        <f t="shared" si="13"/>
        <v>84.837653791766101</v>
      </c>
    </row>
    <row r="167" spans="2:29">
      <c r="B167" s="26">
        <v>0.55509259259270038</v>
      </c>
      <c r="C167" s="28">
        <v>39.794922999999997</v>
      </c>
      <c r="D167" s="28">
        <v>2.8755807999999998</v>
      </c>
      <c r="E167" s="28">
        <v>0</v>
      </c>
      <c r="F167" s="28">
        <v>0</v>
      </c>
      <c r="G167" s="28">
        <v>0</v>
      </c>
      <c r="H167" s="28">
        <v>6.3075111000000003E-2</v>
      </c>
      <c r="I167" s="28">
        <v>0</v>
      </c>
      <c r="J167" s="28">
        <v>2.2987625000000001E-2</v>
      </c>
      <c r="K167" s="28">
        <v>23.337876999999999</v>
      </c>
      <c r="L167" s="28">
        <v>0.54738790000000004</v>
      </c>
      <c r="M167" s="28">
        <v>0.10413726</v>
      </c>
      <c r="N167" s="28">
        <v>1.8068256</v>
      </c>
      <c r="O167" s="28">
        <v>5.1515367000000003</v>
      </c>
      <c r="P167" s="28">
        <f t="shared" si="14"/>
        <v>7.6098874600000004</v>
      </c>
      <c r="Q167" s="28">
        <v>11.925158</v>
      </c>
      <c r="R167" s="28">
        <v>2.8755807999999998</v>
      </c>
      <c r="S167" s="28">
        <v>3.0772195</v>
      </c>
      <c r="T167" s="28">
        <v>2.4945312999999998</v>
      </c>
      <c r="U167" s="28">
        <v>9.3863570000000003</v>
      </c>
      <c r="V167" s="24">
        <v>1</v>
      </c>
      <c r="Z167" s="27">
        <f t="shared" si="10"/>
        <v>9.6114957255999979E-3</v>
      </c>
      <c r="AA167" s="28">
        <f t="shared" si="11"/>
        <v>14.958107800000001</v>
      </c>
      <c r="AB167" s="28">
        <f t="shared" si="12"/>
        <v>14.967719295725601</v>
      </c>
      <c r="AC167" s="28">
        <f t="shared" si="13"/>
        <v>85.032280704274399</v>
      </c>
    </row>
    <row r="168" spans="2:29">
      <c r="B168" s="26">
        <v>0.55559027777781012</v>
      </c>
      <c r="C168" s="28">
        <v>40.869965000000001</v>
      </c>
      <c r="D168" s="28">
        <v>3.5558480000000001</v>
      </c>
      <c r="E168" s="28">
        <v>2.3580796000000001E-2</v>
      </c>
      <c r="F168" s="28">
        <v>0</v>
      </c>
      <c r="G168" s="28">
        <v>0</v>
      </c>
      <c r="H168" s="28">
        <v>6.6427234000000002E-2</v>
      </c>
      <c r="I168" s="28">
        <v>0</v>
      </c>
      <c r="J168" s="28">
        <v>2.3515125000000001E-2</v>
      </c>
      <c r="K168" s="28">
        <v>20.898467</v>
      </c>
      <c r="L168" s="28">
        <v>0.45383189000000002</v>
      </c>
      <c r="M168" s="28">
        <v>0</v>
      </c>
      <c r="N168" s="28">
        <v>1.552694</v>
      </c>
      <c r="O168" s="28">
        <v>4.0973575999999996</v>
      </c>
      <c r="P168" s="28">
        <f t="shared" si="14"/>
        <v>6.1038834899999994</v>
      </c>
      <c r="Q168" s="28">
        <v>10.832834999999999</v>
      </c>
      <c r="R168" s="28">
        <v>3.5794288000000001</v>
      </c>
      <c r="S168" s="28">
        <v>3.8409791000000002</v>
      </c>
      <c r="T168" s="28">
        <v>2.5915849</v>
      </c>
      <c r="U168" s="28">
        <v>8.9988934</v>
      </c>
      <c r="V168" s="24">
        <v>1</v>
      </c>
      <c r="Z168" s="27">
        <f t="shared" si="10"/>
        <v>9.2057833935000003E-3</v>
      </c>
      <c r="AA168" s="28">
        <f t="shared" si="11"/>
        <v>15.431457399999999</v>
      </c>
      <c r="AB168" s="28">
        <f t="shared" si="12"/>
        <v>15.4406631833935</v>
      </c>
      <c r="AC168" s="28">
        <f t="shared" si="13"/>
        <v>84.559336816606503</v>
      </c>
    </row>
    <row r="169" spans="2:29">
      <c r="B169" s="26">
        <v>0.5560995370396995</v>
      </c>
      <c r="C169" s="28">
        <v>89.948798999999994</v>
      </c>
      <c r="D169" s="28">
        <v>4.0187660000000003</v>
      </c>
      <c r="E169" s="28">
        <v>6.1647029999999997E-3</v>
      </c>
      <c r="F169" s="28">
        <v>0</v>
      </c>
      <c r="G169" s="28">
        <v>0</v>
      </c>
      <c r="H169" s="28">
        <v>6.2958772999999996E-2</v>
      </c>
      <c r="I169" s="28">
        <v>0</v>
      </c>
      <c r="J169" s="28">
        <v>3.0062515000000001E-2</v>
      </c>
      <c r="K169" s="28">
        <v>84.961483000000001</v>
      </c>
      <c r="L169" s="28">
        <v>1.4554251</v>
      </c>
      <c r="M169" s="28">
        <v>0.57322132000000003</v>
      </c>
      <c r="N169" s="28">
        <v>5.4875379999999998</v>
      </c>
      <c r="O169" s="28">
        <v>6.5409750000000004</v>
      </c>
      <c r="P169" s="28">
        <f t="shared" si="14"/>
        <v>14.057159420000001</v>
      </c>
      <c r="Q169" s="28">
        <v>29.177322</v>
      </c>
      <c r="R169" s="28">
        <v>4.0249306999999996</v>
      </c>
      <c r="S169" s="28">
        <v>4.4772049000000003</v>
      </c>
      <c r="T169" s="28">
        <v>2.6144761999999999</v>
      </c>
      <c r="U169" s="28">
        <v>9.5804129000000007</v>
      </c>
      <c r="V169" s="24">
        <v>1</v>
      </c>
      <c r="Z169" s="27">
        <f t="shared" si="10"/>
        <v>2.40344805531E-2</v>
      </c>
      <c r="AA169" s="28">
        <f t="shared" si="11"/>
        <v>16.672094000000001</v>
      </c>
      <c r="AB169" s="28">
        <f t="shared" si="12"/>
        <v>16.696128480553103</v>
      </c>
      <c r="AC169" s="28">
        <f t="shared" si="13"/>
        <v>83.303871519446901</v>
      </c>
    </row>
    <row r="170" spans="2:29">
      <c r="B170" s="26">
        <v>0.55659722222480923</v>
      </c>
      <c r="C170" s="28">
        <v>591.00482999999997</v>
      </c>
      <c r="D170" s="28">
        <v>4.4231230000000004</v>
      </c>
      <c r="E170" s="28">
        <v>0</v>
      </c>
      <c r="F170" s="28">
        <v>0</v>
      </c>
      <c r="G170" s="28">
        <v>0.35110712999999999</v>
      </c>
      <c r="H170" s="28">
        <v>0.31538580999999999</v>
      </c>
      <c r="I170" s="28">
        <v>2.4061433000000001</v>
      </c>
      <c r="J170" s="28">
        <v>3.766622E-2</v>
      </c>
      <c r="K170" s="28">
        <v>1201.9711</v>
      </c>
      <c r="L170" s="28">
        <v>1.3689224</v>
      </c>
      <c r="M170" s="28">
        <v>10.245487000000001</v>
      </c>
      <c r="N170" s="28">
        <v>76.255875000000003</v>
      </c>
      <c r="O170" s="28">
        <v>16.759021000000001</v>
      </c>
      <c r="P170" s="28">
        <f t="shared" si="14"/>
        <v>104.62930540000001</v>
      </c>
      <c r="Q170" s="28">
        <v>347.47554000000002</v>
      </c>
      <c r="R170" s="28">
        <v>4.4231230000000004</v>
      </c>
      <c r="S170" s="28">
        <v>5.0209543999999999</v>
      </c>
      <c r="T170" s="28">
        <v>3.1427537999999999</v>
      </c>
      <c r="U170" s="28">
        <v>2.4381843999999999</v>
      </c>
      <c r="V170" s="24">
        <v>1</v>
      </c>
      <c r="Z170" s="27">
        <f t="shared" si="10"/>
        <v>0.23616666292599997</v>
      </c>
      <c r="AA170" s="28">
        <f t="shared" si="11"/>
        <v>10.601892599999999</v>
      </c>
      <c r="AB170" s="28">
        <f t="shared" si="12"/>
        <v>10.838059262925999</v>
      </c>
      <c r="AC170" s="28">
        <f t="shared" si="13"/>
        <v>89.161940737074005</v>
      </c>
    </row>
    <row r="171" spans="2:29">
      <c r="B171" s="26">
        <v>0.55709490740991896</v>
      </c>
      <c r="C171" s="28">
        <v>1273.8188</v>
      </c>
      <c r="D171" s="28">
        <v>5.1144669</v>
      </c>
      <c r="E171" s="28">
        <v>0</v>
      </c>
      <c r="F171" s="28">
        <v>1.7236144E-3</v>
      </c>
      <c r="G171" s="28">
        <v>1.0714436000000001</v>
      </c>
      <c r="H171" s="28">
        <v>0.61616504000000005</v>
      </c>
      <c r="I171" s="28">
        <v>6.2474531999999998</v>
      </c>
      <c r="J171" s="28">
        <v>3.6221779000000003E-2</v>
      </c>
      <c r="K171" s="28">
        <v>2526.7860000000001</v>
      </c>
      <c r="L171" s="28">
        <v>0.35279327999999999</v>
      </c>
      <c r="M171" s="28">
        <v>9.2268276999999994</v>
      </c>
      <c r="N171" s="28">
        <v>163.45116999999999</v>
      </c>
      <c r="O171" s="28">
        <v>29.958904</v>
      </c>
      <c r="P171" s="28">
        <f t="shared" si="14"/>
        <v>202.98969497999997</v>
      </c>
      <c r="Q171" s="28">
        <v>757.24288999999999</v>
      </c>
      <c r="R171" s="28">
        <v>5.1144669</v>
      </c>
      <c r="S171" s="28">
        <v>6.0403051999999997</v>
      </c>
      <c r="T171" s="28">
        <v>3.8252970999999998</v>
      </c>
      <c r="U171" s="28">
        <v>0.77650648</v>
      </c>
      <c r="V171" s="24">
        <v>1</v>
      </c>
      <c r="Z171" s="27">
        <f t="shared" si="10"/>
        <v>0.49820290209933982</v>
      </c>
      <c r="AA171" s="28">
        <f t="shared" si="11"/>
        <v>10.642108779999999</v>
      </c>
      <c r="AB171" s="28">
        <f t="shared" si="12"/>
        <v>11.140311682099339</v>
      </c>
      <c r="AC171" s="28">
        <f t="shared" si="13"/>
        <v>88.859688317900662</v>
      </c>
    </row>
    <row r="172" spans="2:29">
      <c r="B172" s="26">
        <v>0.55759259259502869</v>
      </c>
      <c r="C172" s="28">
        <v>1680.3262999999999</v>
      </c>
      <c r="D172" s="28">
        <v>5.9773316000000003</v>
      </c>
      <c r="E172" s="28">
        <v>0</v>
      </c>
      <c r="F172" s="28">
        <v>3.4096775000000003E-2</v>
      </c>
      <c r="G172" s="28">
        <v>2.2674072000000001</v>
      </c>
      <c r="H172" s="28">
        <v>0.69241469</v>
      </c>
      <c r="I172" s="28">
        <v>7.4025353000000003</v>
      </c>
      <c r="J172" s="28">
        <v>1.1614328E-2</v>
      </c>
      <c r="K172" s="28">
        <v>3607.7287999999999</v>
      </c>
      <c r="L172" s="28">
        <v>62.620787999999997</v>
      </c>
      <c r="M172" s="28">
        <v>12.700945000000001</v>
      </c>
      <c r="N172" s="28">
        <v>206.89078000000001</v>
      </c>
      <c r="O172" s="28">
        <v>40.921737999999998</v>
      </c>
      <c r="P172" s="28">
        <f t="shared" si="14"/>
        <v>323.13425100000001</v>
      </c>
      <c r="Q172" s="28">
        <v>983.12938999999994</v>
      </c>
      <c r="R172" s="28">
        <v>5.9773316000000003</v>
      </c>
      <c r="S172" s="28">
        <v>7.5711810000000002</v>
      </c>
      <c r="T172" s="28">
        <v>4.4386882999999999</v>
      </c>
      <c r="U172" s="28">
        <v>1.2366341000000001</v>
      </c>
      <c r="V172" s="24">
        <v>1</v>
      </c>
      <c r="Z172" s="27">
        <f t="shared" si="10"/>
        <v>0.69398157234930002</v>
      </c>
      <c r="AA172" s="28">
        <f t="shared" si="11"/>
        <v>13.2465034</v>
      </c>
      <c r="AB172" s="28">
        <f t="shared" si="12"/>
        <v>13.940484972349299</v>
      </c>
      <c r="AC172" s="28">
        <f t="shared" si="13"/>
        <v>86.059515027650704</v>
      </c>
    </row>
    <row r="173" spans="2:29">
      <c r="B173" s="26">
        <v>0.55810185184964212</v>
      </c>
      <c r="C173" s="28">
        <v>1557.4143999999999</v>
      </c>
      <c r="D173" s="28">
        <v>6.6403789</v>
      </c>
      <c r="E173" s="28">
        <v>0</v>
      </c>
      <c r="F173" s="28">
        <v>0</v>
      </c>
      <c r="G173" s="28">
        <v>3.5811936000000002</v>
      </c>
      <c r="H173" s="28">
        <v>0.51754783000000004</v>
      </c>
      <c r="I173" s="28">
        <v>5.0002867000000002</v>
      </c>
      <c r="J173" s="28">
        <v>3.4308096000000003E-2</v>
      </c>
      <c r="K173" s="28">
        <v>3168.3546000000001</v>
      </c>
      <c r="L173" s="28">
        <v>91.715378999999999</v>
      </c>
      <c r="M173" s="28">
        <v>4.5951304000000004</v>
      </c>
      <c r="N173" s="28">
        <v>166.49253999999999</v>
      </c>
      <c r="O173" s="28">
        <v>44.690677000000001</v>
      </c>
      <c r="P173" s="28">
        <f t="shared" si="14"/>
        <v>307.49372639999996</v>
      </c>
      <c r="Q173" s="28">
        <v>832.25021000000004</v>
      </c>
      <c r="R173" s="28">
        <v>6.6403789</v>
      </c>
      <c r="S173" s="28">
        <v>9.1598650999999993</v>
      </c>
      <c r="T173" s="28">
        <v>4.5879972000000002</v>
      </c>
      <c r="U173" s="28">
        <v>1.2731935999999999</v>
      </c>
      <c r="V173" s="24">
        <v>1</v>
      </c>
      <c r="Z173" s="27">
        <f t="shared" si="10"/>
        <v>0.6195420756826</v>
      </c>
      <c r="AA173" s="28">
        <f t="shared" si="11"/>
        <v>15.0210559</v>
      </c>
      <c r="AB173" s="28">
        <f t="shared" si="12"/>
        <v>15.640597975682601</v>
      </c>
      <c r="AC173" s="28">
        <f t="shared" si="13"/>
        <v>84.359402024317404</v>
      </c>
    </row>
    <row r="174" spans="2:29">
      <c r="B174" s="26">
        <v>0.55859953703475185</v>
      </c>
      <c r="C174" s="28">
        <v>1216.9292</v>
      </c>
      <c r="D174" s="28">
        <v>6.8093665000000003</v>
      </c>
      <c r="E174" s="28">
        <v>0</v>
      </c>
      <c r="F174" s="28">
        <v>0</v>
      </c>
      <c r="G174" s="28">
        <v>4.6027607000000001</v>
      </c>
      <c r="H174" s="28">
        <v>0.31347862999999998</v>
      </c>
      <c r="I174" s="28">
        <v>1.1603041000000001</v>
      </c>
      <c r="J174" s="28">
        <v>4.3989861999999998E-2</v>
      </c>
      <c r="K174" s="28">
        <v>2341.873</v>
      </c>
      <c r="L174" s="28">
        <v>108.92287</v>
      </c>
      <c r="M174" s="28">
        <v>7.7304519000000003</v>
      </c>
      <c r="N174" s="28">
        <v>103.81480999999999</v>
      </c>
      <c r="O174" s="28">
        <v>45.362431999999998</v>
      </c>
      <c r="P174" s="28">
        <f t="shared" si="14"/>
        <v>265.83056390000002</v>
      </c>
      <c r="Q174" s="28">
        <v>561.88225999999997</v>
      </c>
      <c r="R174" s="28">
        <v>6.8093665000000003</v>
      </c>
      <c r="S174" s="28">
        <v>10.192587</v>
      </c>
      <c r="T174" s="28">
        <v>4.6123479999999999</v>
      </c>
      <c r="U174" s="28">
        <v>1.3505411</v>
      </c>
      <c r="V174" s="24">
        <v>1</v>
      </c>
      <c r="Z174" s="27">
        <f t="shared" si="10"/>
        <v>0.46720848540919996</v>
      </c>
      <c r="AA174" s="28">
        <f t="shared" si="11"/>
        <v>16.155476100000001</v>
      </c>
      <c r="AB174" s="28">
        <f t="shared" si="12"/>
        <v>16.6226845854092</v>
      </c>
      <c r="AC174" s="28">
        <f t="shared" si="13"/>
        <v>83.377315414590797</v>
      </c>
    </row>
    <row r="175" spans="2:29">
      <c r="B175" s="26">
        <v>0.55909722221986158</v>
      </c>
      <c r="C175" s="28">
        <v>1004.2529</v>
      </c>
      <c r="D175" s="28">
        <v>6.5855081999999996</v>
      </c>
      <c r="E175" s="28">
        <v>0</v>
      </c>
      <c r="F175" s="28">
        <v>0</v>
      </c>
      <c r="G175" s="28">
        <v>5.0457108000000002</v>
      </c>
      <c r="H175" s="28">
        <v>0.32387249000000001</v>
      </c>
      <c r="I175" s="28">
        <v>0</v>
      </c>
      <c r="J175" s="28">
        <v>8.1494083999999994E-2</v>
      </c>
      <c r="K175" s="28">
        <v>1642.1012000000001</v>
      </c>
      <c r="L175" s="28">
        <v>61.265070000000001</v>
      </c>
      <c r="M175" s="28">
        <v>5.7851847000000003</v>
      </c>
      <c r="N175" s="28">
        <v>76.840012000000002</v>
      </c>
      <c r="O175" s="28">
        <v>44.400499000000003</v>
      </c>
      <c r="P175" s="28">
        <f t="shared" si="14"/>
        <v>188.29076569999998</v>
      </c>
      <c r="Q175" s="28">
        <v>439.04844000000003</v>
      </c>
      <c r="R175" s="28">
        <v>6.5855081999999996</v>
      </c>
      <c r="S175" s="28">
        <v>10.269351</v>
      </c>
      <c r="T175" s="28">
        <v>4.5695132999999997</v>
      </c>
      <c r="U175" s="28">
        <v>2.1754327</v>
      </c>
      <c r="V175" s="24">
        <v>1</v>
      </c>
      <c r="Z175" s="27">
        <f t="shared" si="10"/>
        <v>0.3480606165174</v>
      </c>
      <c r="AA175" s="28">
        <f t="shared" si="11"/>
        <v>17.014296999999999</v>
      </c>
      <c r="AB175" s="28">
        <f t="shared" si="12"/>
        <v>17.3623576165174</v>
      </c>
      <c r="AC175" s="28">
        <f t="shared" si="13"/>
        <v>82.6376423834826</v>
      </c>
    </row>
    <row r="176" spans="2:29">
      <c r="B176" s="26">
        <v>0.55959490740497131</v>
      </c>
      <c r="C176" s="28">
        <v>700.17956000000004</v>
      </c>
      <c r="D176" s="28">
        <v>6.2298267000000003</v>
      </c>
      <c r="E176" s="28">
        <v>0</v>
      </c>
      <c r="F176" s="28">
        <v>0</v>
      </c>
      <c r="G176" s="28">
        <v>4.2683166000000003</v>
      </c>
      <c r="H176" s="28">
        <v>0.25153639</v>
      </c>
      <c r="I176" s="28">
        <v>0</v>
      </c>
      <c r="J176" s="28">
        <v>5.3807831E-2</v>
      </c>
      <c r="K176" s="28">
        <v>1098.2156</v>
      </c>
      <c r="L176" s="28">
        <v>33.431305999999999</v>
      </c>
      <c r="M176" s="28">
        <v>5.8579979</v>
      </c>
      <c r="N176" s="28">
        <v>52.251629999999999</v>
      </c>
      <c r="O176" s="28">
        <v>34.287869000000001</v>
      </c>
      <c r="P176" s="28">
        <f t="shared" si="14"/>
        <v>125.8288029</v>
      </c>
      <c r="Q176" s="28">
        <v>310.4126</v>
      </c>
      <c r="R176" s="28">
        <v>6.2298267000000003</v>
      </c>
      <c r="S176" s="28">
        <v>8.9181231000000007</v>
      </c>
      <c r="T176" s="28">
        <v>4.0792278</v>
      </c>
      <c r="U176" s="28">
        <v>5.7862827000000001</v>
      </c>
      <c r="V176" s="24">
        <v>1</v>
      </c>
      <c r="Z176" s="27">
        <f t="shared" si="10"/>
        <v>0.23774986800210005</v>
      </c>
      <c r="AA176" s="28">
        <f t="shared" si="11"/>
        <v>18.783633600000002</v>
      </c>
      <c r="AB176" s="28">
        <f t="shared" si="12"/>
        <v>19.021383468002103</v>
      </c>
      <c r="AC176" s="28">
        <f t="shared" si="13"/>
        <v>80.978616531997901</v>
      </c>
    </row>
    <row r="177" spans="2:29">
      <c r="B177" s="26">
        <v>0.56009259259008104</v>
      </c>
      <c r="C177" s="28">
        <v>370.13695000000001</v>
      </c>
      <c r="D177" s="28">
        <v>5.8134778000000003</v>
      </c>
      <c r="E177" s="28">
        <v>0</v>
      </c>
      <c r="F177" s="28">
        <v>0</v>
      </c>
      <c r="G177" s="28">
        <v>2.5440678000000001</v>
      </c>
      <c r="H177" s="28">
        <v>0.15280503000000001</v>
      </c>
      <c r="I177" s="28">
        <v>0</v>
      </c>
      <c r="J177" s="28">
        <v>5.1251349000000002E-2</v>
      </c>
      <c r="K177" s="28">
        <v>634.28336999999999</v>
      </c>
      <c r="L177" s="28">
        <v>17.526712</v>
      </c>
      <c r="M177" s="28">
        <v>4.2632630000000002</v>
      </c>
      <c r="N177" s="28">
        <v>28.905041000000001</v>
      </c>
      <c r="O177" s="28">
        <v>21.025949000000001</v>
      </c>
      <c r="P177" s="28">
        <f t="shared" si="14"/>
        <v>71.720964999999993</v>
      </c>
      <c r="Q177" s="28">
        <v>181.21987999999999</v>
      </c>
      <c r="R177" s="28">
        <v>5.8134778000000003</v>
      </c>
      <c r="S177" s="28">
        <v>6.9325562999999999</v>
      </c>
      <c r="T177" s="28">
        <v>3.3908304999999999</v>
      </c>
      <c r="U177" s="28">
        <v>6.8141664000000004</v>
      </c>
      <c r="V177" s="24">
        <v>1</v>
      </c>
      <c r="Z177" s="27">
        <f t="shared" si="10"/>
        <v>0.13434572097790004</v>
      </c>
      <c r="AA177" s="28">
        <f t="shared" si="11"/>
        <v>17.137553199999999</v>
      </c>
      <c r="AB177" s="28">
        <f t="shared" si="12"/>
        <v>17.2718989209779</v>
      </c>
      <c r="AC177" s="28">
        <f t="shared" si="13"/>
        <v>82.728101079022096</v>
      </c>
    </row>
    <row r="178" spans="2:29">
      <c r="B178" s="26">
        <v>0.56060185185197042</v>
      </c>
      <c r="C178" s="28">
        <v>117.47756</v>
      </c>
      <c r="D178" s="28">
        <v>5.3225274999999996</v>
      </c>
      <c r="E178" s="28">
        <v>0</v>
      </c>
      <c r="F178" s="28">
        <v>0</v>
      </c>
      <c r="G178" s="28">
        <v>0.87874883999999998</v>
      </c>
      <c r="H178" s="28">
        <v>5.5964649999999998E-2</v>
      </c>
      <c r="I178" s="28">
        <v>2.9630268E-3</v>
      </c>
      <c r="J178" s="28">
        <v>1.2607349E-2</v>
      </c>
      <c r="K178" s="28">
        <v>189.68347</v>
      </c>
      <c r="L178" s="28">
        <v>1.7804230999999999</v>
      </c>
      <c r="M178" s="28">
        <v>2.1423340999999998</v>
      </c>
      <c r="N178" s="28">
        <v>8.2879871999999999</v>
      </c>
      <c r="O178" s="28">
        <v>7.3033131999999998</v>
      </c>
      <c r="P178" s="28">
        <f t="shared" si="14"/>
        <v>19.514057600000001</v>
      </c>
      <c r="Q178" s="28">
        <v>60.191954000000003</v>
      </c>
      <c r="R178" s="28">
        <v>5.3225274999999996</v>
      </c>
      <c r="S178" s="28">
        <v>4.8865087999999997</v>
      </c>
      <c r="T178" s="28">
        <v>2.6927876999999998</v>
      </c>
      <c r="U178" s="28">
        <v>7.2130003</v>
      </c>
      <c r="V178" s="24">
        <v>1</v>
      </c>
      <c r="Z178" s="27">
        <f t="shared" si="10"/>
        <v>4.179764380658E-2</v>
      </c>
      <c r="AA178" s="28">
        <f t="shared" si="11"/>
        <v>14.792296799999999</v>
      </c>
      <c r="AB178" s="28">
        <f t="shared" si="12"/>
        <v>14.834094443806579</v>
      </c>
      <c r="AC178" s="28">
        <f t="shared" si="13"/>
        <v>85.165905556193422</v>
      </c>
    </row>
    <row r="179" spans="2:29">
      <c r="B179" s="26">
        <v>0.56109953703708015</v>
      </c>
      <c r="C179" s="28">
        <v>36.039462</v>
      </c>
      <c r="D179" s="28">
        <v>4.8502329</v>
      </c>
      <c r="E179" s="28">
        <v>7.9799934999999992E-3</v>
      </c>
      <c r="F179" s="28">
        <v>0</v>
      </c>
      <c r="G179" s="28">
        <v>0</v>
      </c>
      <c r="H179" s="28">
        <v>3.5833539999999997E-2</v>
      </c>
      <c r="I179" s="28">
        <v>1.2007345000000001E-2</v>
      </c>
      <c r="J179" s="28">
        <v>2.1232523E-2</v>
      </c>
      <c r="K179" s="28">
        <v>54.606644000000003</v>
      </c>
      <c r="L179" s="28">
        <v>0.58462632000000003</v>
      </c>
      <c r="M179" s="28">
        <v>0.50992497999999997</v>
      </c>
      <c r="N179" s="28">
        <v>2.3761361000000001</v>
      </c>
      <c r="O179" s="28">
        <v>2.4880852</v>
      </c>
      <c r="P179" s="28">
        <f t="shared" si="14"/>
        <v>5.9587725999999996</v>
      </c>
      <c r="Q179" s="28">
        <v>20.500534999999999</v>
      </c>
      <c r="R179" s="28">
        <v>4.8582128999999998</v>
      </c>
      <c r="S179" s="28">
        <v>4.0481572999999997</v>
      </c>
      <c r="T179" s="28">
        <v>2.4438363000000001</v>
      </c>
      <c r="U179" s="28">
        <v>7.2130003</v>
      </c>
      <c r="V179" s="24">
        <v>1</v>
      </c>
      <c r="Z179" s="27">
        <f t="shared" si="10"/>
        <v>1.3284968540150001E-2</v>
      </c>
      <c r="AA179" s="28">
        <f t="shared" si="11"/>
        <v>13.7049939</v>
      </c>
      <c r="AB179" s="28">
        <f t="shared" si="12"/>
        <v>13.71827886854015</v>
      </c>
      <c r="AC179" s="28">
        <f t="shared" si="13"/>
        <v>86.281721131459847</v>
      </c>
    </row>
    <row r="180" spans="2:29">
      <c r="B180" s="26">
        <v>0.56159722222218988</v>
      </c>
      <c r="C180" s="28">
        <v>12.019848</v>
      </c>
      <c r="D180" s="28">
        <v>4.5373730999999999</v>
      </c>
      <c r="E180" s="28">
        <v>0</v>
      </c>
      <c r="F180" s="28">
        <v>0</v>
      </c>
      <c r="G180" s="28">
        <v>0</v>
      </c>
      <c r="H180" s="28">
        <v>3.3397201000000001E-2</v>
      </c>
      <c r="I180" s="28">
        <v>5.2827769000000002E-3</v>
      </c>
      <c r="J180" s="28">
        <v>4.3320092999999997E-2</v>
      </c>
      <c r="K180" s="28">
        <v>14.914925</v>
      </c>
      <c r="L180" s="28">
        <v>0.33176815999999998</v>
      </c>
      <c r="M180" s="28">
        <v>0</v>
      </c>
      <c r="N180" s="28">
        <v>0.75599991</v>
      </c>
      <c r="O180" s="28">
        <v>1.1043524</v>
      </c>
      <c r="P180" s="28">
        <f t="shared" si="14"/>
        <v>2.1921204699999999</v>
      </c>
      <c r="Q180" s="28">
        <v>7.3038337000000002</v>
      </c>
      <c r="R180" s="28">
        <v>4.5373730999999999</v>
      </c>
      <c r="S180" s="28">
        <v>3.7681263999999999</v>
      </c>
      <c r="T180" s="28">
        <v>2.3704076999999999</v>
      </c>
      <c r="U180" s="28">
        <v>7.1847884999999998</v>
      </c>
      <c r="V180" s="24">
        <v>1</v>
      </c>
      <c r="Z180" s="27">
        <f t="shared" si="10"/>
        <v>4.7779593910900007E-3</v>
      </c>
      <c r="AA180" s="28">
        <f t="shared" si="11"/>
        <v>13.323322599999999</v>
      </c>
      <c r="AB180" s="28">
        <f t="shared" si="12"/>
        <v>13.328100559391089</v>
      </c>
      <c r="AC180" s="28">
        <f t="shared" si="13"/>
        <v>86.671899440608911</v>
      </c>
    </row>
    <row r="181" spans="2:29">
      <c r="B181" s="26">
        <v>0.56209490740729962</v>
      </c>
      <c r="C181" s="28">
        <v>5.2563060000000004</v>
      </c>
      <c r="D181" s="28">
        <v>4.3641684999999999</v>
      </c>
      <c r="E181" s="28">
        <v>0</v>
      </c>
      <c r="F181" s="28">
        <v>0</v>
      </c>
      <c r="G181" s="28">
        <v>0</v>
      </c>
      <c r="H181" s="28">
        <v>3.0745081E-2</v>
      </c>
      <c r="I181" s="28">
        <v>5.5508273E-3</v>
      </c>
      <c r="J181" s="28">
        <v>3.8312614000000002E-2</v>
      </c>
      <c r="K181" s="28">
        <v>4.8066345000000004</v>
      </c>
      <c r="L181" s="28">
        <v>0.44852449999999999</v>
      </c>
      <c r="M181" s="28">
        <v>0</v>
      </c>
      <c r="N181" s="28">
        <v>0.29169297</v>
      </c>
      <c r="O181" s="28">
        <v>0.70421913999999997</v>
      </c>
      <c r="P181" s="28">
        <f t="shared" si="14"/>
        <v>1.4444366099999999</v>
      </c>
      <c r="Q181" s="28">
        <v>2.5967836000000002</v>
      </c>
      <c r="R181" s="28">
        <v>4.3641684999999999</v>
      </c>
      <c r="S181" s="28">
        <v>3.6241940000000001</v>
      </c>
      <c r="T181" s="28">
        <v>2.3709285000000002</v>
      </c>
      <c r="U181" s="28">
        <v>6.9800499</v>
      </c>
      <c r="V181" s="24">
        <v>1</v>
      </c>
      <c r="Z181" s="27">
        <f t="shared" si="10"/>
        <v>2.4351542842299999E-3</v>
      </c>
      <c r="AA181" s="28">
        <f t="shared" si="11"/>
        <v>12.975172400000002</v>
      </c>
      <c r="AB181" s="28">
        <f t="shared" si="12"/>
        <v>12.977607554284232</v>
      </c>
      <c r="AC181" s="28">
        <f t="shared" si="13"/>
        <v>87.022392445715766</v>
      </c>
    </row>
    <row r="182" spans="2:29">
      <c r="B182" s="26">
        <v>0.56259259259240935</v>
      </c>
      <c r="C182" s="28">
        <v>3.2663120999999999</v>
      </c>
      <c r="D182" s="28">
        <v>4.2807899000000003</v>
      </c>
      <c r="E182" s="28">
        <v>0</v>
      </c>
      <c r="F182" s="28">
        <v>0</v>
      </c>
      <c r="G182" s="28">
        <v>0</v>
      </c>
      <c r="H182" s="28">
        <v>5.9815449999999999E-2</v>
      </c>
      <c r="I182" s="28">
        <v>1.7762771E-3</v>
      </c>
      <c r="J182" s="28">
        <v>3.0541928999999999E-2</v>
      </c>
      <c r="K182" s="28">
        <v>2.2392042999999999</v>
      </c>
      <c r="L182" s="28">
        <v>0.49371626000000002</v>
      </c>
      <c r="M182" s="28">
        <v>0</v>
      </c>
      <c r="N182" s="28">
        <v>0.13277117999999999</v>
      </c>
      <c r="O182" s="28">
        <v>0.61519234</v>
      </c>
      <c r="P182" s="28">
        <f t="shared" si="14"/>
        <v>1.2416797800000001</v>
      </c>
      <c r="Q182" s="28">
        <v>1.2139608</v>
      </c>
      <c r="R182" s="28">
        <v>4.2807899000000003</v>
      </c>
      <c r="S182" s="28">
        <v>3.5496452000000001</v>
      </c>
      <c r="T182" s="28">
        <v>2.3541192999999998</v>
      </c>
      <c r="U182" s="28">
        <v>6.9153691000000004</v>
      </c>
      <c r="V182" s="24">
        <v>1</v>
      </c>
      <c r="Z182" s="27">
        <f t="shared" si="10"/>
        <v>1.7856550216100004E-3</v>
      </c>
      <c r="AA182" s="28">
        <f t="shared" si="11"/>
        <v>12.819133600000001</v>
      </c>
      <c r="AB182" s="28">
        <f t="shared" si="12"/>
        <v>12.820919255021611</v>
      </c>
      <c r="AC182" s="28">
        <f t="shared" si="13"/>
        <v>87.179080744978393</v>
      </c>
    </row>
    <row r="183" spans="2:29">
      <c r="B183" s="26">
        <v>0.56310185185429873</v>
      </c>
      <c r="C183" s="28">
        <v>4.3026597999999998</v>
      </c>
      <c r="D183" s="28">
        <v>4.1972924000000003</v>
      </c>
      <c r="E183" s="28">
        <v>0</v>
      </c>
      <c r="F183" s="28">
        <v>0</v>
      </c>
      <c r="G183" s="28">
        <v>0</v>
      </c>
      <c r="H183" s="28">
        <v>5.6331339000000001E-2</v>
      </c>
      <c r="I183" s="28">
        <v>8.6863044000000007E-3</v>
      </c>
      <c r="J183" s="28">
        <v>7.9042810000000008E-3</v>
      </c>
      <c r="K183" s="28">
        <v>3.867661</v>
      </c>
      <c r="L183" s="28">
        <v>0.4818904</v>
      </c>
      <c r="M183" s="28">
        <v>0</v>
      </c>
      <c r="N183" s="28">
        <v>0.293711</v>
      </c>
      <c r="O183" s="28">
        <v>0.59844406000000006</v>
      </c>
      <c r="P183" s="28">
        <f t="shared" si="14"/>
        <v>1.3740454600000001</v>
      </c>
      <c r="Q183" s="28">
        <v>2.4166473000000002</v>
      </c>
      <c r="R183" s="28">
        <v>4.1972924000000003</v>
      </c>
      <c r="S183" s="28">
        <v>3.5590831999999999</v>
      </c>
      <c r="T183" s="28">
        <v>2.3482235</v>
      </c>
      <c r="U183" s="28">
        <v>6.3562019000000003</v>
      </c>
      <c r="V183" s="24">
        <v>1</v>
      </c>
      <c r="Z183" s="27">
        <f t="shared" si="10"/>
        <v>2.1802565744399997E-3</v>
      </c>
      <c r="AA183" s="28">
        <f t="shared" si="11"/>
        <v>12.2635086</v>
      </c>
      <c r="AB183" s="28">
        <f t="shared" si="12"/>
        <v>12.265688856574441</v>
      </c>
      <c r="AC183" s="28">
        <f t="shared" si="13"/>
        <v>87.734311143425558</v>
      </c>
    </row>
    <row r="184" spans="2:29">
      <c r="B184" s="26">
        <v>0.56359953703940846</v>
      </c>
      <c r="C184" s="28">
        <v>5.7979298000000004</v>
      </c>
      <c r="D184" s="28">
        <v>4.1212793000000003</v>
      </c>
      <c r="E184" s="28">
        <v>0</v>
      </c>
      <c r="F184" s="28">
        <v>0</v>
      </c>
      <c r="G184" s="28">
        <v>0</v>
      </c>
      <c r="H184" s="28">
        <v>6.1232342000000002E-2</v>
      </c>
      <c r="I184" s="28">
        <v>1.3073347000000001E-3</v>
      </c>
      <c r="J184" s="28">
        <v>2.9477219999999998E-2</v>
      </c>
      <c r="K184" s="28">
        <v>6.5938306999999998</v>
      </c>
      <c r="L184" s="28">
        <v>0.44536757999999999</v>
      </c>
      <c r="M184" s="28">
        <v>2.3266197999999998E-2</v>
      </c>
      <c r="N184" s="28">
        <v>0.42545712000000002</v>
      </c>
      <c r="O184" s="28">
        <v>0.66861636999999996</v>
      </c>
      <c r="P184" s="28">
        <f t="shared" si="14"/>
        <v>1.562707268</v>
      </c>
      <c r="Q184" s="28">
        <v>3.8038525999999999</v>
      </c>
      <c r="R184" s="28">
        <v>4.1212793000000003</v>
      </c>
      <c r="S184" s="28">
        <v>3.7247227000000001</v>
      </c>
      <c r="T184" s="28">
        <v>2.3334405</v>
      </c>
      <c r="U184" s="28">
        <v>6.7838257000000004</v>
      </c>
      <c r="V184" s="24">
        <v>1</v>
      </c>
      <c r="Z184" s="27">
        <f t="shared" si="10"/>
        <v>2.76556031327E-3</v>
      </c>
      <c r="AA184" s="28">
        <f t="shared" si="11"/>
        <v>12.8419889</v>
      </c>
      <c r="AB184" s="28">
        <f t="shared" si="12"/>
        <v>12.84475446031327</v>
      </c>
      <c r="AC184" s="28">
        <f t="shared" si="13"/>
        <v>87.155245539686732</v>
      </c>
    </row>
    <row r="185" spans="2:29">
      <c r="B185" s="26">
        <v>0.56409722222451819</v>
      </c>
      <c r="C185" s="28">
        <v>12.129189</v>
      </c>
      <c r="D185" s="28">
        <v>4.0917250000000003</v>
      </c>
      <c r="E185" s="28">
        <v>2.5228487000000001E-2</v>
      </c>
      <c r="F185" s="28">
        <v>0</v>
      </c>
      <c r="G185" s="28">
        <v>0</v>
      </c>
      <c r="H185" s="28">
        <v>3.2663828999999998E-2</v>
      </c>
      <c r="I185" s="28">
        <v>5.8621126000000003E-3</v>
      </c>
      <c r="J185" s="28">
        <v>2.9824901000000001E-2</v>
      </c>
      <c r="K185" s="28">
        <v>12.495215999999999</v>
      </c>
      <c r="L185" s="28">
        <v>0.45783326000000002</v>
      </c>
      <c r="M185" s="28">
        <v>0.11356665000000001</v>
      </c>
      <c r="N185" s="28">
        <v>0.77932604999999999</v>
      </c>
      <c r="O185" s="28">
        <v>0.88194919000000005</v>
      </c>
      <c r="P185" s="28">
        <f t="shared" si="14"/>
        <v>2.2326751500000004</v>
      </c>
      <c r="Q185" s="28">
        <v>6.7852211000000002</v>
      </c>
      <c r="R185" s="28">
        <v>4.1169535000000002</v>
      </c>
      <c r="S185" s="28">
        <v>4.4388610999999996</v>
      </c>
      <c r="T185" s="28">
        <v>2.3898948</v>
      </c>
      <c r="U185" s="28">
        <v>7.1969418000000003</v>
      </c>
      <c r="V185" s="24">
        <v>1</v>
      </c>
      <c r="Z185" s="27">
        <f t="shared" si="10"/>
        <v>4.4177234229600005E-3</v>
      </c>
      <c r="AA185" s="28">
        <f t="shared" si="11"/>
        <v>14.025697699999998</v>
      </c>
      <c r="AB185" s="28">
        <f t="shared" si="12"/>
        <v>14.030115423422959</v>
      </c>
      <c r="AC185" s="28">
        <f t="shared" si="13"/>
        <v>85.969884576577044</v>
      </c>
    </row>
    <row r="186" spans="2:29">
      <c r="B186" s="26">
        <v>0.56459490740962792</v>
      </c>
      <c r="C186" s="28">
        <v>11.844213</v>
      </c>
      <c r="D186" s="28">
        <v>4.2006494999999999</v>
      </c>
      <c r="E186" s="28">
        <v>9.9486925E-3</v>
      </c>
      <c r="F186" s="28">
        <v>0</v>
      </c>
      <c r="G186" s="28">
        <v>0</v>
      </c>
      <c r="H186" s="28">
        <v>4.3132480000000001E-2</v>
      </c>
      <c r="I186" s="28">
        <v>1.3546944E-3</v>
      </c>
      <c r="J186" s="28">
        <v>3.8182294999999998E-2</v>
      </c>
      <c r="K186" s="28">
        <v>11.661197</v>
      </c>
      <c r="L186" s="28">
        <v>0.31135993000000001</v>
      </c>
      <c r="M186" s="28">
        <v>0.10065287000000001</v>
      </c>
      <c r="N186" s="28">
        <v>0.7120147</v>
      </c>
      <c r="O186" s="28">
        <v>0.87267178999999995</v>
      </c>
      <c r="P186" s="28">
        <f t="shared" si="14"/>
        <v>1.99669929</v>
      </c>
      <c r="Q186" s="28">
        <v>6.2623655999999999</v>
      </c>
      <c r="R186" s="28">
        <v>4.2105981999999997</v>
      </c>
      <c r="S186" s="28">
        <v>4.6472262000000004</v>
      </c>
      <c r="T186" s="28">
        <v>2.4143846999999998</v>
      </c>
      <c r="U186" s="28">
        <v>7.1889123000000001</v>
      </c>
      <c r="V186" s="24">
        <v>1</v>
      </c>
      <c r="Z186" s="27">
        <f t="shared" si="10"/>
        <v>4.2265040041899998E-3</v>
      </c>
      <c r="AA186" s="28">
        <f t="shared" si="11"/>
        <v>14.2505232</v>
      </c>
      <c r="AB186" s="28">
        <f t="shared" si="12"/>
        <v>14.25474970400419</v>
      </c>
      <c r="AC186" s="28">
        <f t="shared" si="13"/>
        <v>85.745250295995817</v>
      </c>
    </row>
    <row r="187" spans="2:29">
      <c r="B187" s="26">
        <v>0.56509259259473765</v>
      </c>
      <c r="C187" s="28">
        <v>18.739616999999999</v>
      </c>
      <c r="D187" s="28">
        <v>4.3617914999999998</v>
      </c>
      <c r="E187" s="28">
        <v>0.31152213000000001</v>
      </c>
      <c r="F187" s="28">
        <v>0</v>
      </c>
      <c r="G187" s="28">
        <v>0</v>
      </c>
      <c r="H187" s="28">
        <v>7.7551219000000005E-2</v>
      </c>
      <c r="I187" s="28">
        <v>7.0027974999999996E-3</v>
      </c>
      <c r="J187" s="28">
        <v>3.6774159000000001E-2</v>
      </c>
      <c r="K187" s="28">
        <v>30.229492</v>
      </c>
      <c r="L187" s="28">
        <v>0.13992219</v>
      </c>
      <c r="M187" s="28">
        <v>0.27189617999999999</v>
      </c>
      <c r="N187" s="28">
        <v>1.4532233999999999</v>
      </c>
      <c r="O187" s="28">
        <v>1.5155183999999999</v>
      </c>
      <c r="P187" s="28">
        <f t="shared" si="14"/>
        <v>3.3805601699999999</v>
      </c>
      <c r="Q187" s="28">
        <v>12.824718000000001</v>
      </c>
      <c r="R187" s="28">
        <v>4.6733136000000002</v>
      </c>
      <c r="S187" s="28">
        <v>6.3084328000000003</v>
      </c>
      <c r="T187" s="28">
        <v>2.4190244000000001</v>
      </c>
      <c r="U187" s="28">
        <v>7.1167417999999998</v>
      </c>
      <c r="V187" s="24">
        <v>1</v>
      </c>
      <c r="Z187" s="27">
        <f t="shared" si="10"/>
        <v>7.802290274549999E-3</v>
      </c>
      <c r="AA187" s="28">
        <f t="shared" si="11"/>
        <v>15.844199</v>
      </c>
      <c r="AB187" s="28">
        <f t="shared" si="12"/>
        <v>15.852001290274549</v>
      </c>
      <c r="AC187" s="28">
        <f t="shared" si="13"/>
        <v>84.147998709725456</v>
      </c>
    </row>
    <row r="188" spans="2:29">
      <c r="B188" s="26">
        <v>0.56559027777984738</v>
      </c>
      <c r="C188" s="28">
        <v>14.749497</v>
      </c>
      <c r="D188" s="28">
        <v>4.4374187000000003</v>
      </c>
      <c r="E188" s="28">
        <v>0.29311292</v>
      </c>
      <c r="F188" s="28">
        <v>0</v>
      </c>
      <c r="G188" s="28">
        <v>0</v>
      </c>
      <c r="H188" s="28">
        <v>0.11731977</v>
      </c>
      <c r="I188" s="28">
        <v>0</v>
      </c>
      <c r="J188" s="28">
        <v>5.3063977999999998E-2</v>
      </c>
      <c r="K188" s="28">
        <v>29.051905999999999</v>
      </c>
      <c r="L188" s="28">
        <v>0.11456116</v>
      </c>
      <c r="M188" s="28">
        <v>0.30194978</v>
      </c>
      <c r="N188" s="28">
        <v>1.3475196</v>
      </c>
      <c r="O188" s="28">
        <v>1.4828486000000001</v>
      </c>
      <c r="P188" s="28">
        <f t="shared" si="14"/>
        <v>3.2468791399999999</v>
      </c>
      <c r="Q188" s="28">
        <v>12.127719000000001</v>
      </c>
      <c r="R188" s="28">
        <v>4.7305315999999999</v>
      </c>
      <c r="S188" s="28">
        <v>6.7374752999999998</v>
      </c>
      <c r="T188" s="28">
        <v>2.3649659999999999</v>
      </c>
      <c r="U188" s="28">
        <v>7.0162266000000004</v>
      </c>
      <c r="V188" s="24">
        <v>1</v>
      </c>
      <c r="Z188" s="27">
        <f t="shared" si="10"/>
        <v>7.2054327248000007E-3</v>
      </c>
      <c r="AA188" s="28">
        <f t="shared" si="11"/>
        <v>16.118667899999998</v>
      </c>
      <c r="AB188" s="28">
        <f t="shared" si="12"/>
        <v>16.125873332724797</v>
      </c>
      <c r="AC188" s="28">
        <f t="shared" si="13"/>
        <v>83.874126667275206</v>
      </c>
    </row>
    <row r="189" spans="2:29">
      <c r="B189" s="26">
        <v>0.56609953703446081</v>
      </c>
      <c r="C189" s="28">
        <v>39.843693999999999</v>
      </c>
      <c r="D189" s="28">
        <v>4.1841521000000004</v>
      </c>
      <c r="E189" s="28">
        <v>0.24639871999999999</v>
      </c>
      <c r="F189" s="28">
        <v>0</v>
      </c>
      <c r="G189" s="28">
        <v>0</v>
      </c>
      <c r="H189" s="28">
        <v>0.51101476999999995</v>
      </c>
      <c r="I189" s="28">
        <v>0</v>
      </c>
      <c r="J189" s="28">
        <v>0.10371089</v>
      </c>
      <c r="K189" s="28">
        <v>70.439282000000006</v>
      </c>
      <c r="L189" s="28">
        <v>0</v>
      </c>
      <c r="M189" s="28">
        <v>1.5238229000000001</v>
      </c>
      <c r="N189" s="28">
        <v>3.6579855000000001</v>
      </c>
      <c r="O189" s="28">
        <v>2.7671418999999999</v>
      </c>
      <c r="P189" s="28">
        <f t="shared" si="14"/>
        <v>7.9489502999999999</v>
      </c>
      <c r="Q189" s="28">
        <v>28.076449</v>
      </c>
      <c r="R189" s="28">
        <v>4.4305507999999998</v>
      </c>
      <c r="S189" s="28">
        <v>10.001915</v>
      </c>
      <c r="T189" s="28">
        <v>2.3358194999999999</v>
      </c>
      <c r="U189" s="28">
        <v>6.3128032000000003</v>
      </c>
      <c r="V189" s="24">
        <v>1</v>
      </c>
      <c r="Z189" s="27">
        <f t="shared" si="10"/>
        <v>1.6373315287999998E-2</v>
      </c>
      <c r="AA189" s="28">
        <f t="shared" si="11"/>
        <v>18.650537700000001</v>
      </c>
      <c r="AB189" s="28">
        <f t="shared" si="12"/>
        <v>18.666911015288001</v>
      </c>
      <c r="AC189" s="28">
        <f t="shared" si="13"/>
        <v>81.333088984711992</v>
      </c>
    </row>
    <row r="190" spans="2:29">
      <c r="B190" s="26">
        <v>0.56659722221957054</v>
      </c>
      <c r="C190" s="28">
        <v>38.729419999999998</v>
      </c>
      <c r="D190" s="28">
        <v>4.0242424000000003</v>
      </c>
      <c r="E190" s="28">
        <v>0</v>
      </c>
      <c r="F190" s="28">
        <v>0</v>
      </c>
      <c r="G190" s="28">
        <v>0</v>
      </c>
      <c r="H190" s="28">
        <v>1.2057135000000001</v>
      </c>
      <c r="I190" s="28">
        <v>0</v>
      </c>
      <c r="J190" s="28">
        <v>0.15440168000000001</v>
      </c>
      <c r="K190" s="28">
        <v>84.083997999999994</v>
      </c>
      <c r="L190" s="28">
        <v>0</v>
      </c>
      <c r="M190" s="28">
        <v>1.6026092000000001</v>
      </c>
      <c r="N190" s="28">
        <v>4.4533268000000001</v>
      </c>
      <c r="O190" s="28">
        <v>3.8523996</v>
      </c>
      <c r="P190" s="28">
        <f t="shared" si="14"/>
        <v>9.9083356000000009</v>
      </c>
      <c r="Q190" s="28">
        <v>33.425541000000003</v>
      </c>
      <c r="R190" s="28">
        <v>4.0242424000000003</v>
      </c>
      <c r="S190" s="28">
        <v>14.056875</v>
      </c>
      <c r="T190" s="28">
        <v>2.3902104</v>
      </c>
      <c r="U190" s="28">
        <v>6.0651571000000004</v>
      </c>
      <c r="V190" s="24">
        <v>1</v>
      </c>
      <c r="Z190" s="27">
        <f t="shared" si="10"/>
        <v>1.8546423018E-2</v>
      </c>
      <c r="AA190" s="28">
        <f t="shared" si="11"/>
        <v>22.512242499999999</v>
      </c>
      <c r="AB190" s="28">
        <f t="shared" si="12"/>
        <v>22.530788923018001</v>
      </c>
      <c r="AC190" s="28">
        <f t="shared" si="13"/>
        <v>77.469211076981992</v>
      </c>
    </row>
    <row r="191" spans="2:29">
      <c r="B191" s="26">
        <v>0.56709490740468027</v>
      </c>
      <c r="C191" s="28">
        <v>52.682563000000002</v>
      </c>
      <c r="D191" s="28">
        <v>4.1233015999999996</v>
      </c>
      <c r="E191" s="28">
        <v>0</v>
      </c>
      <c r="F191" s="28">
        <v>0</v>
      </c>
      <c r="G191" s="28">
        <v>0</v>
      </c>
      <c r="H191" s="28">
        <v>1.7712633</v>
      </c>
      <c r="I191" s="28">
        <v>0</v>
      </c>
      <c r="J191" s="28">
        <v>0.16704184999999999</v>
      </c>
      <c r="K191" s="28">
        <v>90.538058000000007</v>
      </c>
      <c r="L191" s="28">
        <v>9.0035375000000004E-3</v>
      </c>
      <c r="M191" s="28">
        <v>1.6151419</v>
      </c>
      <c r="N191" s="28">
        <v>4.976566</v>
      </c>
      <c r="O191" s="28">
        <v>4.5718201000000001</v>
      </c>
      <c r="P191" s="28">
        <f t="shared" si="14"/>
        <v>11.172531537499999</v>
      </c>
      <c r="Q191" s="28">
        <v>36.699725999999998</v>
      </c>
      <c r="R191" s="28">
        <v>4.1233015999999996</v>
      </c>
      <c r="S191" s="28">
        <v>16.542338000000001</v>
      </c>
      <c r="T191" s="28">
        <v>2.4592518000000001</v>
      </c>
      <c r="U191" s="28">
        <v>6.1950738000000003</v>
      </c>
      <c r="V191" s="24">
        <v>1</v>
      </c>
      <c r="Z191" s="27">
        <f t="shared" si="10"/>
        <v>2.1245031842499998E-2</v>
      </c>
      <c r="AA191" s="28">
        <f t="shared" si="11"/>
        <v>25.196663600000001</v>
      </c>
      <c r="AB191" s="28">
        <f t="shared" si="12"/>
        <v>25.217908631842501</v>
      </c>
      <c r="AC191" s="28">
        <f t="shared" si="13"/>
        <v>74.782091368157495</v>
      </c>
    </row>
    <row r="192" spans="2:29">
      <c r="B192" s="26">
        <v>0.56759259258979</v>
      </c>
      <c r="C192" s="28">
        <v>80.076921999999996</v>
      </c>
      <c r="D192" s="28">
        <v>4.5528876</v>
      </c>
      <c r="E192" s="28">
        <v>0</v>
      </c>
      <c r="F192" s="28">
        <v>0</v>
      </c>
      <c r="G192" s="28">
        <v>0</v>
      </c>
      <c r="H192" s="28">
        <v>1.8934409999999999</v>
      </c>
      <c r="I192" s="28">
        <v>0</v>
      </c>
      <c r="J192" s="28">
        <v>0.13230304000000001</v>
      </c>
      <c r="K192" s="28">
        <v>116.57827</v>
      </c>
      <c r="L192" s="28">
        <v>0.17746123999999999</v>
      </c>
      <c r="M192" s="28">
        <v>0.92122331999999996</v>
      </c>
      <c r="N192" s="28">
        <v>6.7945393000000003</v>
      </c>
      <c r="O192" s="28">
        <v>6.9132129000000004</v>
      </c>
      <c r="P192" s="28">
        <f t="shared" si="14"/>
        <v>14.80643676</v>
      </c>
      <c r="Q192" s="28">
        <v>40.891331000000001</v>
      </c>
      <c r="R192" s="28">
        <v>4.5528876</v>
      </c>
      <c r="S192" s="28">
        <v>15.572411000000001</v>
      </c>
      <c r="T192" s="28">
        <v>2.8742470999999998</v>
      </c>
      <c r="U192" s="28">
        <v>4.1603022000000003</v>
      </c>
      <c r="V192" s="24">
        <v>1</v>
      </c>
      <c r="Z192" s="27">
        <f t="shared" si="10"/>
        <v>2.7829091576000001E-2</v>
      </c>
      <c r="AA192" s="28">
        <f t="shared" si="11"/>
        <v>22.606960300000001</v>
      </c>
      <c r="AB192" s="28">
        <f t="shared" si="12"/>
        <v>22.634789391576</v>
      </c>
      <c r="AC192" s="28">
        <f t="shared" si="13"/>
        <v>77.365210608424007</v>
      </c>
    </row>
    <row r="193" spans="2:29">
      <c r="B193" s="26">
        <v>0.56812499999796273</v>
      </c>
      <c r="C193" s="28">
        <v>141.02773999999999</v>
      </c>
      <c r="D193" s="28">
        <v>5.3450654000000002</v>
      </c>
      <c r="E193" s="28">
        <v>0</v>
      </c>
      <c r="F193" s="28">
        <v>0</v>
      </c>
      <c r="G193" s="28">
        <v>0.25813447</v>
      </c>
      <c r="H193" s="28">
        <v>1.5042401999999999</v>
      </c>
      <c r="I193" s="28">
        <v>0</v>
      </c>
      <c r="J193" s="28">
        <v>8.7595222E-2</v>
      </c>
      <c r="K193" s="28">
        <v>160.71673000000001</v>
      </c>
      <c r="L193" s="28">
        <v>1.0353327000000001</v>
      </c>
      <c r="M193" s="28">
        <v>1.3493869999999999</v>
      </c>
      <c r="N193" s="28">
        <v>9.6625341999999996</v>
      </c>
      <c r="O193" s="28">
        <v>9.3482252999999993</v>
      </c>
      <c r="P193" s="28">
        <f t="shared" si="14"/>
        <v>21.395479199999997</v>
      </c>
      <c r="Q193" s="28">
        <v>51.607807000000001</v>
      </c>
      <c r="R193" s="28">
        <v>5.3450654000000002</v>
      </c>
      <c r="S193" s="28">
        <v>11.400978</v>
      </c>
      <c r="T193" s="28">
        <v>3.3065983000000001</v>
      </c>
      <c r="U193" s="28">
        <v>3.6652857000000001</v>
      </c>
      <c r="V193" s="24">
        <v>1</v>
      </c>
      <c r="Z193" s="27">
        <f t="shared" si="10"/>
        <v>4.0868333609200003E-2</v>
      </c>
      <c r="AA193" s="28">
        <f t="shared" si="11"/>
        <v>18.372861999999998</v>
      </c>
      <c r="AB193" s="28">
        <f t="shared" si="12"/>
        <v>18.413730333609198</v>
      </c>
      <c r="AC193" s="28">
        <f t="shared" si="13"/>
        <v>81.586269666390805</v>
      </c>
    </row>
    <row r="194" spans="2:29">
      <c r="B194" s="26">
        <v>0.56863425925985212</v>
      </c>
      <c r="C194" s="28">
        <v>218.23267999999999</v>
      </c>
      <c r="D194" s="28">
        <v>6.0657801999999998</v>
      </c>
      <c r="E194" s="28">
        <v>0</v>
      </c>
      <c r="F194" s="28">
        <v>0</v>
      </c>
      <c r="G194" s="28">
        <v>0.63911328000000001</v>
      </c>
      <c r="H194" s="28">
        <v>1.1716070000000001</v>
      </c>
      <c r="I194" s="28">
        <v>0</v>
      </c>
      <c r="J194" s="28">
        <v>0.13720139000000001</v>
      </c>
      <c r="K194" s="28">
        <v>259.42559999999997</v>
      </c>
      <c r="L194" s="28">
        <v>1.7886716</v>
      </c>
      <c r="M194" s="28">
        <v>2.3184277999999998</v>
      </c>
      <c r="N194" s="28">
        <v>15.118579</v>
      </c>
      <c r="O194" s="28">
        <v>14.066304000000001</v>
      </c>
      <c r="P194" s="28">
        <f t="shared" si="14"/>
        <v>33.291982400000002</v>
      </c>
      <c r="Q194" s="28">
        <v>78.598771999999997</v>
      </c>
      <c r="R194" s="28">
        <v>6.0657801999999998</v>
      </c>
      <c r="S194" s="28">
        <v>9.6896725000000004</v>
      </c>
      <c r="T194" s="28">
        <v>3.8060860999999999</v>
      </c>
      <c r="U194" s="28">
        <v>3.1715933999999999</v>
      </c>
      <c r="V194" s="24">
        <v>1</v>
      </c>
      <c r="Z194" s="27">
        <f t="shared" si="10"/>
        <v>6.3692049887000002E-2</v>
      </c>
      <c r="AA194" s="28">
        <f t="shared" si="11"/>
        <v>16.667352000000001</v>
      </c>
      <c r="AB194" s="28">
        <f t="shared" si="12"/>
        <v>16.731044049887</v>
      </c>
      <c r="AC194" s="28">
        <f t="shared" si="13"/>
        <v>83.268955950112996</v>
      </c>
    </row>
    <row r="195" spans="2:29">
      <c r="B195" s="26">
        <v>0.56915509259124519</v>
      </c>
      <c r="C195" s="28">
        <v>319.67169999999999</v>
      </c>
      <c r="D195" s="28">
        <v>6.8390252</v>
      </c>
      <c r="E195" s="28">
        <v>0</v>
      </c>
      <c r="F195" s="28">
        <v>0</v>
      </c>
      <c r="G195" s="28">
        <v>1.1055478999999999</v>
      </c>
      <c r="H195" s="28">
        <v>1.0191246</v>
      </c>
      <c r="I195" s="28">
        <v>0</v>
      </c>
      <c r="J195" s="28">
        <v>0.11629769</v>
      </c>
      <c r="K195" s="28">
        <v>363.39454999999998</v>
      </c>
      <c r="L195" s="28">
        <v>3.4205649999999999</v>
      </c>
      <c r="M195" s="28">
        <v>3.4108773999999999</v>
      </c>
      <c r="N195" s="28">
        <v>21.833008</v>
      </c>
      <c r="O195" s="28">
        <v>18.947921000000001</v>
      </c>
      <c r="P195" s="28">
        <f t="shared" si="14"/>
        <v>47.612371400000001</v>
      </c>
      <c r="Q195" s="28">
        <v>108.78055999999999</v>
      </c>
      <c r="R195" s="28">
        <v>6.8390252</v>
      </c>
      <c r="S195" s="28">
        <v>9.6981511999999999</v>
      </c>
      <c r="T195" s="28">
        <v>4.2562091000000004</v>
      </c>
      <c r="U195" s="28">
        <v>3.1858420999999999</v>
      </c>
      <c r="V195" s="24">
        <v>1</v>
      </c>
      <c r="Z195" s="27">
        <f t="shared" si="10"/>
        <v>9.0299057338999983E-2</v>
      </c>
      <c r="AA195" s="28">
        <f t="shared" si="11"/>
        <v>17.1402024</v>
      </c>
      <c r="AB195" s="28">
        <f t="shared" si="12"/>
        <v>17.230501457338999</v>
      </c>
      <c r="AC195" s="28">
        <f t="shared" si="13"/>
        <v>82.769498542660997</v>
      </c>
    </row>
    <row r="196" spans="2:29">
      <c r="B196" s="26">
        <v>0.56965277777635492</v>
      </c>
      <c r="C196" s="28">
        <v>367.45738999999998</v>
      </c>
      <c r="D196" s="28">
        <v>7.1018892999999998</v>
      </c>
      <c r="E196" s="28">
        <v>0</v>
      </c>
      <c r="F196" s="28">
        <v>0</v>
      </c>
      <c r="G196" s="28">
        <v>1.5571192</v>
      </c>
      <c r="H196" s="28">
        <v>0.96689418999999999</v>
      </c>
      <c r="I196" s="28">
        <v>0</v>
      </c>
      <c r="J196" s="28">
        <v>0.10105016999999999</v>
      </c>
      <c r="K196" s="28">
        <v>436.55142000000001</v>
      </c>
      <c r="L196" s="28">
        <v>4.0205624000000002</v>
      </c>
      <c r="M196" s="28">
        <v>3.9030437999999998</v>
      </c>
      <c r="N196" s="28">
        <v>26.404159</v>
      </c>
      <c r="O196" s="28">
        <v>21.783002</v>
      </c>
      <c r="P196" s="28">
        <f t="shared" si="14"/>
        <v>56.110767199999998</v>
      </c>
      <c r="Q196" s="28">
        <v>129.46114</v>
      </c>
      <c r="R196" s="28">
        <v>7.1018892999999998</v>
      </c>
      <c r="S196" s="28">
        <v>9.8505670999999992</v>
      </c>
      <c r="T196" s="28">
        <v>4.4080776999999998</v>
      </c>
      <c r="U196" s="28">
        <v>3.1182384000000001</v>
      </c>
      <c r="V196" s="24">
        <v>1</v>
      </c>
      <c r="Z196" s="27">
        <f t="shared" si="10"/>
        <v>0.10625203265600003</v>
      </c>
      <c r="AA196" s="28">
        <f t="shared" si="11"/>
        <v>17.376883199999998</v>
      </c>
      <c r="AB196" s="28">
        <f t="shared" si="12"/>
        <v>17.483135232655997</v>
      </c>
      <c r="AC196" s="28">
        <f t="shared" si="13"/>
        <v>82.516864767344003</v>
      </c>
    </row>
    <row r="197" spans="2:29">
      <c r="B197" s="26">
        <v>0.57016203703824431</v>
      </c>
      <c r="C197" s="28">
        <v>366.07972000000001</v>
      </c>
      <c r="D197" s="28">
        <v>7.0723415999999997</v>
      </c>
      <c r="E197" s="28">
        <v>0</v>
      </c>
      <c r="F197" s="28">
        <v>0</v>
      </c>
      <c r="G197" s="28">
        <v>1.6506898000000001</v>
      </c>
      <c r="H197" s="28">
        <v>0.85135629000000002</v>
      </c>
      <c r="I197" s="28">
        <v>0</v>
      </c>
      <c r="J197" s="28">
        <v>5.6365587000000002E-2</v>
      </c>
      <c r="K197" s="28">
        <v>442.55166000000003</v>
      </c>
      <c r="L197" s="28">
        <v>4.1022676999999996</v>
      </c>
      <c r="M197" s="28">
        <v>4.0450642999999999</v>
      </c>
      <c r="N197" s="28">
        <v>26.195713999999999</v>
      </c>
      <c r="O197" s="28">
        <v>21.859888000000002</v>
      </c>
      <c r="P197" s="28">
        <f t="shared" si="14"/>
        <v>56.202933999999999</v>
      </c>
      <c r="Q197" s="28">
        <v>130.52951999999999</v>
      </c>
      <c r="R197" s="28">
        <v>7.0723415999999997</v>
      </c>
      <c r="S197" s="28">
        <v>9.4797682999999999</v>
      </c>
      <c r="T197" s="28">
        <v>4.4529227999999996</v>
      </c>
      <c r="U197" s="28">
        <v>3.1147594000000001</v>
      </c>
      <c r="V197" s="24">
        <v>1</v>
      </c>
      <c r="Z197" s="27">
        <f t="shared" si="10"/>
        <v>0.10682698628770002</v>
      </c>
      <c r="AA197" s="28">
        <f t="shared" si="11"/>
        <v>17.0474505</v>
      </c>
      <c r="AB197" s="28">
        <f t="shared" si="12"/>
        <v>17.1542774862877</v>
      </c>
      <c r="AC197" s="28">
        <f t="shared" si="13"/>
        <v>82.845722513712303</v>
      </c>
    </row>
    <row r="198" spans="2:29">
      <c r="B198" s="26">
        <v>0.57065972222335404</v>
      </c>
      <c r="C198" s="28">
        <v>298.30615</v>
      </c>
      <c r="D198" s="28">
        <v>6.9295407999999998</v>
      </c>
      <c r="E198" s="28">
        <v>0</v>
      </c>
      <c r="F198" s="28">
        <v>0</v>
      </c>
      <c r="G198" s="28">
        <v>1.2571709</v>
      </c>
      <c r="H198" s="28">
        <v>0.50743439999999995</v>
      </c>
      <c r="I198" s="28">
        <v>0</v>
      </c>
      <c r="J198" s="28">
        <v>5.8133991000000003E-2</v>
      </c>
      <c r="K198" s="28">
        <v>366.79192999999998</v>
      </c>
      <c r="L198" s="28">
        <v>3.3215161000000002</v>
      </c>
      <c r="M198" s="28">
        <v>3.3134736999999999</v>
      </c>
      <c r="N198" s="28">
        <v>20.235199000000001</v>
      </c>
      <c r="O198" s="28">
        <v>18.470435999999999</v>
      </c>
      <c r="P198" s="28">
        <f t="shared" si="14"/>
        <v>45.340624800000001</v>
      </c>
      <c r="Q198" s="28">
        <v>108.13976</v>
      </c>
      <c r="R198" s="28">
        <v>6.9295407999999998</v>
      </c>
      <c r="S198" s="28">
        <v>8.3802026999999999</v>
      </c>
      <c r="T198" s="28">
        <v>4.2179501000000004</v>
      </c>
      <c r="U198" s="28">
        <v>3.0127676000000001</v>
      </c>
      <c r="V198" s="24">
        <v>1</v>
      </c>
      <c r="Z198" s="27">
        <f t="shared" si="10"/>
        <v>8.7960091049100006E-2</v>
      </c>
      <c r="AA198" s="28">
        <f t="shared" si="11"/>
        <v>15.610920400000001</v>
      </c>
      <c r="AB198" s="28">
        <f t="shared" si="12"/>
        <v>15.698880491049101</v>
      </c>
      <c r="AC198" s="28">
        <f t="shared" si="13"/>
        <v>84.301119508950904</v>
      </c>
    </row>
    <row r="199" spans="2:29">
      <c r="B199" s="26">
        <v>0.57115740740846377</v>
      </c>
      <c r="C199" s="28">
        <v>268.13006000000001</v>
      </c>
      <c r="D199" s="28">
        <v>6.8271267</v>
      </c>
      <c r="E199" s="28">
        <v>0</v>
      </c>
      <c r="F199" s="28">
        <v>0</v>
      </c>
      <c r="G199" s="28">
        <v>0.80778561000000004</v>
      </c>
      <c r="H199" s="28">
        <v>0.27427203</v>
      </c>
      <c r="I199" s="28">
        <v>0</v>
      </c>
      <c r="J199" s="28">
        <v>0.10255855999999999</v>
      </c>
      <c r="K199" s="28">
        <v>301.20364000000001</v>
      </c>
      <c r="L199" s="28">
        <v>2.5046927999999999</v>
      </c>
      <c r="M199" s="28">
        <v>2.7401468000000002</v>
      </c>
      <c r="N199" s="28">
        <v>15.574324000000001</v>
      </c>
      <c r="O199" s="28">
        <v>16.192488000000001</v>
      </c>
      <c r="P199" s="28">
        <f t="shared" si="14"/>
        <v>37.011651600000008</v>
      </c>
      <c r="Q199" s="28">
        <v>88.840787000000006</v>
      </c>
      <c r="R199" s="28">
        <v>6.8271267</v>
      </c>
      <c r="S199" s="28">
        <v>7.9326983000000002</v>
      </c>
      <c r="T199" s="28">
        <v>4.1590148999999998</v>
      </c>
      <c r="U199" s="28">
        <v>3.1520874000000001</v>
      </c>
      <c r="V199" s="24">
        <v>1</v>
      </c>
      <c r="Z199" s="27">
        <f t="shared" ref="Z199:Z262" si="15">SUM(C199:R199)/10000</f>
        <v>7.4703665980000028E-2</v>
      </c>
      <c r="AA199" s="28">
        <f t="shared" ref="AA199:AA262" si="16">SUM(S199:U199)</f>
        <v>15.2438006</v>
      </c>
      <c r="AB199" s="28">
        <f t="shared" ref="AB199:AB262" si="17">Z199+AA199</f>
        <v>15.31850426598</v>
      </c>
      <c r="AC199" s="28">
        <f t="shared" ref="AC199:AC262" si="18">100-AB199</f>
        <v>84.681495734020004</v>
      </c>
    </row>
    <row r="200" spans="2:29">
      <c r="B200" s="26">
        <v>0.5716550925935735</v>
      </c>
      <c r="C200" s="28">
        <v>246.12214</v>
      </c>
      <c r="D200" s="28">
        <v>6.9776992</v>
      </c>
      <c r="E200" s="28">
        <v>0</v>
      </c>
      <c r="F200" s="28">
        <v>0</v>
      </c>
      <c r="G200" s="28">
        <v>0.66980552000000004</v>
      </c>
      <c r="H200" s="28">
        <v>0.20850453999999999</v>
      </c>
      <c r="I200" s="28">
        <v>0</v>
      </c>
      <c r="J200" s="28">
        <v>0.11338748</v>
      </c>
      <c r="K200" s="28">
        <v>259.53681999999998</v>
      </c>
      <c r="L200" s="28">
        <v>2.0754689000000002</v>
      </c>
      <c r="M200" s="28">
        <v>2.3854893000000001</v>
      </c>
      <c r="N200" s="28">
        <v>13.428243</v>
      </c>
      <c r="O200" s="28">
        <v>14.655348999999999</v>
      </c>
      <c r="P200" s="28">
        <f t="shared" ref="P200:P263" si="19">L200+M200+N200+O200</f>
        <v>32.544550200000003</v>
      </c>
      <c r="Q200" s="28">
        <v>77.522345000000001</v>
      </c>
      <c r="R200" s="28">
        <v>6.9776992</v>
      </c>
      <c r="S200" s="28">
        <v>7.9641725000000001</v>
      </c>
      <c r="T200" s="28">
        <v>4.2835080000000003</v>
      </c>
      <c r="U200" s="28">
        <v>4.8206936000000002</v>
      </c>
      <c r="V200" s="24">
        <v>1</v>
      </c>
      <c r="Z200" s="27">
        <f t="shared" si="15"/>
        <v>6.632175013399999E-2</v>
      </c>
      <c r="AA200" s="28">
        <f t="shared" si="16"/>
        <v>17.0683741</v>
      </c>
      <c r="AB200" s="28">
        <f t="shared" si="17"/>
        <v>17.134695850134001</v>
      </c>
      <c r="AC200" s="28">
        <f t="shared" si="18"/>
        <v>82.865304149866006</v>
      </c>
    </row>
    <row r="201" spans="2:29">
      <c r="B201" s="26">
        <v>0.57216435185546288</v>
      </c>
      <c r="C201" s="28">
        <v>185.095</v>
      </c>
      <c r="D201" s="28">
        <v>7.4258949999999997</v>
      </c>
      <c r="E201" s="28">
        <v>0.23184484999999999</v>
      </c>
      <c r="F201" s="28">
        <v>0</v>
      </c>
      <c r="G201" s="28">
        <v>0.61208125999999996</v>
      </c>
      <c r="H201" s="28">
        <v>0.20918827000000001</v>
      </c>
      <c r="I201" s="28">
        <v>0</v>
      </c>
      <c r="J201" s="28">
        <v>0.14538329999999999</v>
      </c>
      <c r="K201" s="28">
        <v>185.95934</v>
      </c>
      <c r="L201" s="28">
        <v>1.3066637999999999</v>
      </c>
      <c r="M201" s="28">
        <v>1.7262569999999999</v>
      </c>
      <c r="N201" s="28">
        <v>9.6756615999999998</v>
      </c>
      <c r="O201" s="28">
        <v>10.964772</v>
      </c>
      <c r="P201" s="28">
        <f t="shared" si="19"/>
        <v>23.673354400000001</v>
      </c>
      <c r="Q201" s="28">
        <v>58.222847000000002</v>
      </c>
      <c r="R201" s="28">
        <v>7.6577399000000002</v>
      </c>
      <c r="S201" s="28">
        <v>8.3016460999999993</v>
      </c>
      <c r="T201" s="28">
        <v>4.5989458000000001</v>
      </c>
      <c r="U201" s="28">
        <v>12.299801</v>
      </c>
      <c r="V201" s="24">
        <v>1</v>
      </c>
      <c r="Z201" s="27">
        <f t="shared" si="15"/>
        <v>4.9290602837999999E-2</v>
      </c>
      <c r="AA201" s="28">
        <f t="shared" si="16"/>
        <v>25.200392899999997</v>
      </c>
      <c r="AB201" s="28">
        <f t="shared" si="17"/>
        <v>25.249683502837996</v>
      </c>
      <c r="AC201" s="28">
        <f t="shared" si="18"/>
        <v>74.750316497162004</v>
      </c>
    </row>
    <row r="202" spans="2:29">
      <c r="B202" s="26">
        <v>0.57266203704057261</v>
      </c>
      <c r="C202" s="28">
        <v>106.66495999999999</v>
      </c>
      <c r="D202" s="28">
        <v>8.2085071000000003</v>
      </c>
      <c r="E202" s="28">
        <v>0.57484314999999997</v>
      </c>
      <c r="F202" s="28">
        <v>0</v>
      </c>
      <c r="G202" s="28">
        <v>0.32759217000000002</v>
      </c>
      <c r="H202" s="28">
        <v>0.17241643000000001</v>
      </c>
      <c r="I202" s="28">
        <v>0</v>
      </c>
      <c r="J202" s="28">
        <v>0.12716097000000001</v>
      </c>
      <c r="K202" s="28">
        <v>105.08122</v>
      </c>
      <c r="L202" s="28">
        <v>1.0543678999999999</v>
      </c>
      <c r="M202" s="28">
        <v>1.0760597999999999</v>
      </c>
      <c r="N202" s="28">
        <v>5.5883004999999999</v>
      </c>
      <c r="O202" s="28">
        <v>6.5952877000000001</v>
      </c>
      <c r="P202" s="28">
        <f t="shared" si="19"/>
        <v>14.314015899999999</v>
      </c>
      <c r="Q202" s="28">
        <v>36.207388999999999</v>
      </c>
      <c r="R202" s="28">
        <v>8.7833501999999992</v>
      </c>
      <c r="S202" s="28">
        <v>8.7309953</v>
      </c>
      <c r="T202" s="28">
        <v>4.9786602999999996</v>
      </c>
      <c r="U202" s="28">
        <v>14.731776</v>
      </c>
      <c r="V202" s="24">
        <v>1</v>
      </c>
      <c r="Z202" s="27">
        <f t="shared" si="15"/>
        <v>2.9477547081999997E-2</v>
      </c>
      <c r="AA202" s="28">
        <f t="shared" si="16"/>
        <v>28.441431600000001</v>
      </c>
      <c r="AB202" s="28">
        <f t="shared" si="17"/>
        <v>28.470909147082001</v>
      </c>
      <c r="AC202" s="28">
        <f t="shared" si="18"/>
        <v>71.529090852918003</v>
      </c>
    </row>
    <row r="203" spans="2:29">
      <c r="B203" s="26">
        <v>0.57315972222568234</v>
      </c>
      <c r="C203" s="28">
        <v>38.364071000000003</v>
      </c>
      <c r="D203" s="28">
        <v>8.8128679000000005</v>
      </c>
      <c r="E203" s="28">
        <v>0.96958261999999995</v>
      </c>
      <c r="F203" s="28">
        <v>0</v>
      </c>
      <c r="G203" s="28">
        <v>0.18517201999999999</v>
      </c>
      <c r="H203" s="28">
        <v>0.11661241999999999</v>
      </c>
      <c r="I203" s="28">
        <v>0</v>
      </c>
      <c r="J203" s="28">
        <v>9.6983641999999995E-2</v>
      </c>
      <c r="K203" s="28">
        <v>32.064239999999998</v>
      </c>
      <c r="L203" s="28">
        <v>0.68129139000000005</v>
      </c>
      <c r="M203" s="28">
        <v>0.18672024000000001</v>
      </c>
      <c r="N203" s="28">
        <v>1.7893688000000001</v>
      </c>
      <c r="O203" s="28">
        <v>2.5116027000000001</v>
      </c>
      <c r="P203" s="28">
        <f t="shared" si="19"/>
        <v>5.16898313</v>
      </c>
      <c r="Q203" s="28">
        <v>14.795885</v>
      </c>
      <c r="R203" s="28">
        <v>9.7824506000000007</v>
      </c>
      <c r="S203" s="28">
        <v>8.9370370000000001</v>
      </c>
      <c r="T203" s="28">
        <v>5.2327342000000003</v>
      </c>
      <c r="U203" s="28">
        <v>15.333674999999999</v>
      </c>
      <c r="V203" s="24">
        <v>1</v>
      </c>
      <c r="Z203" s="27">
        <f t="shared" si="15"/>
        <v>1.1552583146200002E-2</v>
      </c>
      <c r="AA203" s="28">
        <f t="shared" si="16"/>
        <v>29.503446199999999</v>
      </c>
      <c r="AB203" s="28">
        <f t="shared" si="17"/>
        <v>29.514998783146201</v>
      </c>
      <c r="AC203" s="28">
        <f t="shared" si="18"/>
        <v>70.485001216853803</v>
      </c>
    </row>
    <row r="204" spans="2:29">
      <c r="B204" s="26">
        <v>0.57365740741079208</v>
      </c>
      <c r="C204" s="28">
        <v>12.400238999999999</v>
      </c>
      <c r="D204" s="28">
        <v>9.0067865999999999</v>
      </c>
      <c r="E204" s="28">
        <v>0.75782285000000005</v>
      </c>
      <c r="F204" s="28">
        <v>0</v>
      </c>
      <c r="G204" s="28">
        <v>0.17786421999999999</v>
      </c>
      <c r="H204" s="28">
        <v>0.10746195</v>
      </c>
      <c r="I204" s="28">
        <v>6.1126339999999996E-3</v>
      </c>
      <c r="J204" s="28">
        <v>7.8444034999999995E-2</v>
      </c>
      <c r="K204" s="28">
        <v>8.7094383000000004</v>
      </c>
      <c r="L204" s="28">
        <v>0.81447274000000003</v>
      </c>
      <c r="M204" s="28">
        <v>0</v>
      </c>
      <c r="N204" s="28">
        <v>0.52503739999999999</v>
      </c>
      <c r="O204" s="28">
        <v>0.97297272999999995</v>
      </c>
      <c r="P204" s="28">
        <f t="shared" si="19"/>
        <v>2.3124828700000002</v>
      </c>
      <c r="Q204" s="28">
        <v>5.1014042999999996</v>
      </c>
      <c r="R204" s="28">
        <v>9.7646093999999994</v>
      </c>
      <c r="S204" s="28">
        <v>8.9691565999999998</v>
      </c>
      <c r="T204" s="28">
        <v>5.2779425</v>
      </c>
      <c r="U204" s="28">
        <v>15.772460000000001</v>
      </c>
      <c r="V204" s="24">
        <v>1</v>
      </c>
      <c r="Z204" s="27">
        <f t="shared" si="15"/>
        <v>5.0735149028999999E-3</v>
      </c>
      <c r="AA204" s="28">
        <f t="shared" si="16"/>
        <v>30.019559100000002</v>
      </c>
      <c r="AB204" s="28">
        <f t="shared" si="17"/>
        <v>30.024632614902902</v>
      </c>
      <c r="AC204" s="28">
        <f t="shared" si="18"/>
        <v>69.975367385097101</v>
      </c>
    </row>
    <row r="205" spans="2:29">
      <c r="B205" s="26">
        <v>0.57415509259590181</v>
      </c>
      <c r="C205" s="28">
        <v>4.9234809999999998</v>
      </c>
      <c r="D205" s="28">
        <v>8.3356802000000005</v>
      </c>
      <c r="E205" s="28">
        <v>0.48436093000000002</v>
      </c>
      <c r="F205" s="28">
        <v>0</v>
      </c>
      <c r="G205" s="28">
        <v>0.15997378000000001</v>
      </c>
      <c r="H205" s="28">
        <v>8.2336344000000006E-2</v>
      </c>
      <c r="I205" s="28">
        <v>3.995073E-3</v>
      </c>
      <c r="J205" s="28">
        <v>7.4372205999999996E-2</v>
      </c>
      <c r="K205" s="28">
        <v>3.0705534999999999</v>
      </c>
      <c r="L205" s="28">
        <v>0.68201785999999998</v>
      </c>
      <c r="M205" s="28">
        <v>0</v>
      </c>
      <c r="N205" s="28">
        <v>0.13115399999999999</v>
      </c>
      <c r="O205" s="28">
        <v>0.54162840999999995</v>
      </c>
      <c r="P205" s="28">
        <f t="shared" si="19"/>
        <v>1.3548002699999999</v>
      </c>
      <c r="Q205" s="28">
        <v>1.5118503999999999</v>
      </c>
      <c r="R205" s="28">
        <v>8.8200410999999992</v>
      </c>
      <c r="S205" s="28">
        <v>8.3328445999999996</v>
      </c>
      <c r="T205" s="28">
        <v>4.9192458999999999</v>
      </c>
      <c r="U205" s="28">
        <v>12.051443000000001</v>
      </c>
      <c r="V205" s="24">
        <v>1</v>
      </c>
      <c r="Z205" s="27">
        <f t="shared" si="15"/>
        <v>3.0176245072999998E-3</v>
      </c>
      <c r="AA205" s="28">
        <f t="shared" si="16"/>
        <v>25.3035335</v>
      </c>
      <c r="AB205" s="28">
        <f t="shared" si="17"/>
        <v>25.306551124507301</v>
      </c>
      <c r="AC205" s="28">
        <f t="shared" si="18"/>
        <v>74.693448875492692</v>
      </c>
    </row>
    <row r="206" spans="2:29">
      <c r="B206" s="26">
        <v>0.57465277778101154</v>
      </c>
      <c r="C206" s="28">
        <v>2.8871261000000001</v>
      </c>
      <c r="D206" s="28">
        <v>7.6549594000000001</v>
      </c>
      <c r="E206" s="28">
        <v>0.23874396000000001</v>
      </c>
      <c r="F206" s="28">
        <v>7.4808139000000001E-4</v>
      </c>
      <c r="G206" s="28">
        <v>0</v>
      </c>
      <c r="H206" s="28">
        <v>6.2488955999999998E-2</v>
      </c>
      <c r="I206" s="28">
        <v>6.0494981E-3</v>
      </c>
      <c r="J206" s="28">
        <v>0.12004774</v>
      </c>
      <c r="K206" s="28">
        <v>1.6825504</v>
      </c>
      <c r="L206" s="28">
        <v>0.51466593999999999</v>
      </c>
      <c r="M206" s="28">
        <v>0</v>
      </c>
      <c r="N206" s="28">
        <v>7.6444097000000003E-2</v>
      </c>
      <c r="O206" s="28">
        <v>0.33022510999999999</v>
      </c>
      <c r="P206" s="28">
        <f t="shared" si="19"/>
        <v>0.92133514699999997</v>
      </c>
      <c r="Q206" s="28">
        <v>0.83770730999999998</v>
      </c>
      <c r="R206" s="28">
        <v>7.8937033999999997</v>
      </c>
      <c r="S206" s="28">
        <v>8.0862906999999993</v>
      </c>
      <c r="T206" s="28">
        <v>4.7870847000000003</v>
      </c>
      <c r="U206" s="28">
        <v>14.339829999999999</v>
      </c>
      <c r="V206" s="24">
        <v>1</v>
      </c>
      <c r="Z206" s="27">
        <f t="shared" si="15"/>
        <v>2.3226795139489999E-3</v>
      </c>
      <c r="AA206" s="28">
        <f t="shared" si="16"/>
        <v>27.2132054</v>
      </c>
      <c r="AB206" s="28">
        <f t="shared" si="17"/>
        <v>27.215528079513948</v>
      </c>
      <c r="AC206" s="28">
        <f t="shared" si="18"/>
        <v>72.784471920486055</v>
      </c>
    </row>
    <row r="207" spans="2:29">
      <c r="B207" s="26">
        <v>0.57516203703562496</v>
      </c>
      <c r="C207" s="28">
        <v>2.1266541999999999</v>
      </c>
      <c r="D207" s="28">
        <v>7.7032014999999996</v>
      </c>
      <c r="E207" s="28">
        <v>0.20299690000000001</v>
      </c>
      <c r="F207" s="28">
        <v>0</v>
      </c>
      <c r="G207" s="28">
        <v>3.090449E-2</v>
      </c>
      <c r="H207" s="28">
        <v>5.8999283E-2</v>
      </c>
      <c r="I207" s="28">
        <v>0</v>
      </c>
      <c r="J207" s="28">
        <v>0.10412033</v>
      </c>
      <c r="K207" s="28">
        <v>1.4181978</v>
      </c>
      <c r="L207" s="28">
        <v>0.51824819</v>
      </c>
      <c r="M207" s="28">
        <v>0</v>
      </c>
      <c r="N207" s="28">
        <v>7.4613020000000002E-2</v>
      </c>
      <c r="O207" s="28">
        <v>0.30607199000000002</v>
      </c>
      <c r="P207" s="28">
        <f t="shared" si="19"/>
        <v>0.8989332000000001</v>
      </c>
      <c r="Q207" s="28">
        <v>1.2266474999999999</v>
      </c>
      <c r="R207" s="28">
        <v>7.9061984000000001</v>
      </c>
      <c r="S207" s="28">
        <v>8.3594200000000001</v>
      </c>
      <c r="T207" s="28">
        <v>4.9641868999999996</v>
      </c>
      <c r="U207" s="28">
        <v>16.967265000000001</v>
      </c>
      <c r="V207" s="24">
        <v>1</v>
      </c>
      <c r="Z207" s="27">
        <f t="shared" si="15"/>
        <v>2.2575786803E-3</v>
      </c>
      <c r="AA207" s="28">
        <f t="shared" si="16"/>
        <v>30.290871899999999</v>
      </c>
      <c r="AB207" s="28">
        <f t="shared" si="17"/>
        <v>30.293129478680299</v>
      </c>
      <c r="AC207" s="28">
        <f t="shared" si="18"/>
        <v>69.706870521319701</v>
      </c>
    </row>
    <row r="208" spans="2:29">
      <c r="B208" s="26">
        <v>0.57565972222073469</v>
      </c>
      <c r="C208" s="28">
        <v>1.6383483999999999</v>
      </c>
      <c r="D208" s="28">
        <v>8.7999060999999994</v>
      </c>
      <c r="E208" s="28">
        <v>0.16214419999999999</v>
      </c>
      <c r="F208" s="28">
        <v>0</v>
      </c>
      <c r="G208" s="28">
        <v>0.33077076</v>
      </c>
      <c r="H208" s="28">
        <v>9.92392E-2</v>
      </c>
      <c r="I208" s="28">
        <v>0</v>
      </c>
      <c r="J208" s="28">
        <v>0.11936076</v>
      </c>
      <c r="K208" s="28">
        <v>1.0158103000000001</v>
      </c>
      <c r="L208" s="28">
        <v>0.62155090000000002</v>
      </c>
      <c r="M208" s="28">
        <v>0</v>
      </c>
      <c r="N208" s="28">
        <v>7.9497183999999999E-2</v>
      </c>
      <c r="O208" s="28">
        <v>0.37306455999999999</v>
      </c>
      <c r="P208" s="28">
        <f t="shared" si="19"/>
        <v>1.0741126439999999</v>
      </c>
      <c r="Q208" s="28">
        <v>1.3688260000000001</v>
      </c>
      <c r="R208" s="28">
        <v>8.9620502999999996</v>
      </c>
      <c r="S208" s="28">
        <v>9.4144603</v>
      </c>
      <c r="T208" s="28">
        <v>5.6197539000000001</v>
      </c>
      <c r="U208" s="28">
        <v>17.827911</v>
      </c>
      <c r="V208" s="24">
        <v>1</v>
      </c>
      <c r="Z208" s="27">
        <f t="shared" si="15"/>
        <v>2.4644681307999993E-3</v>
      </c>
      <c r="AA208" s="28">
        <f t="shared" si="16"/>
        <v>32.862125200000001</v>
      </c>
      <c r="AB208" s="28">
        <f t="shared" si="17"/>
        <v>32.864589668130805</v>
      </c>
      <c r="AC208" s="28">
        <f t="shared" si="18"/>
        <v>67.135410331869195</v>
      </c>
    </row>
    <row r="209" spans="2:29">
      <c r="B209" s="26">
        <v>0.57615740740584442</v>
      </c>
      <c r="C209" s="28">
        <v>18.518872000000002</v>
      </c>
      <c r="D209" s="28">
        <v>9.7744645000000006</v>
      </c>
      <c r="E209" s="28">
        <v>1.5823541000000001</v>
      </c>
      <c r="F209" s="28">
        <v>0</v>
      </c>
      <c r="G209" s="28">
        <v>0.34310468999999999</v>
      </c>
      <c r="H209" s="28">
        <v>0.14287340000000001</v>
      </c>
      <c r="I209" s="28">
        <v>0</v>
      </c>
      <c r="J209" s="28">
        <v>0.14276141000000001</v>
      </c>
      <c r="K209" s="28">
        <v>101.00575000000001</v>
      </c>
      <c r="L209" s="28">
        <v>0.2399975</v>
      </c>
      <c r="M209" s="28">
        <v>4.9820095999999996</v>
      </c>
      <c r="N209" s="28">
        <v>7.4051238000000001</v>
      </c>
      <c r="O209" s="28">
        <v>2.7901527000000002</v>
      </c>
      <c r="P209" s="28">
        <f t="shared" si="19"/>
        <v>15.417283600000001</v>
      </c>
      <c r="Q209" s="28">
        <v>44.914521000000001</v>
      </c>
      <c r="R209" s="28">
        <v>11.356819</v>
      </c>
      <c r="S209" s="28">
        <v>12.591225</v>
      </c>
      <c r="T209" s="28">
        <v>6.0211822000000002</v>
      </c>
      <c r="U209" s="28">
        <v>14.713228000000001</v>
      </c>
      <c r="V209" s="24">
        <v>1</v>
      </c>
      <c r="Z209" s="27">
        <f t="shared" si="15"/>
        <v>2.1861608729999999E-2</v>
      </c>
      <c r="AA209" s="28">
        <f t="shared" si="16"/>
        <v>33.325635200000001</v>
      </c>
      <c r="AB209" s="28">
        <f t="shared" si="17"/>
        <v>33.34749680873</v>
      </c>
      <c r="AC209" s="28">
        <f t="shared" si="18"/>
        <v>66.65250319127</v>
      </c>
    </row>
    <row r="210" spans="2:29">
      <c r="B210" s="26">
        <v>0.57665509259095415</v>
      </c>
      <c r="C210" s="28">
        <v>122.42786</v>
      </c>
      <c r="D210" s="28">
        <v>11.606971</v>
      </c>
      <c r="E210" s="28">
        <v>10.584994999999999</v>
      </c>
      <c r="F210" s="28">
        <v>0</v>
      </c>
      <c r="G210" s="28">
        <v>0.24089742</v>
      </c>
      <c r="H210" s="28">
        <v>0.71845559999999997</v>
      </c>
      <c r="I210" s="28">
        <v>2.4020608000000001</v>
      </c>
      <c r="J210" s="28">
        <v>0.13776761000000001</v>
      </c>
      <c r="K210" s="28">
        <v>734.18745999999999</v>
      </c>
      <c r="L210" s="28">
        <v>2.8618443999999998</v>
      </c>
      <c r="M210" s="28">
        <v>23.566220000000001</v>
      </c>
      <c r="N210" s="28">
        <v>55.637332999999998</v>
      </c>
      <c r="O210" s="28">
        <v>26.514675</v>
      </c>
      <c r="P210" s="28">
        <f t="shared" si="19"/>
        <v>108.58007239999999</v>
      </c>
      <c r="Q210" s="28">
        <v>292.14744999999999</v>
      </c>
      <c r="R210" s="28">
        <v>22.191966000000001</v>
      </c>
      <c r="S210" s="28">
        <v>23.388549000000001</v>
      </c>
      <c r="T210" s="28">
        <v>5.9346652999999998</v>
      </c>
      <c r="U210" s="28">
        <v>8.1952283000000001</v>
      </c>
      <c r="V210" s="24">
        <v>1</v>
      </c>
      <c r="Z210" s="27">
        <f t="shared" si="15"/>
        <v>0.141380602823</v>
      </c>
      <c r="AA210" s="28">
        <f t="shared" si="16"/>
        <v>37.5184426</v>
      </c>
      <c r="AB210" s="28">
        <f t="shared" si="17"/>
        <v>37.659823202822999</v>
      </c>
      <c r="AC210" s="28">
        <f t="shared" si="18"/>
        <v>62.340176797177001</v>
      </c>
    </row>
    <row r="211" spans="2:29">
      <c r="B211" s="26">
        <v>0.57716435185284354</v>
      </c>
      <c r="C211" s="28">
        <v>229.11447999999999</v>
      </c>
      <c r="D211" s="28">
        <v>8.0726134999999992</v>
      </c>
      <c r="E211" s="28">
        <v>27.592600999999998</v>
      </c>
      <c r="F211" s="28">
        <v>0</v>
      </c>
      <c r="G211" s="28">
        <v>2.9545587000000002</v>
      </c>
      <c r="H211" s="28">
        <v>1.5699411999999999</v>
      </c>
      <c r="I211" s="28">
        <v>7.2575684000000003</v>
      </c>
      <c r="J211" s="28">
        <v>5.7062296999999998E-2</v>
      </c>
      <c r="K211" s="28">
        <v>1989.0832</v>
      </c>
      <c r="L211" s="28">
        <v>13.182727999999999</v>
      </c>
      <c r="M211" s="28">
        <v>43.062483</v>
      </c>
      <c r="N211" s="28">
        <v>115.26611</v>
      </c>
      <c r="O211" s="28">
        <v>63.416035000000001</v>
      </c>
      <c r="P211" s="28">
        <f t="shared" si="19"/>
        <v>234.927356</v>
      </c>
      <c r="Q211" s="28">
        <v>808.15617999999995</v>
      </c>
      <c r="R211" s="28">
        <v>35.665215000000003</v>
      </c>
      <c r="S211" s="28">
        <v>42.371408000000002</v>
      </c>
      <c r="T211" s="28">
        <v>5.5922611</v>
      </c>
      <c r="U211" s="28">
        <v>5.8120754000000003</v>
      </c>
      <c r="V211" s="24">
        <v>1</v>
      </c>
      <c r="Z211" s="27">
        <f t="shared" si="15"/>
        <v>0.35793781320970008</v>
      </c>
      <c r="AA211" s="28">
        <f t="shared" si="16"/>
        <v>53.775744500000002</v>
      </c>
      <c r="AB211" s="28">
        <f t="shared" si="17"/>
        <v>54.133682313209704</v>
      </c>
      <c r="AC211" s="28">
        <f t="shared" si="18"/>
        <v>45.866317686790296</v>
      </c>
    </row>
    <row r="212" spans="2:29">
      <c r="B212" s="26">
        <v>0.57766203703795327</v>
      </c>
      <c r="C212" s="28">
        <v>300.77330000000001</v>
      </c>
      <c r="D212" s="28">
        <v>6.2608889000000003</v>
      </c>
      <c r="E212" s="28">
        <v>34.148608000000003</v>
      </c>
      <c r="F212" s="28">
        <v>0</v>
      </c>
      <c r="G212" s="28">
        <v>7.3839512000000003</v>
      </c>
      <c r="H212" s="28">
        <v>2.3054606999999998</v>
      </c>
      <c r="I212" s="28">
        <v>7.2524237999999999</v>
      </c>
      <c r="J212" s="28">
        <v>0</v>
      </c>
      <c r="K212" s="28">
        <v>2411.46</v>
      </c>
      <c r="L212" s="28">
        <v>25.565014000000001</v>
      </c>
      <c r="M212" s="28">
        <v>45.059359000000001</v>
      </c>
      <c r="N212" s="28">
        <v>126.90204</v>
      </c>
      <c r="O212" s="28">
        <v>80.535126000000005</v>
      </c>
      <c r="P212" s="28">
        <f t="shared" si="19"/>
        <v>278.06153899999998</v>
      </c>
      <c r="Q212" s="28">
        <v>921.90706</v>
      </c>
      <c r="R212" s="28">
        <v>40.409497000000002</v>
      </c>
      <c r="S212" s="28">
        <v>54.011006000000002</v>
      </c>
      <c r="T212" s="28">
        <v>6.3610385999999997</v>
      </c>
      <c r="U212" s="28">
        <v>4.5404168</v>
      </c>
      <c r="V212" s="24">
        <v>1</v>
      </c>
      <c r="Z212" s="27">
        <f t="shared" si="15"/>
        <v>0.42880242675999991</v>
      </c>
      <c r="AA212" s="28">
        <f t="shared" si="16"/>
        <v>64.912461399999998</v>
      </c>
      <c r="AB212" s="28">
        <f t="shared" si="17"/>
        <v>65.341263826759999</v>
      </c>
      <c r="AC212" s="28">
        <f t="shared" si="18"/>
        <v>34.658736173240001</v>
      </c>
    </row>
    <row r="213" spans="2:29">
      <c r="B213" s="26">
        <v>0.578159722223063</v>
      </c>
      <c r="C213" s="28">
        <v>307.47606999999999</v>
      </c>
      <c r="D213" s="28">
        <v>10.242535</v>
      </c>
      <c r="E213" s="28">
        <v>24.943294000000002</v>
      </c>
      <c r="F213" s="28">
        <v>0</v>
      </c>
      <c r="G213" s="28">
        <v>9.4827490999999995</v>
      </c>
      <c r="H213" s="28">
        <v>2.3314227999999999</v>
      </c>
      <c r="I213" s="28">
        <v>4.8193845</v>
      </c>
      <c r="J213" s="28">
        <v>0</v>
      </c>
      <c r="K213" s="28">
        <v>1981.4232999999999</v>
      </c>
      <c r="L213" s="28">
        <v>22.643383</v>
      </c>
      <c r="M213" s="28">
        <v>30.513660000000002</v>
      </c>
      <c r="N213" s="28">
        <v>87.841802999999999</v>
      </c>
      <c r="O213" s="28">
        <v>70.079588999999999</v>
      </c>
      <c r="P213" s="28">
        <f t="shared" si="19"/>
        <v>211.07843500000001</v>
      </c>
      <c r="Q213" s="28">
        <v>739.09117000000003</v>
      </c>
      <c r="R213" s="28">
        <v>35.185828999999998</v>
      </c>
      <c r="S213" s="28">
        <v>53.377777000000002</v>
      </c>
      <c r="T213" s="28">
        <v>8.3340254999999992</v>
      </c>
      <c r="U213" s="28">
        <v>4.3502954000000003</v>
      </c>
      <c r="V213" s="24">
        <v>1</v>
      </c>
      <c r="Z213" s="27">
        <f t="shared" si="15"/>
        <v>0.35371526243999996</v>
      </c>
      <c r="AA213" s="28">
        <f t="shared" si="16"/>
        <v>66.062097899999998</v>
      </c>
      <c r="AB213" s="28">
        <f t="shared" si="17"/>
        <v>66.415813162440003</v>
      </c>
      <c r="AC213" s="28">
        <f t="shared" si="18"/>
        <v>33.584186837559997</v>
      </c>
    </row>
    <row r="214" spans="2:29">
      <c r="B214" s="26">
        <v>0.57865740740817273</v>
      </c>
      <c r="C214" s="28">
        <v>334.07098999999999</v>
      </c>
      <c r="D214" s="28">
        <v>15.721145999999999</v>
      </c>
      <c r="E214" s="28">
        <v>7.8587376999999998</v>
      </c>
      <c r="F214" s="28">
        <v>0</v>
      </c>
      <c r="G214" s="28">
        <v>7.8906926999999998</v>
      </c>
      <c r="H214" s="28">
        <v>1.932679</v>
      </c>
      <c r="I214" s="28">
        <v>0</v>
      </c>
      <c r="J214" s="28">
        <v>0.22842059000000001</v>
      </c>
      <c r="K214" s="28">
        <v>885.27407000000005</v>
      </c>
      <c r="L214" s="28">
        <v>11.899334</v>
      </c>
      <c r="M214" s="28">
        <v>13.437628999999999</v>
      </c>
      <c r="N214" s="28">
        <v>38.604233999999998</v>
      </c>
      <c r="O214" s="28">
        <v>45.558093999999997</v>
      </c>
      <c r="P214" s="28">
        <f t="shared" si="19"/>
        <v>109.499291</v>
      </c>
      <c r="Q214" s="28">
        <v>273.76069999999999</v>
      </c>
      <c r="R214" s="28">
        <v>23.579884</v>
      </c>
      <c r="S214" s="28">
        <v>40.78181</v>
      </c>
      <c r="T214" s="28">
        <v>9.4478051000000001</v>
      </c>
      <c r="U214" s="28">
        <v>3.6858000999999998</v>
      </c>
      <c r="V214" s="24">
        <v>1</v>
      </c>
      <c r="Z214" s="27">
        <f t="shared" si="15"/>
        <v>0.17693159019899998</v>
      </c>
      <c r="AA214" s="28">
        <f t="shared" si="16"/>
        <v>53.915415200000005</v>
      </c>
      <c r="AB214" s="28">
        <f t="shared" si="17"/>
        <v>54.092346790199002</v>
      </c>
      <c r="AC214" s="28">
        <f t="shared" si="18"/>
        <v>45.907653209800998</v>
      </c>
    </row>
    <row r="215" spans="2:29">
      <c r="B215" s="26">
        <v>0.57915509259328246</v>
      </c>
      <c r="C215" s="28">
        <v>428.70582999999999</v>
      </c>
      <c r="D215" s="28">
        <v>17.328901999999999</v>
      </c>
      <c r="E215" s="28">
        <v>0</v>
      </c>
      <c r="F215" s="28">
        <v>0</v>
      </c>
      <c r="G215" s="28">
        <v>4.6202899000000004</v>
      </c>
      <c r="H215" s="28">
        <v>1.5461575999999999</v>
      </c>
      <c r="I215" s="28">
        <v>0</v>
      </c>
      <c r="J215" s="28">
        <v>0.29224877999999999</v>
      </c>
      <c r="K215" s="28">
        <v>576.26867000000004</v>
      </c>
      <c r="L215" s="28">
        <v>1.4925501999999999</v>
      </c>
      <c r="M215" s="28">
        <v>8.9256075999999993</v>
      </c>
      <c r="N215" s="28">
        <v>35.530143000000002</v>
      </c>
      <c r="O215" s="28">
        <v>41.331180000000003</v>
      </c>
      <c r="P215" s="28">
        <f t="shared" si="19"/>
        <v>87.279480800000002</v>
      </c>
      <c r="Q215" s="28">
        <v>183.03578999999999</v>
      </c>
      <c r="R215" s="28">
        <v>17.328901999999999</v>
      </c>
      <c r="S215" s="28">
        <v>29.573657000000001</v>
      </c>
      <c r="T215" s="28">
        <v>8.4601629999999997</v>
      </c>
      <c r="U215" s="28">
        <v>3.2086912999999999</v>
      </c>
      <c r="V215" s="24">
        <v>1</v>
      </c>
      <c r="Z215" s="27">
        <f t="shared" si="15"/>
        <v>0.14036857518799997</v>
      </c>
      <c r="AA215" s="28">
        <f t="shared" si="16"/>
        <v>41.242511299999997</v>
      </c>
      <c r="AB215" s="28">
        <f t="shared" si="17"/>
        <v>41.382879875187996</v>
      </c>
      <c r="AC215" s="28">
        <f t="shared" si="18"/>
        <v>58.617120124812004</v>
      </c>
    </row>
    <row r="216" spans="2:29">
      <c r="B216" s="26">
        <v>0.57965277777839219</v>
      </c>
      <c r="C216" s="28">
        <v>449.81682999999998</v>
      </c>
      <c r="D216" s="28">
        <v>11.013619</v>
      </c>
      <c r="E216" s="28">
        <v>0</v>
      </c>
      <c r="F216" s="28">
        <v>0</v>
      </c>
      <c r="G216" s="28">
        <v>3.6573129</v>
      </c>
      <c r="H216" s="28">
        <v>1.0389253000000001</v>
      </c>
      <c r="I216" s="28">
        <v>0</v>
      </c>
      <c r="J216" s="28">
        <v>0.28973564000000002</v>
      </c>
      <c r="K216" s="28">
        <v>523.92276000000004</v>
      </c>
      <c r="L216" s="28">
        <v>2.5283258000000002</v>
      </c>
      <c r="M216" s="28">
        <v>6.5486921000000002</v>
      </c>
      <c r="N216" s="28">
        <v>37.034415000000003</v>
      </c>
      <c r="O216" s="28">
        <v>38.961627999999997</v>
      </c>
      <c r="P216" s="28">
        <f t="shared" si="19"/>
        <v>85.073060900000002</v>
      </c>
      <c r="Q216" s="28">
        <v>164.77113</v>
      </c>
      <c r="R216" s="28">
        <v>11.013619</v>
      </c>
      <c r="S216" s="28">
        <v>20.645282999999999</v>
      </c>
      <c r="T216" s="28">
        <v>6.2437142999999997</v>
      </c>
      <c r="U216" s="28">
        <v>3.3049750000000002</v>
      </c>
      <c r="V216" s="24">
        <v>1</v>
      </c>
      <c r="Z216" s="27">
        <f t="shared" si="15"/>
        <v>0.13356700536400001</v>
      </c>
      <c r="AA216" s="28">
        <f t="shared" si="16"/>
        <v>30.193972299999999</v>
      </c>
      <c r="AB216" s="28">
        <f t="shared" si="17"/>
        <v>30.327539305363999</v>
      </c>
      <c r="AC216" s="28">
        <f t="shared" si="18"/>
        <v>69.672460694636001</v>
      </c>
    </row>
    <row r="217" spans="2:29">
      <c r="B217" s="26">
        <v>0.58016203704028158</v>
      </c>
      <c r="C217" s="28">
        <v>423.24239999999998</v>
      </c>
      <c r="D217" s="28">
        <v>7.9629855000000003</v>
      </c>
      <c r="E217" s="28">
        <v>0</v>
      </c>
      <c r="F217" s="28">
        <v>0</v>
      </c>
      <c r="G217" s="28">
        <v>2.7338851000000002</v>
      </c>
      <c r="H217" s="28">
        <v>0.60119977999999996</v>
      </c>
      <c r="I217" s="28">
        <v>0</v>
      </c>
      <c r="J217" s="28">
        <v>7.9608492000000003E-2</v>
      </c>
      <c r="K217" s="28">
        <v>484.16003000000001</v>
      </c>
      <c r="L217" s="28">
        <v>3.7379289</v>
      </c>
      <c r="M217" s="28">
        <v>5.4141206000000004</v>
      </c>
      <c r="N217" s="28">
        <v>34.919685999999999</v>
      </c>
      <c r="O217" s="28">
        <v>34.216675000000002</v>
      </c>
      <c r="P217" s="28">
        <f t="shared" si="19"/>
        <v>78.288410499999998</v>
      </c>
      <c r="Q217" s="28">
        <v>149.89776000000001</v>
      </c>
      <c r="R217" s="28">
        <v>7.9629855000000003</v>
      </c>
      <c r="S217" s="28">
        <v>14.389032</v>
      </c>
      <c r="T217" s="28">
        <v>4.9592590999999997</v>
      </c>
      <c r="U217" s="28">
        <v>3.4657200000000001</v>
      </c>
      <c r="V217" s="24">
        <v>1</v>
      </c>
      <c r="Z217" s="27">
        <f t="shared" si="15"/>
        <v>0.12332176753720002</v>
      </c>
      <c r="AA217" s="28">
        <f t="shared" si="16"/>
        <v>22.814011100000002</v>
      </c>
      <c r="AB217" s="28">
        <f t="shared" si="17"/>
        <v>22.937332867537201</v>
      </c>
      <c r="AC217" s="28">
        <f t="shared" si="18"/>
        <v>77.062667132462792</v>
      </c>
    </row>
    <row r="218" spans="2:29">
      <c r="B218" s="26">
        <v>0.58065972222539131</v>
      </c>
      <c r="C218" s="28">
        <v>376.41636999999997</v>
      </c>
      <c r="D218" s="28">
        <v>7.0777359000000004</v>
      </c>
      <c r="E218" s="28">
        <v>0</v>
      </c>
      <c r="F218" s="28">
        <v>0</v>
      </c>
      <c r="G218" s="28">
        <v>2.1204407999999999</v>
      </c>
      <c r="H218" s="28">
        <v>0.21518224</v>
      </c>
      <c r="I218" s="28">
        <v>0</v>
      </c>
      <c r="J218" s="28">
        <v>3.8490917999999999E-2</v>
      </c>
      <c r="K218" s="28">
        <v>494.11121000000003</v>
      </c>
      <c r="L218" s="28">
        <v>3.8998138999999998</v>
      </c>
      <c r="M218" s="28">
        <v>5.0337313000000004</v>
      </c>
      <c r="N218" s="28">
        <v>30.657211</v>
      </c>
      <c r="O218" s="28">
        <v>25.771725</v>
      </c>
      <c r="P218" s="28">
        <f t="shared" si="19"/>
        <v>65.362481200000005</v>
      </c>
      <c r="Q218" s="28">
        <v>147.44242</v>
      </c>
      <c r="R218" s="28">
        <v>7.0777359000000004</v>
      </c>
      <c r="S218" s="28">
        <v>11.218113000000001</v>
      </c>
      <c r="T218" s="28">
        <v>4.5993817000000004</v>
      </c>
      <c r="U218" s="28">
        <v>3.7849314999999999</v>
      </c>
      <c r="V218" s="24">
        <v>1</v>
      </c>
      <c r="Z218" s="27">
        <f t="shared" si="15"/>
        <v>0.11652245481580001</v>
      </c>
      <c r="AA218" s="28">
        <f t="shared" si="16"/>
        <v>19.6024262</v>
      </c>
      <c r="AB218" s="28">
        <f t="shared" si="17"/>
        <v>19.718948654815801</v>
      </c>
      <c r="AC218" s="28">
        <f t="shared" si="18"/>
        <v>80.281051345184196</v>
      </c>
    </row>
    <row r="219" spans="2:29">
      <c r="B219" s="26">
        <v>0.58115740741050104</v>
      </c>
      <c r="C219" s="28">
        <v>352.94153999999997</v>
      </c>
      <c r="D219" s="28">
        <v>6.7006984000000003</v>
      </c>
      <c r="E219" s="28">
        <v>0</v>
      </c>
      <c r="F219" s="28">
        <v>0</v>
      </c>
      <c r="G219" s="28">
        <v>1.8113984999999999</v>
      </c>
      <c r="H219" s="28">
        <v>0.10421105999999999</v>
      </c>
      <c r="I219" s="28">
        <v>0</v>
      </c>
      <c r="J219" s="28">
        <v>3.6426588000000003E-2</v>
      </c>
      <c r="K219" s="28">
        <v>491.34566000000001</v>
      </c>
      <c r="L219" s="28">
        <v>4.08291</v>
      </c>
      <c r="M219" s="28">
        <v>4.755039</v>
      </c>
      <c r="N219" s="28">
        <v>28.447410999999999</v>
      </c>
      <c r="O219" s="28">
        <v>20.945062</v>
      </c>
      <c r="P219" s="28">
        <f t="shared" si="19"/>
        <v>58.230421999999997</v>
      </c>
      <c r="Q219" s="28">
        <v>143.99790999999999</v>
      </c>
      <c r="R219" s="28">
        <v>6.7006984000000003</v>
      </c>
      <c r="S219" s="28">
        <v>9.7666795999999998</v>
      </c>
      <c r="T219" s="28">
        <v>4.4933858999999998</v>
      </c>
      <c r="U219" s="28">
        <v>3.4641606</v>
      </c>
      <c r="V219" s="24">
        <v>1</v>
      </c>
      <c r="Z219" s="27">
        <f t="shared" si="15"/>
        <v>0.11200993869479998</v>
      </c>
      <c r="AA219" s="28">
        <f t="shared" si="16"/>
        <v>17.724226099999999</v>
      </c>
      <c r="AB219" s="28">
        <f t="shared" si="17"/>
        <v>17.8362360386948</v>
      </c>
      <c r="AC219" s="28">
        <f t="shared" si="18"/>
        <v>82.163763961305193</v>
      </c>
    </row>
    <row r="220" spans="2:29">
      <c r="B220" s="26">
        <v>0.58165509259561077</v>
      </c>
      <c r="C220" s="28">
        <v>384.46129999999999</v>
      </c>
      <c r="D220" s="28">
        <v>6.5429066000000002</v>
      </c>
      <c r="E220" s="28">
        <v>0</v>
      </c>
      <c r="F220" s="28">
        <v>0</v>
      </c>
      <c r="G220" s="28">
        <v>2.1006862000000002</v>
      </c>
      <c r="H220" s="28">
        <v>0.12585400999999999</v>
      </c>
      <c r="I220" s="28">
        <v>0</v>
      </c>
      <c r="J220" s="28">
        <v>0.12476934000000001</v>
      </c>
      <c r="K220" s="28">
        <v>648.33273999999994</v>
      </c>
      <c r="L220" s="28">
        <v>4.5272316999999997</v>
      </c>
      <c r="M220" s="28">
        <v>6.9983180000000003</v>
      </c>
      <c r="N220" s="28">
        <v>36.566305</v>
      </c>
      <c r="O220" s="28">
        <v>22.992918</v>
      </c>
      <c r="P220" s="28">
        <f t="shared" si="19"/>
        <v>71.084772700000002</v>
      </c>
      <c r="Q220" s="28">
        <v>192.73089999999999</v>
      </c>
      <c r="R220" s="28">
        <v>6.5429066000000002</v>
      </c>
      <c r="S220" s="28">
        <v>11.416187000000001</v>
      </c>
      <c r="T220" s="28">
        <v>4.4317894000000004</v>
      </c>
      <c r="U220" s="28">
        <v>3.4130683999999998</v>
      </c>
      <c r="V220" s="24">
        <v>1</v>
      </c>
      <c r="Z220" s="27">
        <f t="shared" si="15"/>
        <v>0.13831316081499997</v>
      </c>
      <c r="AA220" s="28">
        <f t="shared" si="16"/>
        <v>19.261044800000001</v>
      </c>
      <c r="AB220" s="28">
        <f t="shared" si="17"/>
        <v>19.399357960814999</v>
      </c>
      <c r="AC220" s="28">
        <f t="shared" si="18"/>
        <v>80.600642039185004</v>
      </c>
    </row>
    <row r="221" spans="2:29">
      <c r="B221" s="26">
        <v>0.5821527777807205</v>
      </c>
      <c r="C221" s="28">
        <v>449.75196</v>
      </c>
      <c r="D221" s="28">
        <v>6.8399185999999998</v>
      </c>
      <c r="E221" s="28">
        <v>0.79952502000000003</v>
      </c>
      <c r="F221" s="28">
        <v>0</v>
      </c>
      <c r="G221" s="28">
        <v>2.8394469999999998</v>
      </c>
      <c r="H221" s="28">
        <v>0.42760341000000002</v>
      </c>
      <c r="I221" s="28">
        <v>2.5512093E-2</v>
      </c>
      <c r="J221" s="28">
        <v>0.12708976999999999</v>
      </c>
      <c r="K221" s="28">
        <v>811.17439000000002</v>
      </c>
      <c r="L221" s="28">
        <v>4.1054012999999996</v>
      </c>
      <c r="M221" s="28">
        <v>11.313926</v>
      </c>
      <c r="N221" s="28">
        <v>54.536594000000001</v>
      </c>
      <c r="O221" s="28">
        <v>31.837571000000001</v>
      </c>
      <c r="P221" s="28">
        <f t="shared" si="19"/>
        <v>101.7934923</v>
      </c>
      <c r="Q221" s="28">
        <v>259.15123</v>
      </c>
      <c r="R221" s="28">
        <v>7.6394435999999999</v>
      </c>
      <c r="S221" s="28">
        <v>15.979098</v>
      </c>
      <c r="T221" s="28">
        <v>4.5639095999999997</v>
      </c>
      <c r="U221" s="28">
        <v>3.9509316000000001</v>
      </c>
      <c r="V221" s="24">
        <v>1</v>
      </c>
      <c r="Z221" s="27">
        <f t="shared" si="15"/>
        <v>0.17423631040929999</v>
      </c>
      <c r="AA221" s="28">
        <f t="shared" si="16"/>
        <v>24.4939392</v>
      </c>
      <c r="AB221" s="28">
        <f t="shared" si="17"/>
        <v>24.668175510409299</v>
      </c>
      <c r="AC221" s="28">
        <f t="shared" si="18"/>
        <v>75.331824489590701</v>
      </c>
    </row>
    <row r="222" spans="2:29">
      <c r="B222" s="26">
        <v>0.58266203703533392</v>
      </c>
      <c r="C222" s="28">
        <v>1075.7469000000001</v>
      </c>
      <c r="D222" s="28">
        <v>8.2068110000000001</v>
      </c>
      <c r="E222" s="28">
        <v>0.42471364</v>
      </c>
      <c r="F222" s="28">
        <v>0</v>
      </c>
      <c r="G222" s="28">
        <v>4.3817461</v>
      </c>
      <c r="H222" s="28">
        <v>0.99955484000000006</v>
      </c>
      <c r="I222" s="28">
        <v>2.9677403</v>
      </c>
      <c r="J222" s="28">
        <v>0.11978698</v>
      </c>
      <c r="K222" s="28">
        <v>1883.1219000000001</v>
      </c>
      <c r="L222" s="28">
        <v>2.1492230999999999</v>
      </c>
      <c r="M222" s="28">
        <v>9.8906995000000002</v>
      </c>
      <c r="N222" s="28">
        <v>141.75441000000001</v>
      </c>
      <c r="O222" s="28">
        <v>65.016529000000006</v>
      </c>
      <c r="P222" s="28">
        <f t="shared" si="19"/>
        <v>218.81086160000001</v>
      </c>
      <c r="Q222" s="28">
        <v>654.57243000000005</v>
      </c>
      <c r="R222" s="28">
        <v>8.6315246000000005</v>
      </c>
      <c r="S222" s="28">
        <v>26.312225999999999</v>
      </c>
      <c r="T222" s="28">
        <v>4.9885580999999997</v>
      </c>
      <c r="U222" s="28">
        <v>3.4953219999999998</v>
      </c>
      <c r="V222" s="24">
        <v>1</v>
      </c>
      <c r="Z222" s="27">
        <f t="shared" si="15"/>
        <v>0.4076794830660001</v>
      </c>
      <c r="AA222" s="28">
        <f t="shared" si="16"/>
        <v>34.796106099999996</v>
      </c>
      <c r="AB222" s="28">
        <f t="shared" si="17"/>
        <v>35.203785583065994</v>
      </c>
      <c r="AC222" s="28">
        <f t="shared" si="18"/>
        <v>64.796214416934006</v>
      </c>
    </row>
    <row r="223" spans="2:29">
      <c r="B223" s="26">
        <v>0.58315972222044365</v>
      </c>
      <c r="C223" s="28">
        <v>1748.7992999999999</v>
      </c>
      <c r="D223" s="28">
        <v>12.200106</v>
      </c>
      <c r="E223" s="28">
        <v>0</v>
      </c>
      <c r="F223" s="28">
        <v>0</v>
      </c>
      <c r="G223" s="28">
        <v>7.4149817000000002</v>
      </c>
      <c r="H223" s="28">
        <v>1.5748369</v>
      </c>
      <c r="I223" s="28">
        <v>8.7782254000000002</v>
      </c>
      <c r="J223" s="28">
        <v>1.1784131E-2</v>
      </c>
      <c r="K223" s="28">
        <v>2723.0673999999999</v>
      </c>
      <c r="L223" s="28">
        <v>0</v>
      </c>
      <c r="M223" s="28">
        <v>25.888055999999999</v>
      </c>
      <c r="N223" s="28">
        <v>247.70751000000001</v>
      </c>
      <c r="O223" s="28">
        <v>106.34478</v>
      </c>
      <c r="P223" s="28">
        <f t="shared" si="19"/>
        <v>379.94034600000003</v>
      </c>
      <c r="Q223" s="28">
        <v>1175.838</v>
      </c>
      <c r="R223" s="28">
        <v>12.200106</v>
      </c>
      <c r="S223" s="28">
        <v>38.326479999999997</v>
      </c>
      <c r="T223" s="28">
        <v>5.5627545999999999</v>
      </c>
      <c r="U223" s="28">
        <v>3.2086912999999999</v>
      </c>
      <c r="V223" s="24">
        <v>1</v>
      </c>
      <c r="Z223" s="27">
        <f t="shared" si="15"/>
        <v>0.64497654321310005</v>
      </c>
      <c r="AA223" s="28">
        <f t="shared" si="16"/>
        <v>47.097925899999993</v>
      </c>
      <c r="AB223" s="28">
        <f t="shared" si="17"/>
        <v>47.74290244321309</v>
      </c>
      <c r="AC223" s="28">
        <f t="shared" si="18"/>
        <v>52.25709755678691</v>
      </c>
    </row>
    <row r="224" spans="2:29">
      <c r="B224" s="26">
        <v>0.58365740740555339</v>
      </c>
      <c r="C224" s="28">
        <v>2066.4285</v>
      </c>
      <c r="D224" s="28">
        <v>17.338481000000002</v>
      </c>
      <c r="E224" s="28">
        <v>0</v>
      </c>
      <c r="F224" s="28">
        <v>0</v>
      </c>
      <c r="G224" s="28">
        <v>10.362729</v>
      </c>
      <c r="H224" s="28">
        <v>1.9366064000000001</v>
      </c>
      <c r="I224" s="28">
        <v>12.604512</v>
      </c>
      <c r="J224" s="28">
        <v>0</v>
      </c>
      <c r="K224" s="28">
        <v>3507.0088999999998</v>
      </c>
      <c r="L224" s="28">
        <v>0</v>
      </c>
      <c r="M224" s="28">
        <v>33.608127000000003</v>
      </c>
      <c r="N224" s="28">
        <v>301.11424</v>
      </c>
      <c r="O224" s="28">
        <v>133.19775999999999</v>
      </c>
      <c r="P224" s="28">
        <f t="shared" si="19"/>
        <v>467.92012699999998</v>
      </c>
      <c r="Q224" s="28">
        <v>1491.1027999999999</v>
      </c>
      <c r="R224" s="28">
        <v>17.338481000000002</v>
      </c>
      <c r="S224" s="28">
        <v>49.044435</v>
      </c>
      <c r="T224" s="28">
        <v>5.6705410000000001</v>
      </c>
      <c r="U224" s="28">
        <v>2.5159646000000002</v>
      </c>
      <c r="V224" s="24">
        <v>1</v>
      </c>
      <c r="Z224" s="27">
        <f t="shared" si="15"/>
        <v>0.80599612633999995</v>
      </c>
      <c r="AA224" s="28">
        <f t="shared" si="16"/>
        <v>57.230940599999997</v>
      </c>
      <c r="AB224" s="28">
        <f t="shared" si="17"/>
        <v>58.036936726339995</v>
      </c>
      <c r="AC224" s="28">
        <f t="shared" si="18"/>
        <v>41.963063273660005</v>
      </c>
    </row>
    <row r="225" spans="2:29">
      <c r="B225" s="26">
        <v>0.58415509259066312</v>
      </c>
      <c r="C225" s="28">
        <v>1537.1343999999999</v>
      </c>
      <c r="D225" s="28">
        <v>18.867061</v>
      </c>
      <c r="E225" s="28">
        <v>0</v>
      </c>
      <c r="F225" s="28">
        <v>0</v>
      </c>
      <c r="G225" s="28">
        <v>11.010509000000001</v>
      </c>
      <c r="H225" s="28">
        <v>1.8766868000000001</v>
      </c>
      <c r="I225" s="28">
        <v>9.6656198999999994</v>
      </c>
      <c r="J225" s="28">
        <v>0</v>
      </c>
      <c r="K225" s="28">
        <v>2808.2105999999999</v>
      </c>
      <c r="L225" s="28">
        <v>10.148285</v>
      </c>
      <c r="M225" s="28">
        <v>40.499966999999998</v>
      </c>
      <c r="N225" s="28">
        <v>235.72320999999999</v>
      </c>
      <c r="O225" s="28">
        <v>118.31286</v>
      </c>
      <c r="P225" s="28">
        <f t="shared" si="19"/>
        <v>404.68432200000001</v>
      </c>
      <c r="Q225" s="28">
        <v>1215.9349999999999</v>
      </c>
      <c r="R225" s="28">
        <v>18.867061</v>
      </c>
      <c r="S225" s="28">
        <v>47.297097000000001</v>
      </c>
      <c r="T225" s="28">
        <v>5.2670992999999999</v>
      </c>
      <c r="U225" s="28">
        <v>2.7439138999999999</v>
      </c>
      <c r="V225" s="24">
        <v>1</v>
      </c>
      <c r="Z225" s="27">
        <f t="shared" si="15"/>
        <v>0.64309355816999991</v>
      </c>
      <c r="AA225" s="28">
        <f t="shared" si="16"/>
        <v>55.308110200000002</v>
      </c>
      <c r="AB225" s="28">
        <f t="shared" si="17"/>
        <v>55.951203758170003</v>
      </c>
      <c r="AC225" s="28">
        <f t="shared" si="18"/>
        <v>44.048796241829997</v>
      </c>
    </row>
    <row r="226" spans="2:29">
      <c r="B226" s="26">
        <v>0.58465277777577285</v>
      </c>
      <c r="C226" s="28">
        <v>874.72137999999995</v>
      </c>
      <c r="D226" s="28">
        <v>15.377162999999999</v>
      </c>
      <c r="E226" s="28">
        <v>0.11408770999999999</v>
      </c>
      <c r="F226" s="28">
        <v>0</v>
      </c>
      <c r="G226" s="28">
        <v>9.1317559999999993</v>
      </c>
      <c r="H226" s="28">
        <v>1.6111595999999999</v>
      </c>
      <c r="I226" s="28">
        <v>3.8405083000000002</v>
      </c>
      <c r="J226" s="28">
        <v>8.1173541000000002E-2</v>
      </c>
      <c r="K226" s="28">
        <v>1980.2348</v>
      </c>
      <c r="L226" s="28">
        <v>20.119686999999999</v>
      </c>
      <c r="M226" s="28">
        <v>24.057918000000001</v>
      </c>
      <c r="N226" s="28">
        <v>130.73876999999999</v>
      </c>
      <c r="O226" s="28">
        <v>83.385461000000006</v>
      </c>
      <c r="P226" s="28">
        <f t="shared" si="19"/>
        <v>258.30183599999998</v>
      </c>
      <c r="Q226" s="28">
        <v>697.27103999999997</v>
      </c>
      <c r="R226" s="28">
        <v>15.491251</v>
      </c>
      <c r="S226" s="28">
        <v>37.051051000000001</v>
      </c>
      <c r="T226" s="28">
        <v>4.7551125000000001</v>
      </c>
      <c r="U226" s="28">
        <v>2.9246783999999999</v>
      </c>
      <c r="V226" s="24">
        <v>1</v>
      </c>
      <c r="Z226" s="27">
        <f t="shared" si="15"/>
        <v>0.41144779911509993</v>
      </c>
      <c r="AA226" s="28">
        <f t="shared" si="16"/>
        <v>44.730841900000001</v>
      </c>
      <c r="AB226" s="28">
        <f t="shared" si="17"/>
        <v>45.142289699115103</v>
      </c>
      <c r="AC226" s="28">
        <f t="shared" si="18"/>
        <v>54.857710300884897</v>
      </c>
    </row>
    <row r="227" spans="2:29">
      <c r="B227" s="26">
        <v>0.58516203703766223</v>
      </c>
      <c r="C227" s="28">
        <v>467.94819999999999</v>
      </c>
      <c r="D227" s="28">
        <v>10.060786999999999</v>
      </c>
      <c r="E227" s="28">
        <v>0</v>
      </c>
      <c r="F227" s="28">
        <v>0</v>
      </c>
      <c r="G227" s="28">
        <v>6.1133046000000002</v>
      </c>
      <c r="H227" s="28">
        <v>0.96674309000000003</v>
      </c>
      <c r="I227" s="28">
        <v>0</v>
      </c>
      <c r="J227" s="28">
        <v>0.1124976</v>
      </c>
      <c r="K227" s="28">
        <v>982.87531999999999</v>
      </c>
      <c r="L227" s="28">
        <v>22.240506</v>
      </c>
      <c r="M227" s="28">
        <v>11.542662999999999</v>
      </c>
      <c r="N227" s="28">
        <v>58.500484</v>
      </c>
      <c r="O227" s="28">
        <v>50.727412000000001</v>
      </c>
      <c r="P227" s="28">
        <f t="shared" si="19"/>
        <v>143.011065</v>
      </c>
      <c r="Q227" s="28">
        <v>302.46445999999997</v>
      </c>
      <c r="R227" s="28">
        <v>10.060786999999999</v>
      </c>
      <c r="S227" s="28">
        <v>22.614636999999998</v>
      </c>
      <c r="T227" s="28">
        <v>4.5791468999999996</v>
      </c>
      <c r="U227" s="28">
        <v>3.1965286000000002</v>
      </c>
      <c r="V227" s="24">
        <v>1</v>
      </c>
      <c r="Z227" s="27">
        <f t="shared" si="15"/>
        <v>0.20666242292899997</v>
      </c>
      <c r="AA227" s="28">
        <f t="shared" si="16"/>
        <v>30.3903125</v>
      </c>
      <c r="AB227" s="28">
        <f t="shared" si="17"/>
        <v>30.596974922929</v>
      </c>
      <c r="AC227" s="28">
        <f t="shared" si="18"/>
        <v>69.403025077070993</v>
      </c>
    </row>
    <row r="228" spans="2:29">
      <c r="B228" s="26">
        <v>0.58565972222277196</v>
      </c>
      <c r="C228" s="28">
        <v>355.73757000000001</v>
      </c>
      <c r="D228" s="28">
        <v>7.2695210000000001</v>
      </c>
      <c r="E228" s="28">
        <v>0</v>
      </c>
      <c r="F228" s="28">
        <v>0</v>
      </c>
      <c r="G228" s="28">
        <v>3.6377478000000001</v>
      </c>
      <c r="H228" s="28">
        <v>0.51376670000000002</v>
      </c>
      <c r="I228" s="28">
        <v>0</v>
      </c>
      <c r="J228" s="28">
        <v>0.12682002000000001</v>
      </c>
      <c r="K228" s="28">
        <v>590.09393999999998</v>
      </c>
      <c r="L228" s="28">
        <v>11.397036999999999</v>
      </c>
      <c r="M228" s="28">
        <v>5.8502324999999997</v>
      </c>
      <c r="N228" s="28">
        <v>36.050131999999998</v>
      </c>
      <c r="O228" s="28">
        <v>33.466392999999997</v>
      </c>
      <c r="P228" s="28">
        <f t="shared" si="19"/>
        <v>86.763794499999989</v>
      </c>
      <c r="Q228" s="28">
        <v>178.09643</v>
      </c>
      <c r="R228" s="28">
        <v>7.2695210000000001</v>
      </c>
      <c r="S228" s="28">
        <v>13.907906000000001</v>
      </c>
      <c r="T228" s="28">
        <v>4.5292510000000004</v>
      </c>
      <c r="U228" s="28">
        <v>3.3348304999999998</v>
      </c>
      <c r="V228" s="24">
        <v>1</v>
      </c>
      <c r="Z228" s="27">
        <f t="shared" si="15"/>
        <v>0.13162729055199998</v>
      </c>
      <c r="AA228" s="28">
        <f t="shared" si="16"/>
        <v>21.771987499999998</v>
      </c>
      <c r="AB228" s="28">
        <f t="shared" si="17"/>
        <v>21.903614790551998</v>
      </c>
      <c r="AC228" s="28">
        <f t="shared" si="18"/>
        <v>78.096385209448002</v>
      </c>
    </row>
    <row r="229" spans="2:29">
      <c r="B229" s="26">
        <v>0.58615740740788169</v>
      </c>
      <c r="C229" s="28">
        <v>395.93671999999998</v>
      </c>
      <c r="D229" s="28">
        <v>6.8724236999999997</v>
      </c>
      <c r="E229" s="28">
        <v>0</v>
      </c>
      <c r="F229" s="28">
        <v>0</v>
      </c>
      <c r="G229" s="28">
        <v>2.4558665999999998</v>
      </c>
      <c r="H229" s="28">
        <v>0.19742999999999999</v>
      </c>
      <c r="I229" s="28">
        <v>0</v>
      </c>
      <c r="J229" s="28">
        <v>4.3863862000000003E-2</v>
      </c>
      <c r="K229" s="28">
        <v>566.25494000000003</v>
      </c>
      <c r="L229" s="28">
        <v>10.270026</v>
      </c>
      <c r="M229" s="28">
        <v>5.3829621999999997</v>
      </c>
      <c r="N229" s="28">
        <v>35.225020999999998</v>
      </c>
      <c r="O229" s="28">
        <v>28.05152</v>
      </c>
      <c r="P229" s="28">
        <f t="shared" si="19"/>
        <v>78.92952919999999</v>
      </c>
      <c r="Q229" s="28">
        <v>172.11797999999999</v>
      </c>
      <c r="R229" s="28">
        <v>6.8724236999999997</v>
      </c>
      <c r="S229" s="28">
        <v>10.059691000000001</v>
      </c>
      <c r="T229" s="28">
        <v>4.532025</v>
      </c>
      <c r="U229" s="28">
        <v>2.1778650000000002</v>
      </c>
      <c r="V229" s="24">
        <v>1</v>
      </c>
      <c r="Z229" s="27">
        <f t="shared" si="15"/>
        <v>0.13086107062619998</v>
      </c>
      <c r="AA229" s="28">
        <f t="shared" si="16"/>
        <v>16.769581000000002</v>
      </c>
      <c r="AB229" s="28">
        <f t="shared" si="17"/>
        <v>16.900442070626202</v>
      </c>
      <c r="AC229" s="28">
        <f t="shared" si="18"/>
        <v>83.099557929373802</v>
      </c>
    </row>
    <row r="230" spans="2:29">
      <c r="B230" s="26">
        <v>0.58665509259299142</v>
      </c>
      <c r="C230" s="28">
        <v>641.12095999999997</v>
      </c>
      <c r="D230" s="28">
        <v>6.8524710000000004</v>
      </c>
      <c r="E230" s="28">
        <v>0</v>
      </c>
      <c r="F230" s="28">
        <v>0</v>
      </c>
      <c r="G230" s="28">
        <v>2.9587015000000001</v>
      </c>
      <c r="H230" s="28">
        <v>0.22619845</v>
      </c>
      <c r="I230" s="28">
        <v>0</v>
      </c>
      <c r="J230" s="28">
        <v>2.6886239999999999E-2</v>
      </c>
      <c r="K230" s="28">
        <v>958.46380999999997</v>
      </c>
      <c r="L230" s="28">
        <v>32.489085000000003</v>
      </c>
      <c r="M230" s="28">
        <v>5.2093319999999999</v>
      </c>
      <c r="N230" s="28">
        <v>54.553756999999997</v>
      </c>
      <c r="O230" s="28">
        <v>34.045468999999997</v>
      </c>
      <c r="P230" s="28">
        <f t="shared" si="19"/>
        <v>126.29764299999999</v>
      </c>
      <c r="Q230" s="28">
        <v>271.99266</v>
      </c>
      <c r="R230" s="28">
        <v>6.8524710000000004</v>
      </c>
      <c r="S230" s="28">
        <v>9.3808556999999997</v>
      </c>
      <c r="T230" s="28">
        <v>4.5274058999999998</v>
      </c>
      <c r="U230" s="28">
        <v>1.6803359</v>
      </c>
      <c r="V230" s="24">
        <v>1</v>
      </c>
      <c r="Z230" s="27">
        <f t="shared" si="15"/>
        <v>0.21410894441899994</v>
      </c>
      <c r="AA230" s="28">
        <f t="shared" si="16"/>
        <v>15.588597499999999</v>
      </c>
      <c r="AB230" s="28">
        <f t="shared" si="17"/>
        <v>15.802706444418998</v>
      </c>
      <c r="AC230" s="28">
        <f t="shared" si="18"/>
        <v>84.197293555580998</v>
      </c>
    </row>
    <row r="231" spans="2:29">
      <c r="B231" s="26">
        <v>0.58715277777810115</v>
      </c>
      <c r="C231" s="28">
        <v>779.91063999999994</v>
      </c>
      <c r="D231" s="28">
        <v>6.4050646000000002</v>
      </c>
      <c r="E231" s="28">
        <v>0</v>
      </c>
      <c r="F231" s="28">
        <v>0</v>
      </c>
      <c r="G231" s="28">
        <v>4.1245560000000001</v>
      </c>
      <c r="H231" s="28">
        <v>0.18191447999999999</v>
      </c>
      <c r="I231" s="28">
        <v>0</v>
      </c>
      <c r="J231" s="28">
        <v>1.3818629000000001E-2</v>
      </c>
      <c r="K231" s="28">
        <v>1301.4753000000001</v>
      </c>
      <c r="L231" s="28">
        <v>48.936951000000001</v>
      </c>
      <c r="M231" s="28">
        <v>6.2867382999999997</v>
      </c>
      <c r="N231" s="28">
        <v>73.676248000000001</v>
      </c>
      <c r="O231" s="28">
        <v>41.025331000000001</v>
      </c>
      <c r="P231" s="28">
        <f t="shared" si="19"/>
        <v>169.9252683</v>
      </c>
      <c r="Q231" s="28">
        <v>368.91419000000002</v>
      </c>
      <c r="R231" s="28">
        <v>6.4050646000000002</v>
      </c>
      <c r="S231" s="28">
        <v>8.6681731000000006</v>
      </c>
      <c r="T231" s="28">
        <v>4.5552960000000002</v>
      </c>
      <c r="U231" s="28">
        <v>6.1968981000000003</v>
      </c>
      <c r="V231" s="24">
        <v>1</v>
      </c>
      <c r="Z231" s="27">
        <f t="shared" si="15"/>
        <v>0.28072810849090002</v>
      </c>
      <c r="AA231" s="28">
        <f t="shared" si="16"/>
        <v>19.420367200000001</v>
      </c>
      <c r="AB231" s="28">
        <f t="shared" si="17"/>
        <v>19.701095308490903</v>
      </c>
      <c r="AC231" s="28">
        <f t="shared" si="18"/>
        <v>80.298904691509094</v>
      </c>
    </row>
    <row r="232" spans="2:29">
      <c r="B232" s="26">
        <v>0.58766203703999054</v>
      </c>
      <c r="C232" s="28">
        <v>999.98239000000001</v>
      </c>
      <c r="D232" s="28">
        <v>5.4651547999999996</v>
      </c>
      <c r="E232" s="28">
        <v>0</v>
      </c>
      <c r="F232" s="28">
        <v>0</v>
      </c>
      <c r="G232" s="28">
        <v>4.5718237999999998</v>
      </c>
      <c r="H232" s="28">
        <v>0.13293943</v>
      </c>
      <c r="I232" s="28">
        <v>7.9042800999999996E-2</v>
      </c>
      <c r="J232" s="28">
        <v>3.5698792E-2</v>
      </c>
      <c r="K232" s="28">
        <v>1737.1569</v>
      </c>
      <c r="L232" s="28">
        <v>65.301010000000005</v>
      </c>
      <c r="M232" s="28">
        <v>5.7983687000000002</v>
      </c>
      <c r="N232" s="28">
        <v>98.454947000000004</v>
      </c>
      <c r="O232" s="28">
        <v>55.031025</v>
      </c>
      <c r="P232" s="28">
        <f t="shared" si="19"/>
        <v>224.58535069999999</v>
      </c>
      <c r="Q232" s="28">
        <v>485.95690999999999</v>
      </c>
      <c r="R232" s="28">
        <v>5.4651547999999996</v>
      </c>
      <c r="S232" s="28">
        <v>7.6489814000000003</v>
      </c>
      <c r="T232" s="28">
        <v>4.7221774999999999</v>
      </c>
      <c r="U232" s="28">
        <v>5.7540415999999999</v>
      </c>
      <c r="V232" s="24">
        <v>1</v>
      </c>
      <c r="Z232" s="27">
        <f t="shared" si="15"/>
        <v>0.36880167158230004</v>
      </c>
      <c r="AA232" s="28">
        <f t="shared" si="16"/>
        <v>18.125200500000002</v>
      </c>
      <c r="AB232" s="28">
        <f t="shared" si="17"/>
        <v>18.494002171582302</v>
      </c>
      <c r="AC232" s="28">
        <f t="shared" si="18"/>
        <v>81.505997828417691</v>
      </c>
    </row>
    <row r="233" spans="2:29">
      <c r="B233" s="26">
        <v>0.58815972222510027</v>
      </c>
      <c r="C233" s="28">
        <v>1031.2343000000001</v>
      </c>
      <c r="D233" s="28">
        <v>4.6734431000000001</v>
      </c>
      <c r="E233" s="28">
        <v>0</v>
      </c>
      <c r="F233" s="28">
        <v>0</v>
      </c>
      <c r="G233" s="28">
        <v>3.9446680999999999</v>
      </c>
      <c r="H233" s="28">
        <v>0.15972685</v>
      </c>
      <c r="I233" s="28">
        <v>0.37832115999999999</v>
      </c>
      <c r="J233" s="28">
        <v>2.8948187E-2</v>
      </c>
      <c r="K233" s="28">
        <v>1836.1723</v>
      </c>
      <c r="L233" s="28">
        <v>58.532003000000003</v>
      </c>
      <c r="M233" s="28">
        <v>8.1536615999999995</v>
      </c>
      <c r="N233" s="28">
        <v>109.56768</v>
      </c>
      <c r="O233" s="28">
        <v>64.660111000000001</v>
      </c>
      <c r="P233" s="28">
        <f t="shared" si="19"/>
        <v>240.91345559999999</v>
      </c>
      <c r="Q233" s="28">
        <v>539.42379000000005</v>
      </c>
      <c r="R233" s="28">
        <v>4.6734431000000001</v>
      </c>
      <c r="S233" s="28">
        <v>6.5134765999999997</v>
      </c>
      <c r="T233" s="28">
        <v>4.6748253000000002</v>
      </c>
      <c r="U233" s="28">
        <v>5.8398690000000002</v>
      </c>
      <c r="V233" s="24">
        <v>1</v>
      </c>
      <c r="Z233" s="27">
        <f t="shared" si="15"/>
        <v>0.39025158516969999</v>
      </c>
      <c r="AA233" s="28">
        <f t="shared" si="16"/>
        <v>17.028170899999999</v>
      </c>
      <c r="AB233" s="28">
        <f t="shared" si="17"/>
        <v>17.4184224851697</v>
      </c>
      <c r="AC233" s="28">
        <f t="shared" si="18"/>
        <v>82.5815775148303</v>
      </c>
    </row>
    <row r="234" spans="2:29">
      <c r="B234" s="26">
        <v>0.58865740741021</v>
      </c>
      <c r="C234" s="28">
        <v>1483.6159</v>
      </c>
      <c r="D234" s="28">
        <v>7.9652979999999998</v>
      </c>
      <c r="E234" s="28">
        <v>17.931031000000001</v>
      </c>
      <c r="F234" s="28">
        <v>0.80527758000000005</v>
      </c>
      <c r="G234" s="28">
        <v>25.766742000000001</v>
      </c>
      <c r="H234" s="28">
        <v>0.3966209</v>
      </c>
      <c r="I234" s="28">
        <v>13.176299999999999</v>
      </c>
      <c r="J234" s="28">
        <v>1.1198514E-2</v>
      </c>
      <c r="K234" s="28">
        <v>2659.4421000000002</v>
      </c>
      <c r="L234" s="28">
        <v>31.232973000000001</v>
      </c>
      <c r="M234" s="28">
        <v>33.437958999999999</v>
      </c>
      <c r="N234" s="28">
        <v>245.12219999999999</v>
      </c>
      <c r="O234" s="28">
        <v>75.193393999999998</v>
      </c>
      <c r="P234" s="28">
        <f t="shared" si="19"/>
        <v>384.98652600000003</v>
      </c>
      <c r="Q234" s="28">
        <v>1282.5405000000001</v>
      </c>
      <c r="R234" s="28">
        <v>25.896329000000001</v>
      </c>
      <c r="S234" s="28">
        <v>4.3930514000000001</v>
      </c>
      <c r="T234" s="28">
        <v>4.6736193999999998</v>
      </c>
      <c r="U234" s="28">
        <v>-1.9143235999999999</v>
      </c>
      <c r="V234" s="24">
        <v>1</v>
      </c>
      <c r="Z234" s="27">
        <f t="shared" si="15"/>
        <v>0.6287520348993999</v>
      </c>
      <c r="AA234" s="28">
        <f t="shared" si="16"/>
        <v>7.1523472000000012</v>
      </c>
      <c r="AB234" s="28">
        <f t="shared" si="17"/>
        <v>7.7810992348994015</v>
      </c>
      <c r="AC234" s="28">
        <f t="shared" si="18"/>
        <v>92.218900765100599</v>
      </c>
    </row>
    <row r="235" spans="2:29">
      <c r="B235" s="26">
        <v>0.58915509259531973</v>
      </c>
      <c r="C235" s="28">
        <v>2183.3335999999999</v>
      </c>
      <c r="D235" s="28">
        <v>13.131561</v>
      </c>
      <c r="E235" s="28">
        <v>61.39255</v>
      </c>
      <c r="F235" s="28">
        <v>2.8077801999999998</v>
      </c>
      <c r="G235" s="28">
        <v>38.395929000000002</v>
      </c>
      <c r="H235" s="28">
        <v>0.84190527999999998</v>
      </c>
      <c r="I235" s="28">
        <v>36.005502999999997</v>
      </c>
      <c r="J235" s="28">
        <v>0</v>
      </c>
      <c r="K235" s="28">
        <v>2434.4639000000002</v>
      </c>
      <c r="L235" s="28">
        <v>0</v>
      </c>
      <c r="M235" s="28">
        <v>73.798017999999999</v>
      </c>
      <c r="N235" s="28">
        <v>458.66187000000002</v>
      </c>
      <c r="O235" s="28">
        <v>74.044241</v>
      </c>
      <c r="P235" s="28">
        <f t="shared" si="19"/>
        <v>606.50412899999992</v>
      </c>
      <c r="Q235" s="28">
        <v>1887.7752</v>
      </c>
      <c r="R235" s="28">
        <v>74.524112000000002</v>
      </c>
      <c r="S235" s="28">
        <v>1.0079849999999999</v>
      </c>
      <c r="T235" s="28">
        <v>4.6055000000000001</v>
      </c>
      <c r="U235" s="28">
        <v>-5.8986776000000001</v>
      </c>
      <c r="V235" s="24">
        <v>1</v>
      </c>
      <c r="Z235" s="27">
        <f t="shared" si="15"/>
        <v>0.79456802984800001</v>
      </c>
      <c r="AA235" s="28">
        <f t="shared" si="16"/>
        <v>-0.28519260000000024</v>
      </c>
      <c r="AB235" s="28">
        <f t="shared" si="17"/>
        <v>0.50937542984799977</v>
      </c>
      <c r="AC235" s="28">
        <f t="shared" si="18"/>
        <v>99.490624570151994</v>
      </c>
    </row>
    <row r="236" spans="2:29">
      <c r="B236" s="26">
        <v>0.58966435184993315</v>
      </c>
      <c r="C236" s="28">
        <v>3145.5776000000001</v>
      </c>
      <c r="D236" s="28">
        <v>18.549931999999998</v>
      </c>
      <c r="E236" s="28">
        <v>141.19362000000001</v>
      </c>
      <c r="F236" s="28">
        <v>5.4568536999999999</v>
      </c>
      <c r="G236" s="28">
        <v>63.519497999999999</v>
      </c>
      <c r="H236" s="28">
        <v>1.2321371999999999</v>
      </c>
      <c r="I236" s="28">
        <v>61.133397000000002</v>
      </c>
      <c r="J236" s="28">
        <v>0</v>
      </c>
      <c r="K236" s="28">
        <v>2468.2363</v>
      </c>
      <c r="L236" s="28">
        <v>0</v>
      </c>
      <c r="M236" s="28">
        <v>119.78928999999999</v>
      </c>
      <c r="N236" s="28">
        <v>687.43007999999998</v>
      </c>
      <c r="O236" s="28">
        <v>70.930104999999998</v>
      </c>
      <c r="P236" s="28">
        <f t="shared" si="19"/>
        <v>878.14947500000005</v>
      </c>
      <c r="Q236" s="28">
        <v>2492.8456000000001</v>
      </c>
      <c r="R236" s="28">
        <v>159.74355</v>
      </c>
      <c r="S236" s="28">
        <v>0</v>
      </c>
      <c r="T236" s="28">
        <v>4.8249002000000001</v>
      </c>
      <c r="U236" s="28">
        <v>-7.2660193</v>
      </c>
      <c r="V236" s="24">
        <v>1</v>
      </c>
      <c r="Z236" s="27">
        <f t="shared" si="15"/>
        <v>1.0313787437899999</v>
      </c>
      <c r="AA236" s="28">
        <f t="shared" si="16"/>
        <v>-2.4411190999999999</v>
      </c>
      <c r="AB236" s="28">
        <f t="shared" si="17"/>
        <v>-1.4097403562099999</v>
      </c>
      <c r="AC236" s="28">
        <f t="shared" si="18"/>
        <v>101.40974035620999</v>
      </c>
    </row>
    <row r="237" spans="2:29">
      <c r="B237" s="26">
        <v>0.59016203703504289</v>
      </c>
      <c r="C237" s="28">
        <v>3985.2824999999998</v>
      </c>
      <c r="D237" s="28">
        <v>20.182741</v>
      </c>
      <c r="E237" s="28">
        <v>173.27216000000001</v>
      </c>
      <c r="F237" s="28">
        <v>7.2134995000000002</v>
      </c>
      <c r="G237" s="28">
        <v>64.170310000000001</v>
      </c>
      <c r="H237" s="28">
        <v>1.4144702</v>
      </c>
      <c r="I237" s="28">
        <v>75.312034999999995</v>
      </c>
      <c r="J237" s="28">
        <v>0</v>
      </c>
      <c r="K237" s="28">
        <v>1853.6579999999999</v>
      </c>
      <c r="L237" s="28">
        <v>0</v>
      </c>
      <c r="M237" s="28">
        <v>141.75416000000001</v>
      </c>
      <c r="N237" s="28">
        <v>778.01692000000003</v>
      </c>
      <c r="O237" s="28">
        <v>68.739405000000005</v>
      </c>
      <c r="P237" s="28">
        <f t="shared" si="19"/>
        <v>988.51048500000002</v>
      </c>
      <c r="Q237" s="28">
        <v>2471.0079999999998</v>
      </c>
      <c r="R237" s="28">
        <v>193.45490000000001</v>
      </c>
      <c r="S237" s="28">
        <v>0</v>
      </c>
      <c r="T237" s="28">
        <v>5.0625290999999999</v>
      </c>
      <c r="U237" s="28">
        <v>-5.8121625000000003</v>
      </c>
      <c r="V237" s="24">
        <v>1</v>
      </c>
      <c r="Z237" s="27">
        <f t="shared" si="15"/>
        <v>1.08219895857</v>
      </c>
      <c r="AA237" s="28">
        <f t="shared" si="16"/>
        <v>-0.74963340000000045</v>
      </c>
      <c r="AB237" s="28">
        <f t="shared" si="17"/>
        <v>0.33256555856999959</v>
      </c>
      <c r="AC237" s="28">
        <f t="shared" si="18"/>
        <v>99.667434441430004</v>
      </c>
    </row>
    <row r="238" spans="2:29">
      <c r="B238" s="26">
        <v>0.59065972222015262</v>
      </c>
      <c r="C238" s="28">
        <v>4219.5454</v>
      </c>
      <c r="D238" s="28">
        <v>16.670054</v>
      </c>
      <c r="E238" s="28">
        <v>170.15261000000001</v>
      </c>
      <c r="F238" s="28">
        <v>7.3307098999999996</v>
      </c>
      <c r="G238" s="28">
        <v>55.331268000000001</v>
      </c>
      <c r="H238" s="28">
        <v>1.5781698</v>
      </c>
      <c r="I238" s="28">
        <v>76.800218999999998</v>
      </c>
      <c r="J238" s="28">
        <v>0</v>
      </c>
      <c r="K238" s="28">
        <v>2135.7511</v>
      </c>
      <c r="L238" s="28">
        <v>35.057901000000001</v>
      </c>
      <c r="M238" s="28">
        <v>138.42463000000001</v>
      </c>
      <c r="N238" s="28">
        <v>799.27008000000001</v>
      </c>
      <c r="O238" s="28">
        <v>70.438722999999996</v>
      </c>
      <c r="P238" s="28">
        <f t="shared" si="19"/>
        <v>1043.1913340000001</v>
      </c>
      <c r="Q238" s="28">
        <v>2541.2289000000001</v>
      </c>
      <c r="R238" s="28">
        <v>186.82266000000001</v>
      </c>
      <c r="S238" s="28">
        <v>2.6676555999999998</v>
      </c>
      <c r="T238" s="28">
        <v>5.2262307999999997</v>
      </c>
      <c r="U238" s="28">
        <v>-4.8114435000000002</v>
      </c>
      <c r="V238" s="24">
        <v>1</v>
      </c>
      <c r="Z238" s="27">
        <f t="shared" si="15"/>
        <v>1.14975937587</v>
      </c>
      <c r="AA238" s="28">
        <f t="shared" si="16"/>
        <v>3.0824428999999993</v>
      </c>
      <c r="AB238" s="28">
        <f t="shared" si="17"/>
        <v>4.2322022758699998</v>
      </c>
      <c r="AC238" s="28">
        <f t="shared" si="18"/>
        <v>95.767797724130006</v>
      </c>
    </row>
    <row r="239" spans="2:29">
      <c r="B239" s="26">
        <v>0.59115740740526235</v>
      </c>
      <c r="C239" s="28">
        <v>4128.4414999999999</v>
      </c>
      <c r="D239" s="28">
        <v>14.36162</v>
      </c>
      <c r="E239" s="28">
        <v>119.52556</v>
      </c>
      <c r="F239" s="28">
        <v>6.8859317000000004</v>
      </c>
      <c r="G239" s="28">
        <v>38.468465999999999</v>
      </c>
      <c r="H239" s="28">
        <v>1.8119137000000001</v>
      </c>
      <c r="I239" s="28">
        <v>74.360896999999994</v>
      </c>
      <c r="J239" s="28">
        <v>0</v>
      </c>
      <c r="K239" s="28">
        <v>2503.6448</v>
      </c>
      <c r="L239" s="28">
        <v>36.414734000000003</v>
      </c>
      <c r="M239" s="28">
        <v>125.43383</v>
      </c>
      <c r="N239" s="28">
        <v>815.96459000000004</v>
      </c>
      <c r="O239" s="28">
        <v>75.259082000000006</v>
      </c>
      <c r="P239" s="28">
        <f t="shared" si="19"/>
        <v>1053.072236</v>
      </c>
      <c r="Q239" s="28">
        <v>2531.9326000000001</v>
      </c>
      <c r="R239" s="28">
        <v>133.88718</v>
      </c>
      <c r="S239" s="28">
        <v>14.977413</v>
      </c>
      <c r="T239" s="28">
        <v>5.3948150000000004</v>
      </c>
      <c r="U239" s="28">
        <v>-6.0656192000000004</v>
      </c>
      <c r="V239" s="24">
        <v>1</v>
      </c>
      <c r="Z239" s="27">
        <f t="shared" si="15"/>
        <v>1.1659464940399999</v>
      </c>
      <c r="AA239" s="28">
        <f t="shared" si="16"/>
        <v>14.306608799999999</v>
      </c>
      <c r="AB239" s="28">
        <f t="shared" si="17"/>
        <v>15.472555294039999</v>
      </c>
      <c r="AC239" s="28">
        <f t="shared" si="18"/>
        <v>84.527444705959994</v>
      </c>
    </row>
    <row r="240" spans="2:29">
      <c r="B240" s="26">
        <v>0.59165509259037208</v>
      </c>
      <c r="C240" s="28">
        <v>3922.7067999999999</v>
      </c>
      <c r="D240" s="28">
        <v>11.84042</v>
      </c>
      <c r="E240" s="28">
        <v>139.53146000000001</v>
      </c>
      <c r="F240" s="28">
        <v>6.4089179999999999</v>
      </c>
      <c r="G240" s="28">
        <v>23.97193</v>
      </c>
      <c r="H240" s="28">
        <v>2.2208473</v>
      </c>
      <c r="I240" s="28">
        <v>71.239087999999995</v>
      </c>
      <c r="J240" s="28">
        <v>0</v>
      </c>
      <c r="K240" s="28">
        <v>2367.5787999999998</v>
      </c>
      <c r="L240" s="28">
        <v>38.887889000000001</v>
      </c>
      <c r="M240" s="28">
        <v>120.0509</v>
      </c>
      <c r="N240" s="28">
        <v>857.07852000000003</v>
      </c>
      <c r="O240" s="28">
        <v>78.804366999999999</v>
      </c>
      <c r="P240" s="28">
        <f t="shared" si="19"/>
        <v>1094.821676</v>
      </c>
      <c r="Q240" s="28">
        <v>2497.8528000000001</v>
      </c>
      <c r="R240" s="28">
        <v>151.37188</v>
      </c>
      <c r="S240" s="28">
        <v>22.816409</v>
      </c>
      <c r="T240" s="28">
        <v>5.3498409000000002</v>
      </c>
      <c r="U240" s="28">
        <v>-6.8424130999999999</v>
      </c>
      <c r="V240" s="24">
        <v>1</v>
      </c>
      <c r="Z240" s="27">
        <f t="shared" si="15"/>
        <v>1.1384366295300001</v>
      </c>
      <c r="AA240" s="28">
        <f t="shared" si="16"/>
        <v>21.323836800000002</v>
      </c>
      <c r="AB240" s="28">
        <f t="shared" si="17"/>
        <v>22.462273429530001</v>
      </c>
      <c r="AC240" s="28">
        <f t="shared" si="18"/>
        <v>77.537726570469999</v>
      </c>
    </row>
    <row r="241" spans="2:29">
      <c r="B241" s="26">
        <v>0.59215277777548181</v>
      </c>
      <c r="C241" s="28">
        <v>3889.1396</v>
      </c>
      <c r="D241" s="28">
        <v>12.81561</v>
      </c>
      <c r="E241" s="28">
        <v>163.38173</v>
      </c>
      <c r="F241" s="28">
        <v>6.3854150000000001</v>
      </c>
      <c r="G241" s="28">
        <v>27.880697999999999</v>
      </c>
      <c r="H241" s="28">
        <v>2.6204114999999999</v>
      </c>
      <c r="I241" s="28">
        <v>69.696710999999993</v>
      </c>
      <c r="J241" s="28">
        <v>0</v>
      </c>
      <c r="K241" s="28">
        <v>2536.3622</v>
      </c>
      <c r="L241" s="28">
        <v>0</v>
      </c>
      <c r="M241" s="28">
        <v>118.08932</v>
      </c>
      <c r="N241" s="28">
        <v>887.38342999999998</v>
      </c>
      <c r="O241" s="28">
        <v>86.742818</v>
      </c>
      <c r="P241" s="28">
        <f t="shared" si="19"/>
        <v>1092.2155680000001</v>
      </c>
      <c r="Q241" s="28">
        <v>2489.7646</v>
      </c>
      <c r="R241" s="28">
        <v>176.19734</v>
      </c>
      <c r="S241" s="28">
        <v>28.259381999999999</v>
      </c>
      <c r="T241" s="28">
        <v>5.4224834</v>
      </c>
      <c r="U241" s="28">
        <v>-5.8986776000000001</v>
      </c>
      <c r="V241" s="24">
        <v>1</v>
      </c>
      <c r="Z241" s="27">
        <f t="shared" si="15"/>
        <v>1.15586754515</v>
      </c>
      <c r="AA241" s="28">
        <f t="shared" si="16"/>
        <v>27.7831878</v>
      </c>
      <c r="AB241" s="28">
        <f t="shared" si="17"/>
        <v>28.939055345149999</v>
      </c>
      <c r="AC241" s="28">
        <f t="shared" si="18"/>
        <v>71.060944654850005</v>
      </c>
    </row>
    <row r="242" spans="2:29">
      <c r="B242" s="26">
        <v>0.59266203703737119</v>
      </c>
      <c r="C242" s="28">
        <v>4007.7291</v>
      </c>
      <c r="D242" s="28">
        <v>12.067710999999999</v>
      </c>
      <c r="E242" s="28">
        <v>206.03892999999999</v>
      </c>
      <c r="F242" s="28">
        <v>6.0627105999999999</v>
      </c>
      <c r="G242" s="28">
        <v>26.564198000000001</v>
      </c>
      <c r="H242" s="28">
        <v>2.7616288999999998</v>
      </c>
      <c r="I242" s="28">
        <v>69.703368999999995</v>
      </c>
      <c r="J242" s="28">
        <v>0</v>
      </c>
      <c r="K242" s="28">
        <v>1998.4201</v>
      </c>
      <c r="L242" s="28">
        <v>104.5517</v>
      </c>
      <c r="M242" s="28">
        <v>123.77101999999999</v>
      </c>
      <c r="N242" s="28">
        <v>919.36361999999997</v>
      </c>
      <c r="O242" s="28">
        <v>88.917976999999993</v>
      </c>
      <c r="P242" s="28">
        <f t="shared" si="19"/>
        <v>1236.604317</v>
      </c>
      <c r="Q242" s="28">
        <v>2530.7759000000001</v>
      </c>
      <c r="R242" s="28">
        <v>218.10665</v>
      </c>
      <c r="S242" s="28">
        <v>26.699684000000001</v>
      </c>
      <c r="T242" s="28">
        <v>5.3358509999999999</v>
      </c>
      <c r="U242" s="28">
        <v>-6.8374291999999999</v>
      </c>
      <c r="V242" s="24">
        <v>1</v>
      </c>
      <c r="Z242" s="27">
        <f t="shared" si="15"/>
        <v>1.15514389315</v>
      </c>
      <c r="AA242" s="28">
        <f t="shared" si="16"/>
        <v>25.198105800000004</v>
      </c>
      <c r="AB242" s="28">
        <f t="shared" si="17"/>
        <v>26.353249693150005</v>
      </c>
      <c r="AC242" s="28">
        <f t="shared" si="18"/>
        <v>73.646750306849995</v>
      </c>
    </row>
    <row r="243" spans="2:29">
      <c r="B243" s="26">
        <v>0.59315972222248092</v>
      </c>
      <c r="C243" s="28">
        <v>4101.2947000000004</v>
      </c>
      <c r="D243" s="28">
        <v>11.874264</v>
      </c>
      <c r="E243" s="28">
        <v>202.32492999999999</v>
      </c>
      <c r="F243" s="28">
        <v>6.0732208999999999</v>
      </c>
      <c r="G243" s="28">
        <v>25.251245000000001</v>
      </c>
      <c r="H243" s="28">
        <v>2.6994334000000002</v>
      </c>
      <c r="I243" s="28">
        <v>70.142235999999997</v>
      </c>
      <c r="J243" s="28">
        <v>0</v>
      </c>
      <c r="K243" s="28">
        <v>2370.7739999999999</v>
      </c>
      <c r="L243" s="28">
        <v>147.26383999999999</v>
      </c>
      <c r="M243" s="28">
        <v>121.41451000000001</v>
      </c>
      <c r="N243" s="28">
        <v>945.23668999999995</v>
      </c>
      <c r="O243" s="28">
        <v>91.791670999999994</v>
      </c>
      <c r="P243" s="28">
        <f t="shared" si="19"/>
        <v>1305.7067109999998</v>
      </c>
      <c r="Q243" s="28">
        <v>2503.5509000000002</v>
      </c>
      <c r="R243" s="28">
        <v>214.19919999999999</v>
      </c>
      <c r="S243" s="28">
        <v>23.571788000000002</v>
      </c>
      <c r="T243" s="28">
        <v>5.3442828999999996</v>
      </c>
      <c r="U243" s="28">
        <v>-7.1691919999999998</v>
      </c>
      <c r="V243" s="24">
        <v>1</v>
      </c>
      <c r="Z243" s="27">
        <f t="shared" si="15"/>
        <v>1.2119597551299999</v>
      </c>
      <c r="AA243" s="28">
        <f t="shared" si="16"/>
        <v>21.746878900000002</v>
      </c>
      <c r="AB243" s="28">
        <f t="shared" si="17"/>
        <v>22.958838655130002</v>
      </c>
      <c r="AC243" s="28">
        <f t="shared" si="18"/>
        <v>77.041161344870005</v>
      </c>
    </row>
    <row r="244" spans="2:29">
      <c r="B244" s="26">
        <v>0.59365740740759065</v>
      </c>
      <c r="C244" s="28">
        <v>4152.1008000000002</v>
      </c>
      <c r="D244" s="28">
        <v>14.877917999999999</v>
      </c>
      <c r="E244" s="28">
        <v>211.07615999999999</v>
      </c>
      <c r="F244" s="28">
        <v>6.5886798999999998</v>
      </c>
      <c r="G244" s="28">
        <v>37.865431999999998</v>
      </c>
      <c r="H244" s="28">
        <v>2.5400680000000002</v>
      </c>
      <c r="I244" s="28">
        <v>72.421824000000001</v>
      </c>
      <c r="J244" s="28">
        <v>0</v>
      </c>
      <c r="K244" s="28">
        <v>2145.7937999999999</v>
      </c>
      <c r="L244" s="28">
        <v>184.16784999999999</v>
      </c>
      <c r="M244" s="28">
        <v>128.04104000000001</v>
      </c>
      <c r="N244" s="28">
        <v>965.94568000000004</v>
      </c>
      <c r="O244" s="28">
        <v>87.638354000000007</v>
      </c>
      <c r="P244" s="28">
        <f t="shared" si="19"/>
        <v>1365.7929240000001</v>
      </c>
      <c r="Q244" s="28">
        <v>2533.1024000000002</v>
      </c>
      <c r="R244" s="28">
        <v>225.95408</v>
      </c>
      <c r="S244" s="28">
        <v>12.610029000000001</v>
      </c>
      <c r="T244" s="28">
        <v>5.1066510999999997</v>
      </c>
      <c r="U244" s="28">
        <v>-7.3471905</v>
      </c>
      <c r="V244" s="24">
        <v>1</v>
      </c>
      <c r="Z244" s="27">
        <f t="shared" si="15"/>
        <v>1.2133907009899998</v>
      </c>
      <c r="AA244" s="28">
        <f t="shared" si="16"/>
        <v>10.369489600000001</v>
      </c>
      <c r="AB244" s="28">
        <f t="shared" si="17"/>
        <v>11.582880300990002</v>
      </c>
      <c r="AC244" s="28">
        <f t="shared" si="18"/>
        <v>88.417119699010001</v>
      </c>
    </row>
    <row r="245" spans="2:29">
      <c r="B245" s="26">
        <v>0.59416666666948004</v>
      </c>
      <c r="C245" s="28">
        <v>3958.9598999999998</v>
      </c>
      <c r="D245" s="28">
        <v>17.624095000000001</v>
      </c>
      <c r="E245" s="28">
        <v>186.90985000000001</v>
      </c>
      <c r="F245" s="28">
        <v>6.7508875000000002</v>
      </c>
      <c r="G245" s="28">
        <v>59.014457</v>
      </c>
      <c r="H245" s="28">
        <v>2.3031231000000001</v>
      </c>
      <c r="I245" s="28">
        <v>71.420468</v>
      </c>
      <c r="J245" s="28">
        <v>0</v>
      </c>
      <c r="K245" s="28">
        <v>2423.703</v>
      </c>
      <c r="L245" s="28">
        <v>52.766336000000003</v>
      </c>
      <c r="M245" s="28">
        <v>125.49606</v>
      </c>
      <c r="N245" s="28">
        <v>915.47803999999996</v>
      </c>
      <c r="O245" s="28">
        <v>83.494161000000005</v>
      </c>
      <c r="P245" s="28">
        <f t="shared" si="19"/>
        <v>1177.2345970000001</v>
      </c>
      <c r="Q245" s="28">
        <v>2544.8058000000001</v>
      </c>
      <c r="R245" s="28">
        <v>204.53394</v>
      </c>
      <c r="S245" s="28">
        <v>3.1534399999999998</v>
      </c>
      <c r="T245" s="28">
        <v>4.9241814000000002</v>
      </c>
      <c r="U245" s="28">
        <v>-4.7031058000000003</v>
      </c>
      <c r="V245" s="24">
        <v>1</v>
      </c>
      <c r="Z245" s="27">
        <f t="shared" si="15"/>
        <v>1.1830494714599999</v>
      </c>
      <c r="AA245" s="28">
        <f t="shared" si="16"/>
        <v>3.3745155999999996</v>
      </c>
      <c r="AB245" s="28">
        <f t="shared" si="17"/>
        <v>4.5575650714599991</v>
      </c>
      <c r="AC245" s="28">
        <f t="shared" si="18"/>
        <v>95.442434928539996</v>
      </c>
    </row>
    <row r="246" spans="2:29">
      <c r="B246" s="26">
        <v>0.59465277777781012</v>
      </c>
      <c r="C246" s="28">
        <v>3291.2930999999999</v>
      </c>
      <c r="D246" s="28">
        <v>17.129567000000002</v>
      </c>
      <c r="E246" s="28">
        <v>126.87206</v>
      </c>
      <c r="F246" s="28">
        <v>5.0117123000000001</v>
      </c>
      <c r="G246" s="28">
        <v>54.991624000000002</v>
      </c>
      <c r="H246" s="28">
        <v>1.9638441</v>
      </c>
      <c r="I246" s="28">
        <v>54.944631999999999</v>
      </c>
      <c r="J246" s="28">
        <v>0</v>
      </c>
      <c r="K246" s="28">
        <v>2675.3063000000002</v>
      </c>
      <c r="L246" s="28">
        <v>12.861324</v>
      </c>
      <c r="M246" s="28">
        <v>100.97035</v>
      </c>
      <c r="N246" s="28">
        <v>717.15350999999998</v>
      </c>
      <c r="O246" s="28">
        <v>78.497335000000007</v>
      </c>
      <c r="P246" s="28">
        <f t="shared" si="19"/>
        <v>909.48251900000002</v>
      </c>
      <c r="Q246" s="28">
        <v>2325.8429999999998</v>
      </c>
      <c r="R246" s="28">
        <v>144.00162</v>
      </c>
      <c r="S246" s="28">
        <v>2.0343917</v>
      </c>
      <c r="T246" s="28">
        <v>4.7566268999999997</v>
      </c>
      <c r="U246" s="28">
        <v>-0.71703976999999997</v>
      </c>
      <c r="V246" s="24">
        <v>1</v>
      </c>
      <c r="Z246" s="27">
        <f t="shared" si="15"/>
        <v>1.0516322497400001</v>
      </c>
      <c r="AA246" s="28">
        <f t="shared" si="16"/>
        <v>6.0739788299999997</v>
      </c>
      <c r="AB246" s="28">
        <f t="shared" si="17"/>
        <v>7.1256110797399996</v>
      </c>
      <c r="AC246" s="28">
        <f t="shared" si="18"/>
        <v>92.874388920260003</v>
      </c>
    </row>
    <row r="247" spans="2:29">
      <c r="B247" s="26">
        <v>0.5951620370396995</v>
      </c>
      <c r="C247" s="28">
        <v>2545.42</v>
      </c>
      <c r="D247" s="28">
        <v>12.552925</v>
      </c>
      <c r="E247" s="28">
        <v>52.616275999999999</v>
      </c>
      <c r="F247" s="28">
        <v>2.4416045999999998</v>
      </c>
      <c r="G247" s="28">
        <v>34.145879999999998</v>
      </c>
      <c r="H247" s="28">
        <v>1.5175041</v>
      </c>
      <c r="I247" s="28">
        <v>32.899234</v>
      </c>
      <c r="J247" s="28">
        <v>0</v>
      </c>
      <c r="K247" s="28">
        <v>3172.7604999999999</v>
      </c>
      <c r="L247" s="28">
        <v>0</v>
      </c>
      <c r="M247" s="28">
        <v>56.867702999999999</v>
      </c>
      <c r="N247" s="28">
        <v>467.76988999999998</v>
      </c>
      <c r="O247" s="28">
        <v>72.168480000000002</v>
      </c>
      <c r="P247" s="28">
        <f t="shared" si="19"/>
        <v>596.80607299999997</v>
      </c>
      <c r="Q247" s="28">
        <v>1795.2162000000001</v>
      </c>
      <c r="R247" s="28">
        <v>65.169200000000004</v>
      </c>
      <c r="S247" s="28">
        <v>5.2352059999999998</v>
      </c>
      <c r="T247" s="28">
        <v>4.6589096999999997</v>
      </c>
      <c r="U247" s="28">
        <v>0.28374416000000002</v>
      </c>
      <c r="V247" s="24">
        <v>1</v>
      </c>
      <c r="Z247" s="27">
        <f t="shared" si="15"/>
        <v>0.8908351469700001</v>
      </c>
      <c r="AA247" s="28">
        <f t="shared" si="16"/>
        <v>10.17785986</v>
      </c>
      <c r="AB247" s="28">
        <f t="shared" si="17"/>
        <v>11.06869500697</v>
      </c>
      <c r="AC247" s="28">
        <f t="shared" si="18"/>
        <v>88.931304993029997</v>
      </c>
    </row>
    <row r="248" spans="2:29">
      <c r="B248" s="26">
        <v>0.59565972222480923</v>
      </c>
      <c r="C248" s="28">
        <v>1968.9463000000001</v>
      </c>
      <c r="D248" s="28">
        <v>8.2649083000000001</v>
      </c>
      <c r="E248" s="28">
        <v>3.0601609000000001</v>
      </c>
      <c r="F248" s="28">
        <v>0.44022755000000002</v>
      </c>
      <c r="G248" s="28">
        <v>6.0293939999999999</v>
      </c>
      <c r="H248" s="28">
        <v>1.2296031999999999</v>
      </c>
      <c r="I248" s="28">
        <v>13.608129</v>
      </c>
      <c r="J248" s="28">
        <v>0</v>
      </c>
      <c r="K248" s="28">
        <v>3577.9645</v>
      </c>
      <c r="L248" s="28">
        <v>0</v>
      </c>
      <c r="M248" s="28">
        <v>15.913085000000001</v>
      </c>
      <c r="N248" s="28">
        <v>267.21296999999998</v>
      </c>
      <c r="O248" s="28">
        <v>67.922236999999996</v>
      </c>
      <c r="P248" s="28">
        <f t="shared" si="19"/>
        <v>351.048292</v>
      </c>
      <c r="Q248" s="28">
        <v>1282.5534</v>
      </c>
      <c r="R248" s="28">
        <v>11.325068999999999</v>
      </c>
      <c r="S248" s="28">
        <v>8.8755512000000003</v>
      </c>
      <c r="T248" s="28">
        <v>4.6068439000000003</v>
      </c>
      <c r="U248" s="28">
        <v>-9.9731900999999998E-2</v>
      </c>
      <c r="V248" s="24">
        <v>1</v>
      </c>
      <c r="Z248" s="27">
        <f t="shared" si="15"/>
        <v>0.75755182759500006</v>
      </c>
      <c r="AA248" s="28">
        <f t="shared" si="16"/>
        <v>13.382663199000001</v>
      </c>
      <c r="AB248" s="28">
        <f t="shared" si="17"/>
        <v>14.140215026595001</v>
      </c>
      <c r="AC248" s="28">
        <f t="shared" si="18"/>
        <v>85.859784973404999</v>
      </c>
    </row>
    <row r="249" spans="2:29">
      <c r="B249" s="26">
        <v>0.59615740740991896</v>
      </c>
      <c r="C249" s="28">
        <v>1772.8354999999999</v>
      </c>
      <c r="D249" s="28">
        <v>7.2555893999999999</v>
      </c>
      <c r="E249" s="28">
        <v>0</v>
      </c>
      <c r="F249" s="28">
        <v>3.3561929999999997E-2</v>
      </c>
      <c r="G249" s="28">
        <v>3.0180908999999998</v>
      </c>
      <c r="H249" s="28">
        <v>1.1450644999999999</v>
      </c>
      <c r="I249" s="28">
        <v>7.2581914999999997</v>
      </c>
      <c r="J249" s="28">
        <v>0</v>
      </c>
      <c r="K249" s="28">
        <v>3106.6979999999999</v>
      </c>
      <c r="L249" s="28">
        <v>0</v>
      </c>
      <c r="M249" s="28">
        <v>4.0879411000000001</v>
      </c>
      <c r="N249" s="28">
        <v>192.82811000000001</v>
      </c>
      <c r="O249" s="28">
        <v>65.030057999999997</v>
      </c>
      <c r="P249" s="28">
        <f t="shared" si="19"/>
        <v>261.9461091</v>
      </c>
      <c r="Q249" s="28">
        <v>973.02993000000004</v>
      </c>
      <c r="R249" s="28">
        <v>7.2555893999999999</v>
      </c>
      <c r="S249" s="28">
        <v>9.9333264999999997</v>
      </c>
      <c r="T249" s="28">
        <v>4.6763091000000001</v>
      </c>
      <c r="U249" s="28">
        <v>0.89629194000000001</v>
      </c>
      <c r="V249" s="24">
        <v>1</v>
      </c>
      <c r="Z249" s="27">
        <f t="shared" si="15"/>
        <v>0.64024217358300006</v>
      </c>
      <c r="AA249" s="28">
        <f t="shared" si="16"/>
        <v>15.50592754</v>
      </c>
      <c r="AB249" s="28">
        <f t="shared" si="17"/>
        <v>16.146169713582999</v>
      </c>
      <c r="AC249" s="28">
        <f t="shared" si="18"/>
        <v>83.853830286417008</v>
      </c>
    </row>
    <row r="250" spans="2:29">
      <c r="B250" s="26">
        <v>0.59666666666453239</v>
      </c>
      <c r="C250" s="28">
        <v>1300.8598999999999</v>
      </c>
      <c r="D250" s="28">
        <v>7.2735944000000003</v>
      </c>
      <c r="E250" s="28">
        <v>0</v>
      </c>
      <c r="F250" s="28">
        <v>0</v>
      </c>
      <c r="G250" s="28">
        <v>3.8512629999999999</v>
      </c>
      <c r="H250" s="28">
        <v>0.83817363</v>
      </c>
      <c r="I250" s="28">
        <v>4.1396363999999997</v>
      </c>
      <c r="J250" s="28">
        <v>2.0023078999999999E-3</v>
      </c>
      <c r="K250" s="28">
        <v>2257.2732000000001</v>
      </c>
      <c r="L250" s="28">
        <v>6.8192760999999997</v>
      </c>
      <c r="M250" s="28">
        <v>7.2490730000000001</v>
      </c>
      <c r="N250" s="28">
        <v>130.71521999999999</v>
      </c>
      <c r="O250" s="28">
        <v>49.613146</v>
      </c>
      <c r="P250" s="28">
        <f t="shared" si="19"/>
        <v>194.39671509999999</v>
      </c>
      <c r="Q250" s="28">
        <v>708.75514999999996</v>
      </c>
      <c r="R250" s="28">
        <v>7.2735944000000003</v>
      </c>
      <c r="S250" s="28">
        <v>9.2755550000000007</v>
      </c>
      <c r="T250" s="28">
        <v>4.3759066999999998</v>
      </c>
      <c r="U250" s="28">
        <v>5.3582000000000001</v>
      </c>
      <c r="V250" s="24">
        <v>1</v>
      </c>
      <c r="Z250" s="27">
        <f t="shared" si="15"/>
        <v>0.46790599443378994</v>
      </c>
      <c r="AA250" s="28">
        <f t="shared" si="16"/>
        <v>19.009661700000002</v>
      </c>
      <c r="AB250" s="28">
        <f t="shared" si="17"/>
        <v>19.477567694433791</v>
      </c>
      <c r="AC250" s="28">
        <f t="shared" si="18"/>
        <v>80.522432305566213</v>
      </c>
    </row>
    <row r="251" spans="2:29">
      <c r="B251" s="26">
        <v>0.59716435184964212</v>
      </c>
      <c r="C251" s="28">
        <v>800.30877999999996</v>
      </c>
      <c r="D251" s="28">
        <v>8.4848917999999998</v>
      </c>
      <c r="E251" s="28">
        <v>7.3137671000000001E-2</v>
      </c>
      <c r="F251" s="28">
        <v>0</v>
      </c>
      <c r="G251" s="28">
        <v>4.1130342999999998</v>
      </c>
      <c r="H251" s="28">
        <v>0.52387488000000004</v>
      </c>
      <c r="I251" s="28">
        <v>1.4281200000000001</v>
      </c>
      <c r="J251" s="28">
        <v>2.7974370999999999E-3</v>
      </c>
      <c r="K251" s="28">
        <v>1243.5343</v>
      </c>
      <c r="L251" s="28">
        <v>8.2193822000000001</v>
      </c>
      <c r="M251" s="28">
        <v>10.575856999999999</v>
      </c>
      <c r="N251" s="28">
        <v>72.515045999999998</v>
      </c>
      <c r="O251" s="28">
        <v>34.271149999999999</v>
      </c>
      <c r="P251" s="28">
        <f t="shared" si="19"/>
        <v>125.58143519999999</v>
      </c>
      <c r="Q251" s="28">
        <v>426.95170000000002</v>
      </c>
      <c r="R251" s="28">
        <v>8.5580295</v>
      </c>
      <c r="S251" s="28">
        <v>8.8927574000000007</v>
      </c>
      <c r="T251" s="28">
        <v>5.6367285999999996</v>
      </c>
      <c r="U251" s="28">
        <v>6.1743851999999997</v>
      </c>
      <c r="V251" s="24">
        <v>1</v>
      </c>
      <c r="Z251" s="27">
        <f t="shared" si="15"/>
        <v>0.27451415359880998</v>
      </c>
      <c r="AA251" s="28">
        <f t="shared" si="16"/>
        <v>20.703871200000002</v>
      </c>
      <c r="AB251" s="28">
        <f t="shared" si="17"/>
        <v>20.97838535359881</v>
      </c>
      <c r="AC251" s="28">
        <f t="shared" si="18"/>
        <v>79.02161464640119</v>
      </c>
    </row>
    <row r="252" spans="2:29">
      <c r="B252" s="26">
        <v>0.59766203703475185</v>
      </c>
      <c r="C252" s="28">
        <v>414.40546999999998</v>
      </c>
      <c r="D252" s="28">
        <v>11.548348000000001</v>
      </c>
      <c r="E252" s="28">
        <v>2.7372192E-2</v>
      </c>
      <c r="F252" s="28">
        <v>0</v>
      </c>
      <c r="G252" s="28">
        <v>3.9026521000000001</v>
      </c>
      <c r="H252" s="28">
        <v>0.22175418</v>
      </c>
      <c r="I252" s="28">
        <v>0</v>
      </c>
      <c r="J252" s="28">
        <v>2.2202571000000001E-2</v>
      </c>
      <c r="K252" s="28">
        <v>767.29695000000004</v>
      </c>
      <c r="L252" s="28">
        <v>16.607479999999999</v>
      </c>
      <c r="M252" s="28">
        <v>7.3327350999999998</v>
      </c>
      <c r="N252" s="28">
        <v>34.170544</v>
      </c>
      <c r="O252" s="28">
        <v>20.897483999999999</v>
      </c>
      <c r="P252" s="28">
        <f t="shared" si="19"/>
        <v>79.008243099999987</v>
      </c>
      <c r="Q252" s="28">
        <v>222.07954000000001</v>
      </c>
      <c r="R252" s="28">
        <v>11.575721</v>
      </c>
      <c r="S252" s="28">
        <v>7.9192568000000003</v>
      </c>
      <c r="T252" s="28">
        <v>5.8776083000000003</v>
      </c>
      <c r="U252" s="28">
        <v>6.7989958000000001</v>
      </c>
      <c r="V252" s="24">
        <v>1</v>
      </c>
      <c r="Z252" s="27">
        <f t="shared" si="15"/>
        <v>0.15890964962430001</v>
      </c>
      <c r="AA252" s="28">
        <f t="shared" si="16"/>
        <v>20.595860900000002</v>
      </c>
      <c r="AB252" s="28">
        <f t="shared" si="17"/>
        <v>20.7547705496243</v>
      </c>
      <c r="AC252" s="28">
        <f t="shared" si="18"/>
        <v>79.245229450375703</v>
      </c>
    </row>
    <row r="253" spans="2:29">
      <c r="B253" s="26">
        <v>0.59815972221986158</v>
      </c>
      <c r="C253" s="28">
        <v>737.77990999999997</v>
      </c>
      <c r="D253" s="28">
        <v>14.042393000000001</v>
      </c>
      <c r="E253" s="28">
        <v>1.7018682000000001</v>
      </c>
      <c r="F253" s="28">
        <v>0</v>
      </c>
      <c r="G253" s="28">
        <v>3.6148411999999999</v>
      </c>
      <c r="H253" s="28">
        <v>0.1385112</v>
      </c>
      <c r="I253" s="28">
        <v>0</v>
      </c>
      <c r="J253" s="28">
        <v>2.5496731000000002E-2</v>
      </c>
      <c r="K253" s="28">
        <v>816.70923000000005</v>
      </c>
      <c r="L253" s="28">
        <v>17.251809000000002</v>
      </c>
      <c r="M253" s="28">
        <v>9.0936942999999992</v>
      </c>
      <c r="N253" s="28">
        <v>48.308933000000003</v>
      </c>
      <c r="O253" s="28">
        <v>27.890484000000001</v>
      </c>
      <c r="P253" s="28">
        <f t="shared" si="19"/>
        <v>102.5449203</v>
      </c>
      <c r="Q253" s="28">
        <v>253.85676000000001</v>
      </c>
      <c r="R253" s="28">
        <v>15.744262000000001</v>
      </c>
      <c r="S253" s="28">
        <v>8.0210805999999994</v>
      </c>
      <c r="T253" s="28">
        <v>6.5092840000000001</v>
      </c>
      <c r="U253" s="28">
        <v>3.6529772999999999</v>
      </c>
      <c r="V253" s="24">
        <v>1</v>
      </c>
      <c r="Z253" s="27">
        <f t="shared" si="15"/>
        <v>0.20487031129310004</v>
      </c>
      <c r="AA253" s="28">
        <f t="shared" si="16"/>
        <v>18.183341899999999</v>
      </c>
      <c r="AB253" s="28">
        <f t="shared" si="17"/>
        <v>18.388212211293098</v>
      </c>
      <c r="AC253" s="28">
        <f t="shared" si="18"/>
        <v>81.611787788706906</v>
      </c>
    </row>
    <row r="254" spans="2:29">
      <c r="B254" s="26">
        <v>0.59865740740497131</v>
      </c>
      <c r="C254" s="28">
        <v>1471.7869000000001</v>
      </c>
      <c r="D254" s="28">
        <v>13.699875</v>
      </c>
      <c r="E254" s="28">
        <v>1.1576929</v>
      </c>
      <c r="F254" s="28">
        <v>0</v>
      </c>
      <c r="G254" s="28">
        <v>3.9508290000000001</v>
      </c>
      <c r="H254" s="28">
        <v>0.39810128</v>
      </c>
      <c r="I254" s="28">
        <v>0.70810218999999996</v>
      </c>
      <c r="J254" s="28">
        <v>2.5589280999999998E-2</v>
      </c>
      <c r="K254" s="28">
        <v>1429.8814</v>
      </c>
      <c r="L254" s="28">
        <v>40.279310000000002</v>
      </c>
      <c r="M254" s="28">
        <v>10.334664</v>
      </c>
      <c r="N254" s="28">
        <v>101.50946999999999</v>
      </c>
      <c r="O254" s="28">
        <v>47.455888999999999</v>
      </c>
      <c r="P254" s="28">
        <f t="shared" si="19"/>
        <v>199.57933300000002</v>
      </c>
      <c r="Q254" s="28">
        <v>442.28352000000001</v>
      </c>
      <c r="R254" s="28">
        <v>14.857568000000001</v>
      </c>
      <c r="S254" s="28">
        <v>8.5071511999999991</v>
      </c>
      <c r="T254" s="28">
        <v>6.3852187999999996</v>
      </c>
      <c r="U254" s="28">
        <v>1.9164015999999999</v>
      </c>
      <c r="V254" s="24">
        <v>1</v>
      </c>
      <c r="Z254" s="27">
        <f t="shared" si="15"/>
        <v>0.37779082436509998</v>
      </c>
      <c r="AA254" s="28">
        <f t="shared" si="16"/>
        <v>16.8087716</v>
      </c>
      <c r="AB254" s="28">
        <f t="shared" si="17"/>
        <v>17.1865624243651</v>
      </c>
      <c r="AC254" s="28">
        <f t="shared" si="18"/>
        <v>82.813437575634907</v>
      </c>
    </row>
    <row r="255" spans="2:29">
      <c r="B255" s="26">
        <v>0.59915509259008104</v>
      </c>
      <c r="C255" s="28">
        <v>2319.8096999999998</v>
      </c>
      <c r="D255" s="28">
        <v>10.354893000000001</v>
      </c>
      <c r="E255" s="28">
        <v>0.81513053000000002</v>
      </c>
      <c r="F255" s="28">
        <v>0</v>
      </c>
      <c r="G255" s="28">
        <v>4.8867569</v>
      </c>
      <c r="H255" s="28">
        <v>0.43608896000000003</v>
      </c>
      <c r="I255" s="28">
        <v>2.0806722999999998</v>
      </c>
      <c r="J255" s="28">
        <v>2.0135013E-2</v>
      </c>
      <c r="K255" s="28">
        <v>2074.4231</v>
      </c>
      <c r="L255" s="28">
        <v>44.818150000000003</v>
      </c>
      <c r="M255" s="28">
        <v>13.391138</v>
      </c>
      <c r="N255" s="28">
        <v>172.72866999999999</v>
      </c>
      <c r="O255" s="28">
        <v>69.464394999999996</v>
      </c>
      <c r="P255" s="28">
        <f t="shared" si="19"/>
        <v>300.40235299999995</v>
      </c>
      <c r="Q255" s="28">
        <v>680.70047999999997</v>
      </c>
      <c r="R255" s="28">
        <v>11.170023</v>
      </c>
      <c r="S255" s="28">
        <v>9.2575000000000003</v>
      </c>
      <c r="T255" s="28">
        <v>7.8979927999999999</v>
      </c>
      <c r="U255" s="28">
        <v>1.0858078</v>
      </c>
      <c r="V255" s="24">
        <v>1</v>
      </c>
      <c r="Z255" s="27">
        <f t="shared" si="15"/>
        <v>0.57055016857029994</v>
      </c>
      <c r="AA255" s="28">
        <f t="shared" si="16"/>
        <v>18.241300600000002</v>
      </c>
      <c r="AB255" s="28">
        <f t="shared" si="17"/>
        <v>18.811850768570302</v>
      </c>
      <c r="AC255" s="28">
        <f t="shared" si="18"/>
        <v>81.188149231429691</v>
      </c>
    </row>
    <row r="256" spans="2:29">
      <c r="B256" s="26">
        <v>0.59966435185197042</v>
      </c>
      <c r="C256" s="28">
        <v>2925.6030999999998</v>
      </c>
      <c r="D256" s="28">
        <v>7.3065524000000002</v>
      </c>
      <c r="E256" s="28">
        <v>0</v>
      </c>
      <c r="F256" s="28">
        <v>0</v>
      </c>
      <c r="G256" s="28">
        <v>5.7770207999999998</v>
      </c>
      <c r="H256" s="28">
        <v>0.46432446999999999</v>
      </c>
      <c r="I256" s="28">
        <v>3.9897822000000001</v>
      </c>
      <c r="J256" s="28">
        <v>1.4678790000000001E-2</v>
      </c>
      <c r="K256" s="28">
        <v>2863.8688999999999</v>
      </c>
      <c r="L256" s="28">
        <v>75.541995</v>
      </c>
      <c r="M256" s="28">
        <v>14.133648000000001</v>
      </c>
      <c r="N256" s="28">
        <v>235.71</v>
      </c>
      <c r="O256" s="28">
        <v>87.337873999999999</v>
      </c>
      <c r="P256" s="28">
        <f t="shared" si="19"/>
        <v>412.72351700000002</v>
      </c>
      <c r="Q256" s="28">
        <v>893.60002999999995</v>
      </c>
      <c r="R256" s="28">
        <v>7.3065524000000002</v>
      </c>
      <c r="S256" s="28">
        <v>9.7422760999999998</v>
      </c>
      <c r="T256" s="28">
        <v>9.7410841000000001</v>
      </c>
      <c r="U256" s="28">
        <v>0.88632595000000003</v>
      </c>
      <c r="V256" s="24">
        <v>1</v>
      </c>
      <c r="Z256" s="27">
        <f t="shared" si="15"/>
        <v>0.75333779750599983</v>
      </c>
      <c r="AA256" s="28">
        <f t="shared" si="16"/>
        <v>20.36968615</v>
      </c>
      <c r="AB256" s="28">
        <f t="shared" si="17"/>
        <v>21.123023947505999</v>
      </c>
      <c r="AC256" s="28">
        <f t="shared" si="18"/>
        <v>78.876976052494001</v>
      </c>
    </row>
    <row r="257" spans="2:29">
      <c r="B257" s="26">
        <v>0.60016203703708015</v>
      </c>
      <c r="C257" s="28">
        <v>3205.4067</v>
      </c>
      <c r="D257" s="28">
        <v>6.0002300000000002</v>
      </c>
      <c r="E257" s="28">
        <v>0</v>
      </c>
      <c r="F257" s="28">
        <v>0</v>
      </c>
      <c r="G257" s="28">
        <v>5.9170324000000001</v>
      </c>
      <c r="H257" s="28">
        <v>0.20457328999999999</v>
      </c>
      <c r="I257" s="28">
        <v>4.9866010999999997</v>
      </c>
      <c r="J257" s="28">
        <v>1.0187807E-2</v>
      </c>
      <c r="K257" s="28">
        <v>3085.2863000000002</v>
      </c>
      <c r="L257" s="28">
        <v>59.479640000000003</v>
      </c>
      <c r="M257" s="28">
        <v>17.066466999999999</v>
      </c>
      <c r="N257" s="28">
        <v>264.86068</v>
      </c>
      <c r="O257" s="28">
        <v>94.978280999999996</v>
      </c>
      <c r="P257" s="28">
        <f t="shared" si="19"/>
        <v>436.38506799999999</v>
      </c>
      <c r="Q257" s="28">
        <v>989.39625000000001</v>
      </c>
      <c r="R257" s="28">
        <v>6.0002300000000002</v>
      </c>
      <c r="S257" s="28">
        <v>9.8585171999999996</v>
      </c>
      <c r="T257" s="28">
        <v>11.122026999999999</v>
      </c>
      <c r="U257" s="28">
        <v>0.78172173</v>
      </c>
      <c r="V257" s="24">
        <v>1</v>
      </c>
      <c r="Z257" s="27">
        <f t="shared" si="15"/>
        <v>0.81759782405969983</v>
      </c>
      <c r="AA257" s="28">
        <f t="shared" si="16"/>
        <v>21.762265929999998</v>
      </c>
      <c r="AB257" s="28">
        <f t="shared" si="17"/>
        <v>22.579863754059698</v>
      </c>
      <c r="AC257" s="28">
        <f t="shared" si="18"/>
        <v>77.420136245940299</v>
      </c>
    </row>
    <row r="258" spans="2:29">
      <c r="B258" s="26">
        <v>0.60065972222218988</v>
      </c>
      <c r="C258" s="28">
        <v>3340.0992000000001</v>
      </c>
      <c r="D258" s="28">
        <v>5.6381047000000004</v>
      </c>
      <c r="E258" s="28">
        <v>0</v>
      </c>
      <c r="F258" s="28">
        <v>7.4536343999999995E-4</v>
      </c>
      <c r="G258" s="28">
        <v>5.6445587000000002</v>
      </c>
      <c r="H258" s="28">
        <v>0.13702020000000001</v>
      </c>
      <c r="I258" s="28">
        <v>5.5024579999999998</v>
      </c>
      <c r="J258" s="28">
        <v>2.2207476000000001E-3</v>
      </c>
      <c r="K258" s="28">
        <v>2935.8303999999998</v>
      </c>
      <c r="L258" s="28">
        <v>46.806938000000002</v>
      </c>
      <c r="M258" s="28">
        <v>16.102747000000001</v>
      </c>
      <c r="N258" s="28">
        <v>280.1302</v>
      </c>
      <c r="O258" s="28">
        <v>99.006383</v>
      </c>
      <c r="P258" s="28">
        <f t="shared" si="19"/>
        <v>442.04626800000005</v>
      </c>
      <c r="Q258" s="28">
        <v>1004.9761</v>
      </c>
      <c r="R258" s="28">
        <v>5.6381047000000004</v>
      </c>
      <c r="S258" s="28">
        <v>9.8871745000000004</v>
      </c>
      <c r="T258" s="28">
        <v>11.930467999999999</v>
      </c>
      <c r="U258" s="28">
        <v>0.70449934000000003</v>
      </c>
      <c r="V258" s="24">
        <v>1</v>
      </c>
      <c r="Z258" s="27">
        <f t="shared" si="15"/>
        <v>0.81875614484110393</v>
      </c>
      <c r="AA258" s="28">
        <f t="shared" si="16"/>
        <v>22.52214184</v>
      </c>
      <c r="AB258" s="28">
        <f t="shared" si="17"/>
        <v>23.340897984841103</v>
      </c>
      <c r="AC258" s="28">
        <f t="shared" si="18"/>
        <v>76.659102015158894</v>
      </c>
    </row>
    <row r="259" spans="2:29">
      <c r="B259" s="26">
        <v>0.60115740740729962</v>
      </c>
      <c r="C259" s="28">
        <v>3500.5016000000001</v>
      </c>
      <c r="D259" s="28">
        <v>7.8349636</v>
      </c>
      <c r="E259" s="28">
        <v>2.245635</v>
      </c>
      <c r="F259" s="28">
        <v>0.16157447</v>
      </c>
      <c r="G259" s="28">
        <v>5.0414177000000002</v>
      </c>
      <c r="H259" s="28">
        <v>0.14487241000000001</v>
      </c>
      <c r="I259" s="28">
        <v>8.3795771000000006</v>
      </c>
      <c r="J259" s="28">
        <v>4.9544836000000002E-3</v>
      </c>
      <c r="K259" s="28">
        <v>2601.3436999999999</v>
      </c>
      <c r="L259" s="28">
        <v>4.5246551000000004</v>
      </c>
      <c r="M259" s="28">
        <v>39.536445999999998</v>
      </c>
      <c r="N259" s="28">
        <v>284.57691999999997</v>
      </c>
      <c r="O259" s="28">
        <v>117.79346</v>
      </c>
      <c r="P259" s="28">
        <f t="shared" si="19"/>
        <v>446.43148109999993</v>
      </c>
      <c r="Q259" s="28">
        <v>1097.9766999999999</v>
      </c>
      <c r="R259" s="28">
        <v>10.080598999999999</v>
      </c>
      <c r="S259" s="28">
        <v>10.055819</v>
      </c>
      <c r="T259" s="28">
        <v>10.832921000000001</v>
      </c>
      <c r="U259" s="28">
        <v>0.81627642</v>
      </c>
      <c r="V259" s="24">
        <v>1</v>
      </c>
      <c r="Z259" s="27">
        <f t="shared" si="15"/>
        <v>0.81265785559635983</v>
      </c>
      <c r="AA259" s="28">
        <f t="shared" si="16"/>
        <v>21.70501642</v>
      </c>
      <c r="AB259" s="28">
        <f t="shared" si="17"/>
        <v>22.517674275596359</v>
      </c>
      <c r="AC259" s="28">
        <f t="shared" si="18"/>
        <v>77.482325724403637</v>
      </c>
    </row>
    <row r="260" spans="2:29">
      <c r="B260" s="26">
        <v>0.601666666669189</v>
      </c>
      <c r="C260" s="28">
        <v>3363.0754999999999</v>
      </c>
      <c r="D260" s="28">
        <v>11.770638999999999</v>
      </c>
      <c r="E260" s="28">
        <v>2.5128708999999998</v>
      </c>
      <c r="F260" s="28">
        <v>0.59957607000000002</v>
      </c>
      <c r="G260" s="28">
        <v>3.8358910000000002</v>
      </c>
      <c r="H260" s="28">
        <v>0.37975456000000002</v>
      </c>
      <c r="I260" s="28">
        <v>12.281957999999999</v>
      </c>
      <c r="J260" s="28">
        <v>5.2567323999999996E-4</v>
      </c>
      <c r="K260" s="28">
        <v>2872.2689999999998</v>
      </c>
      <c r="L260" s="28">
        <v>0</v>
      </c>
      <c r="M260" s="28">
        <v>37.184584000000001</v>
      </c>
      <c r="N260" s="28">
        <v>277.35297000000003</v>
      </c>
      <c r="O260" s="28">
        <v>126.72047000000001</v>
      </c>
      <c r="P260" s="28">
        <f t="shared" si="19"/>
        <v>441.25802399999998</v>
      </c>
      <c r="Q260" s="28">
        <v>1250.3049000000001</v>
      </c>
      <c r="R260" s="28">
        <v>14.28351</v>
      </c>
      <c r="S260" s="28">
        <v>9.3534079000000006</v>
      </c>
      <c r="T260" s="28">
        <v>8.4711935</v>
      </c>
      <c r="U260" s="28">
        <v>0.96937172999999999</v>
      </c>
      <c r="V260" s="24">
        <v>1</v>
      </c>
      <c r="Z260" s="27">
        <f t="shared" si="15"/>
        <v>0.84138301732032394</v>
      </c>
      <c r="AA260" s="28">
        <f t="shared" si="16"/>
        <v>18.793973129999998</v>
      </c>
      <c r="AB260" s="28">
        <f t="shared" si="17"/>
        <v>19.635356147320323</v>
      </c>
      <c r="AC260" s="28">
        <f t="shared" si="18"/>
        <v>80.364643852679677</v>
      </c>
    </row>
    <row r="261" spans="2:29">
      <c r="B261" s="26">
        <v>0.60216435185429873</v>
      </c>
      <c r="C261" s="28">
        <v>3257.1876000000002</v>
      </c>
      <c r="D261" s="28">
        <v>14.456016</v>
      </c>
      <c r="E261" s="28">
        <v>1.634644</v>
      </c>
      <c r="F261" s="28">
        <v>0.64702627000000001</v>
      </c>
      <c r="G261" s="28">
        <v>2.2286001</v>
      </c>
      <c r="H261" s="28">
        <v>0.42453460999999998</v>
      </c>
      <c r="I261" s="28">
        <v>14.239636000000001</v>
      </c>
      <c r="J261" s="28">
        <v>1.6318947999999999E-3</v>
      </c>
      <c r="K261" s="28">
        <v>3316.1777000000002</v>
      </c>
      <c r="L261" s="28">
        <v>6.7801036000000003</v>
      </c>
      <c r="M261" s="28">
        <v>37.451224000000003</v>
      </c>
      <c r="N261" s="28">
        <v>259.72971000000001</v>
      </c>
      <c r="O261" s="28">
        <v>128.81949</v>
      </c>
      <c r="P261" s="28">
        <f t="shared" si="19"/>
        <v>432.78052760000003</v>
      </c>
      <c r="Q261" s="28">
        <v>1331.0255</v>
      </c>
      <c r="R261" s="28">
        <v>16.09066</v>
      </c>
      <c r="S261" s="28">
        <v>8.8939912000000003</v>
      </c>
      <c r="T261" s="28">
        <v>5.9549690999999996</v>
      </c>
      <c r="U261" s="28">
        <v>0.89330213999999997</v>
      </c>
      <c r="V261" s="24">
        <v>1</v>
      </c>
      <c r="Z261" s="27">
        <f t="shared" si="15"/>
        <v>0.88196746040747998</v>
      </c>
      <c r="AA261" s="28">
        <f t="shared" si="16"/>
        <v>15.742262439999999</v>
      </c>
      <c r="AB261" s="28">
        <f t="shared" si="17"/>
        <v>16.624229900407478</v>
      </c>
      <c r="AC261" s="28">
        <f t="shared" si="18"/>
        <v>83.375770099592529</v>
      </c>
    </row>
    <row r="262" spans="2:29">
      <c r="B262" s="26">
        <v>0.60266203703940846</v>
      </c>
      <c r="C262" s="28">
        <v>3128.5538000000001</v>
      </c>
      <c r="D262" s="28">
        <v>13.567717999999999</v>
      </c>
      <c r="E262" s="28">
        <v>0</v>
      </c>
      <c r="F262" s="28">
        <v>0.58381813000000005</v>
      </c>
      <c r="G262" s="28">
        <v>1.2832262999999999</v>
      </c>
      <c r="H262" s="28">
        <v>0.45555271000000003</v>
      </c>
      <c r="I262" s="28">
        <v>11.720670999999999</v>
      </c>
      <c r="J262" s="28">
        <v>2.3237121999999999E-2</v>
      </c>
      <c r="K262" s="28">
        <v>3762.6183999999998</v>
      </c>
      <c r="L262" s="28">
        <v>78.320982999999998</v>
      </c>
      <c r="M262" s="28">
        <v>7.9528021999999998</v>
      </c>
      <c r="N262" s="28">
        <v>234.64364</v>
      </c>
      <c r="O262" s="28">
        <v>108.98027999999999</v>
      </c>
      <c r="P262" s="28">
        <f t="shared" si="19"/>
        <v>429.89770520000002</v>
      </c>
      <c r="Q262" s="28">
        <v>1226.8887999999999</v>
      </c>
      <c r="R262" s="28">
        <v>13.567717999999999</v>
      </c>
      <c r="S262" s="28">
        <v>8.8410680999999993</v>
      </c>
      <c r="T262" s="28">
        <v>5.2240321999999999</v>
      </c>
      <c r="U262" s="28">
        <v>1.0477274000000001</v>
      </c>
      <c r="V262" s="24">
        <v>1</v>
      </c>
      <c r="Z262" s="27">
        <f t="shared" si="15"/>
        <v>0.90190583516620004</v>
      </c>
      <c r="AA262" s="28">
        <f t="shared" si="16"/>
        <v>15.112827699999999</v>
      </c>
      <c r="AB262" s="28">
        <f t="shared" si="17"/>
        <v>16.014733535166197</v>
      </c>
      <c r="AC262" s="28">
        <f t="shared" si="18"/>
        <v>83.985266464833799</v>
      </c>
    </row>
    <row r="263" spans="2:29">
      <c r="B263" s="26">
        <v>0.60315972222451819</v>
      </c>
      <c r="C263" s="28">
        <v>3330.4801000000002</v>
      </c>
      <c r="D263" s="28">
        <v>10.321156999999999</v>
      </c>
      <c r="E263" s="28">
        <v>0</v>
      </c>
      <c r="F263" s="28">
        <v>0.14845145000000001</v>
      </c>
      <c r="G263" s="28">
        <v>1.7365609</v>
      </c>
      <c r="H263" s="28">
        <v>0.23814372</v>
      </c>
      <c r="I263" s="28">
        <v>7.8530717000000001</v>
      </c>
      <c r="J263" s="28">
        <v>3.0967524E-2</v>
      </c>
      <c r="K263" s="28">
        <v>3393.7864</v>
      </c>
      <c r="L263" s="28">
        <v>92.709748000000005</v>
      </c>
      <c r="M263" s="28">
        <v>8.1118258999999995</v>
      </c>
      <c r="N263" s="28">
        <v>221.99798000000001</v>
      </c>
      <c r="O263" s="28">
        <v>96.579566999999997</v>
      </c>
      <c r="P263" s="28">
        <f t="shared" si="19"/>
        <v>419.39912090000001</v>
      </c>
      <c r="Q263" s="28">
        <v>1034.5183999999999</v>
      </c>
      <c r="R263" s="28">
        <v>10.321156999999999</v>
      </c>
      <c r="S263" s="28">
        <v>9.5891687999999995</v>
      </c>
      <c r="T263" s="28">
        <v>5.6491821</v>
      </c>
      <c r="U263" s="28">
        <v>1.0821817</v>
      </c>
      <c r="V263" s="24">
        <v>1</v>
      </c>
      <c r="Z263" s="27">
        <f t="shared" ref="Z263:Z327" si="20">SUM(C263:R263)/10000</f>
        <v>0.86282326510939999</v>
      </c>
      <c r="AA263" s="28">
        <f t="shared" ref="AA263:AA327" si="21">SUM(S263:U263)</f>
        <v>16.3205326</v>
      </c>
      <c r="AB263" s="28">
        <f t="shared" ref="AB263:AB326" si="22">Z263+AA263</f>
        <v>17.183355865109402</v>
      </c>
      <c r="AC263" s="28">
        <f t="shared" ref="AC263:AC326" si="23">100-AB263</f>
        <v>82.816644134890595</v>
      </c>
    </row>
    <row r="264" spans="2:29">
      <c r="B264" s="26">
        <v>0.60365740740962792</v>
      </c>
      <c r="C264" s="28">
        <v>3422.6608000000001</v>
      </c>
      <c r="D264" s="28">
        <v>8.1618250999999997</v>
      </c>
      <c r="E264" s="28">
        <v>0</v>
      </c>
      <c r="F264" s="28">
        <v>0.17767954999999999</v>
      </c>
      <c r="G264" s="28">
        <v>3.2001244999999998</v>
      </c>
      <c r="H264" s="28">
        <v>0.24597252</v>
      </c>
      <c r="I264" s="28">
        <v>5.2323069999999996</v>
      </c>
      <c r="J264" s="28">
        <v>2.9258459000000001E-2</v>
      </c>
      <c r="K264" s="28">
        <v>3325.9632999999999</v>
      </c>
      <c r="L264" s="28">
        <v>143.26297</v>
      </c>
      <c r="M264" s="28">
        <v>11.952539</v>
      </c>
      <c r="N264" s="28">
        <v>211.52324999999999</v>
      </c>
      <c r="O264" s="28">
        <v>87.701127999999997</v>
      </c>
      <c r="P264" s="28">
        <f t="shared" ref="P264:P327" si="24">L264+M264+N264+O264</f>
        <v>454.43988699999994</v>
      </c>
      <c r="Q264" s="28">
        <v>896.77943000000005</v>
      </c>
      <c r="R264" s="28">
        <v>8.1618250999999997</v>
      </c>
      <c r="S264" s="28">
        <v>10.148348</v>
      </c>
      <c r="T264" s="28">
        <v>6.3550937999999997</v>
      </c>
      <c r="U264" s="28">
        <v>1.7594456000000001</v>
      </c>
      <c r="V264" s="24">
        <v>1</v>
      </c>
      <c r="Z264" s="27">
        <f t="shared" si="20"/>
        <v>0.85794922962289999</v>
      </c>
      <c r="AA264" s="28">
        <f t="shared" si="21"/>
        <v>18.2628874</v>
      </c>
      <c r="AB264" s="28">
        <f t="shared" si="22"/>
        <v>19.1208366296229</v>
      </c>
      <c r="AC264" s="28">
        <f t="shared" si="23"/>
        <v>80.8791633703771</v>
      </c>
    </row>
    <row r="265" spans="2:29">
      <c r="B265" s="26">
        <v>0.60415509259473765</v>
      </c>
      <c r="C265" s="28">
        <v>2992.6718999999998</v>
      </c>
      <c r="D265" s="28">
        <v>8.0209726000000003</v>
      </c>
      <c r="E265" s="28">
        <v>0</v>
      </c>
      <c r="F265" s="28">
        <v>4.3847034999999999E-2</v>
      </c>
      <c r="G265" s="28">
        <v>4.5318190999999999</v>
      </c>
      <c r="H265" s="28">
        <v>0.19209689999999999</v>
      </c>
      <c r="I265" s="28">
        <v>2.9622042999999998</v>
      </c>
      <c r="J265" s="28">
        <v>1.5846768000000001E-2</v>
      </c>
      <c r="K265" s="28">
        <v>2459.5967999999998</v>
      </c>
      <c r="L265" s="28">
        <v>89.518221999999994</v>
      </c>
      <c r="M265" s="28">
        <v>15.279095</v>
      </c>
      <c r="N265" s="28">
        <v>167.59634</v>
      </c>
      <c r="O265" s="28">
        <v>69.806543000000005</v>
      </c>
      <c r="P265" s="28">
        <f t="shared" si="24"/>
        <v>342.2002</v>
      </c>
      <c r="Q265" s="28">
        <v>689.03052000000002</v>
      </c>
      <c r="R265" s="28">
        <v>8.0209726000000003</v>
      </c>
      <c r="S265" s="28">
        <v>10.460317999999999</v>
      </c>
      <c r="T265" s="28">
        <v>7.2935270000000001</v>
      </c>
      <c r="U265" s="28">
        <v>6.1311328999999999</v>
      </c>
      <c r="V265" s="24">
        <v>1</v>
      </c>
      <c r="Z265" s="27">
        <f t="shared" si="20"/>
        <v>0.68494873793029987</v>
      </c>
      <c r="AA265" s="28">
        <f t="shared" si="21"/>
        <v>23.884977899999999</v>
      </c>
      <c r="AB265" s="28">
        <f t="shared" si="22"/>
        <v>24.569926637930298</v>
      </c>
      <c r="AC265" s="28">
        <f t="shared" si="23"/>
        <v>75.430073362069706</v>
      </c>
    </row>
    <row r="266" spans="2:29">
      <c r="B266" s="26">
        <v>0.60466435184935108</v>
      </c>
      <c r="C266" s="28">
        <v>2334.3445999999999</v>
      </c>
      <c r="D266" s="28">
        <v>9.2515523000000002</v>
      </c>
      <c r="E266" s="28">
        <v>0</v>
      </c>
      <c r="F266" s="28">
        <v>0</v>
      </c>
      <c r="G266" s="28">
        <v>5.1365729</v>
      </c>
      <c r="H266" s="28">
        <v>0.1794779</v>
      </c>
      <c r="I266" s="28">
        <v>1.1929097</v>
      </c>
      <c r="J266" s="28">
        <v>3.1315168999999997E-2</v>
      </c>
      <c r="K266" s="28">
        <v>1746.2599</v>
      </c>
      <c r="L266" s="28">
        <v>82.693543000000005</v>
      </c>
      <c r="M266" s="28">
        <v>13.025050999999999</v>
      </c>
      <c r="N266" s="28">
        <v>109.62366</v>
      </c>
      <c r="O266" s="28">
        <v>47.867190000000001</v>
      </c>
      <c r="P266" s="28">
        <f t="shared" si="24"/>
        <v>253.20944400000002</v>
      </c>
      <c r="Q266" s="28">
        <v>450.45713000000001</v>
      </c>
      <c r="R266" s="28">
        <v>9.2515523000000002</v>
      </c>
      <c r="S266" s="28">
        <v>10.595719000000001</v>
      </c>
      <c r="T266" s="28">
        <v>8.3906966999999995</v>
      </c>
      <c r="U266" s="28">
        <v>7.4328436</v>
      </c>
      <c r="V266" s="24">
        <v>1</v>
      </c>
      <c r="Z266" s="27">
        <f t="shared" si="20"/>
        <v>0.50625238982690002</v>
      </c>
      <c r="AA266" s="28">
        <f t="shared" si="21"/>
        <v>26.4192593</v>
      </c>
      <c r="AB266" s="28">
        <f t="shared" si="22"/>
        <v>26.925511689826902</v>
      </c>
      <c r="AC266" s="28">
        <f t="shared" si="23"/>
        <v>73.074488310173095</v>
      </c>
    </row>
    <row r="267" spans="2:29">
      <c r="B267" s="26">
        <v>0.60516203703446081</v>
      </c>
      <c r="C267" s="28">
        <v>1697.5989</v>
      </c>
      <c r="D267" s="28">
        <v>10.610635</v>
      </c>
      <c r="E267" s="28">
        <v>0</v>
      </c>
      <c r="F267" s="28">
        <v>0</v>
      </c>
      <c r="G267" s="28">
        <v>4.9343953999999997</v>
      </c>
      <c r="H267" s="28">
        <v>0.12162307</v>
      </c>
      <c r="I267" s="28">
        <v>0</v>
      </c>
      <c r="J267" s="28">
        <v>5.2534866999999999E-2</v>
      </c>
      <c r="K267" s="28">
        <v>803.36352999999997</v>
      </c>
      <c r="L267" s="28">
        <v>23.545750999999999</v>
      </c>
      <c r="M267" s="28">
        <v>6.0562773999999999</v>
      </c>
      <c r="N267" s="28">
        <v>52.320489999999999</v>
      </c>
      <c r="O267" s="28">
        <v>26.145137999999999</v>
      </c>
      <c r="P267" s="28">
        <f t="shared" si="24"/>
        <v>108.0676564</v>
      </c>
      <c r="Q267" s="28">
        <v>234.25219000000001</v>
      </c>
      <c r="R267" s="28">
        <v>10.610635</v>
      </c>
      <c r="S267" s="28">
        <v>10.600099999999999</v>
      </c>
      <c r="T267" s="28">
        <v>9.5433938999999999</v>
      </c>
      <c r="U267" s="28">
        <v>7.6928394000000004</v>
      </c>
      <c r="V267" s="24">
        <v>1</v>
      </c>
      <c r="Z267" s="27">
        <f t="shared" si="20"/>
        <v>0.29776797561370005</v>
      </c>
      <c r="AA267" s="28">
        <f t="shared" si="21"/>
        <v>27.8363333</v>
      </c>
      <c r="AB267" s="28">
        <f t="shared" si="22"/>
        <v>28.134101275613698</v>
      </c>
      <c r="AC267" s="28">
        <f t="shared" si="23"/>
        <v>71.865898724386298</v>
      </c>
    </row>
    <row r="268" spans="2:29">
      <c r="B268" s="26">
        <v>0.60565972221957054</v>
      </c>
      <c r="C268" s="28">
        <v>1466.6261999999999</v>
      </c>
      <c r="D268" s="28">
        <v>11.156616</v>
      </c>
      <c r="E268" s="28">
        <v>0</v>
      </c>
      <c r="F268" s="28">
        <v>0</v>
      </c>
      <c r="G268" s="28">
        <v>4.2390857000000004</v>
      </c>
      <c r="H268" s="28">
        <v>0.15105246</v>
      </c>
      <c r="I268" s="28">
        <v>0</v>
      </c>
      <c r="J268" s="28">
        <v>4.8792163E-2</v>
      </c>
      <c r="K268" s="28">
        <v>489.31295999999998</v>
      </c>
      <c r="L268" s="28">
        <v>8.6281508000000002</v>
      </c>
      <c r="M268" s="28">
        <v>4.3523776999999999</v>
      </c>
      <c r="N268" s="28">
        <v>32.756619000000001</v>
      </c>
      <c r="O268" s="28">
        <v>16.93347</v>
      </c>
      <c r="P268" s="28">
        <f t="shared" si="24"/>
        <v>62.670617499999999</v>
      </c>
      <c r="Q268" s="28">
        <v>143.15171000000001</v>
      </c>
      <c r="R268" s="28">
        <v>11.156616</v>
      </c>
      <c r="S268" s="28">
        <v>10.395243000000001</v>
      </c>
      <c r="T268" s="28">
        <v>10.502694</v>
      </c>
      <c r="U268" s="28">
        <v>7.7100239999999998</v>
      </c>
      <c r="V268" s="24">
        <v>1</v>
      </c>
      <c r="Z268" s="27">
        <f t="shared" si="20"/>
        <v>0.22511842673230004</v>
      </c>
      <c r="AA268" s="28">
        <f t="shared" si="21"/>
        <v>28.607961</v>
      </c>
      <c r="AB268" s="28">
        <f t="shared" si="22"/>
        <v>28.833079426732301</v>
      </c>
      <c r="AC268" s="28">
        <f t="shared" si="23"/>
        <v>71.166920573267703</v>
      </c>
    </row>
    <row r="269" spans="2:29">
      <c r="B269" s="26">
        <v>0.60615740740468027</v>
      </c>
      <c r="C269" s="28">
        <v>1414.0143</v>
      </c>
      <c r="D269" s="28">
        <v>10.791627999999999</v>
      </c>
      <c r="E269" s="28">
        <v>0</v>
      </c>
      <c r="F269" s="28">
        <v>0</v>
      </c>
      <c r="G269" s="28">
        <v>3.5972297000000002</v>
      </c>
      <c r="H269" s="28">
        <v>0.13603761</v>
      </c>
      <c r="I269" s="28">
        <v>0</v>
      </c>
      <c r="J269" s="28">
        <v>7.7932207000000003E-2</v>
      </c>
      <c r="K269" s="28">
        <v>408.13407000000001</v>
      </c>
      <c r="L269" s="28">
        <v>2.4804217</v>
      </c>
      <c r="M269" s="28">
        <v>3.4661127</v>
      </c>
      <c r="N269" s="28">
        <v>28.530722999999998</v>
      </c>
      <c r="O269" s="28">
        <v>14.484946000000001</v>
      </c>
      <c r="P269" s="28">
        <f t="shared" si="24"/>
        <v>48.9622034</v>
      </c>
      <c r="Q269" s="28">
        <v>119.79427</v>
      </c>
      <c r="R269" s="28">
        <v>10.791627999999999</v>
      </c>
      <c r="S269" s="28">
        <v>10.300526</v>
      </c>
      <c r="T269" s="28">
        <v>11.213526</v>
      </c>
      <c r="U269" s="28">
        <v>7.9439688999999998</v>
      </c>
      <c r="V269" s="24">
        <v>1</v>
      </c>
      <c r="Z269" s="27">
        <f t="shared" si="20"/>
        <v>0.20652615023170001</v>
      </c>
      <c r="AA269" s="28">
        <f t="shared" si="21"/>
        <v>29.458020900000001</v>
      </c>
      <c r="AB269" s="28">
        <f t="shared" si="22"/>
        <v>29.6645470502317</v>
      </c>
      <c r="AC269" s="28">
        <f t="shared" si="23"/>
        <v>70.335452949768296</v>
      </c>
    </row>
    <row r="270" spans="2:29">
      <c r="B270" s="26">
        <v>0.60666666666656965</v>
      </c>
      <c r="C270" s="28">
        <v>1400.2190000000001</v>
      </c>
      <c r="D270" s="28">
        <v>10.417671</v>
      </c>
      <c r="E270" s="28">
        <v>0</v>
      </c>
      <c r="F270" s="28">
        <v>0</v>
      </c>
      <c r="G270" s="28">
        <v>3.5039672999999998</v>
      </c>
      <c r="H270" s="28">
        <v>0.12614912</v>
      </c>
      <c r="I270" s="28">
        <v>0</v>
      </c>
      <c r="J270" s="28">
        <v>9.0727127000000005E-2</v>
      </c>
      <c r="K270" s="28">
        <v>400.04503999999997</v>
      </c>
      <c r="L270" s="28">
        <v>2.0329744999999999</v>
      </c>
      <c r="M270" s="28">
        <v>3.7195575999999999</v>
      </c>
      <c r="N270" s="28">
        <v>29.160333999999999</v>
      </c>
      <c r="O270" s="28">
        <v>14.853286000000001</v>
      </c>
      <c r="P270" s="28">
        <f t="shared" si="24"/>
        <v>49.766152099999999</v>
      </c>
      <c r="Q270" s="28">
        <v>121.36439</v>
      </c>
      <c r="R270" s="28">
        <v>10.417671</v>
      </c>
      <c r="S270" s="28">
        <v>10.338533</v>
      </c>
      <c r="T270" s="28">
        <v>11.910928</v>
      </c>
      <c r="U270" s="28">
        <v>8.5349153999999992</v>
      </c>
      <c r="V270" s="24">
        <v>1</v>
      </c>
      <c r="Z270" s="27">
        <f t="shared" si="20"/>
        <v>0.20457169197469999</v>
      </c>
      <c r="AA270" s="28">
        <f t="shared" si="21"/>
        <v>30.784376399999999</v>
      </c>
      <c r="AB270" s="28">
        <f t="shared" si="22"/>
        <v>30.988948091974699</v>
      </c>
      <c r="AC270" s="28">
        <f t="shared" si="23"/>
        <v>69.011051908025308</v>
      </c>
    </row>
    <row r="271" spans="2:29">
      <c r="B271" s="26">
        <v>0.60716435185167938</v>
      </c>
      <c r="C271" s="28">
        <v>1883.0282</v>
      </c>
      <c r="D271" s="28">
        <v>10.442923</v>
      </c>
      <c r="E271" s="28">
        <v>0</v>
      </c>
      <c r="F271" s="28">
        <v>0</v>
      </c>
      <c r="G271" s="28">
        <v>4.3776659000000002</v>
      </c>
      <c r="H271" s="28">
        <v>0.11310795</v>
      </c>
      <c r="I271" s="28">
        <v>0</v>
      </c>
      <c r="J271" s="28">
        <v>0.14281457</v>
      </c>
      <c r="K271" s="28">
        <v>715.26460999999995</v>
      </c>
      <c r="L271" s="28">
        <v>20.021370999999998</v>
      </c>
      <c r="M271" s="28">
        <v>5.1849518000000003</v>
      </c>
      <c r="N271" s="28">
        <v>54.169041</v>
      </c>
      <c r="O271" s="28">
        <v>28.195550000000001</v>
      </c>
      <c r="P271" s="28">
        <f t="shared" si="24"/>
        <v>107.5709138</v>
      </c>
      <c r="Q271" s="28">
        <v>213.13839999999999</v>
      </c>
      <c r="R271" s="28">
        <v>10.442923</v>
      </c>
      <c r="S271" s="28">
        <v>11.949310000000001</v>
      </c>
      <c r="T271" s="28">
        <v>13.475155000000001</v>
      </c>
      <c r="U271" s="28">
        <v>6.0489261000000001</v>
      </c>
      <c r="V271" s="24">
        <v>1</v>
      </c>
      <c r="Z271" s="27">
        <f t="shared" si="20"/>
        <v>0.30520924720199999</v>
      </c>
      <c r="AA271" s="28">
        <f t="shared" si="21"/>
        <v>31.473391100000001</v>
      </c>
      <c r="AB271" s="28">
        <f t="shared" si="22"/>
        <v>31.778600347202001</v>
      </c>
      <c r="AC271" s="28">
        <f t="shared" si="23"/>
        <v>68.221399652797999</v>
      </c>
    </row>
    <row r="272" spans="2:29">
      <c r="B272" s="26">
        <v>0.60766203703678912</v>
      </c>
      <c r="C272" s="28">
        <v>2491.2469999999998</v>
      </c>
      <c r="D272" s="28">
        <v>10.836967</v>
      </c>
      <c r="E272" s="28">
        <v>0</v>
      </c>
      <c r="F272" s="28">
        <v>0</v>
      </c>
      <c r="G272" s="28">
        <v>6.2879351000000003</v>
      </c>
      <c r="H272" s="28">
        <v>0.12502547</v>
      </c>
      <c r="I272" s="28">
        <v>0</v>
      </c>
      <c r="J272" s="28">
        <v>0.14279491999999999</v>
      </c>
      <c r="K272" s="28">
        <v>1114.3828000000001</v>
      </c>
      <c r="L272" s="28">
        <v>42.846145999999997</v>
      </c>
      <c r="M272" s="28">
        <v>6.2104514000000002</v>
      </c>
      <c r="N272" s="28">
        <v>86.632998999999998</v>
      </c>
      <c r="O272" s="28">
        <v>44.776128</v>
      </c>
      <c r="P272" s="28">
        <f t="shared" si="24"/>
        <v>180.4657244</v>
      </c>
      <c r="Q272" s="28">
        <v>328.38778000000002</v>
      </c>
      <c r="R272" s="28">
        <v>10.836967</v>
      </c>
      <c r="S272" s="28">
        <v>13.983555000000001</v>
      </c>
      <c r="T272" s="28">
        <v>15.556475000000001</v>
      </c>
      <c r="U272" s="28">
        <v>5.1835135000000001</v>
      </c>
      <c r="V272" s="24">
        <v>1</v>
      </c>
      <c r="Z272" s="27">
        <f t="shared" si="20"/>
        <v>0.432317871829</v>
      </c>
      <c r="AA272" s="28">
        <f t="shared" si="21"/>
        <v>34.723543500000005</v>
      </c>
      <c r="AB272" s="28">
        <f t="shared" si="22"/>
        <v>35.155861371829005</v>
      </c>
      <c r="AC272" s="28">
        <f t="shared" si="23"/>
        <v>64.844138628170995</v>
      </c>
    </row>
    <row r="273" spans="2:29">
      <c r="B273" s="26">
        <v>0.60815972222189885</v>
      </c>
      <c r="C273" s="28">
        <v>3154.1833999999999</v>
      </c>
      <c r="D273" s="28">
        <v>11.201418</v>
      </c>
      <c r="E273" s="28">
        <v>0</v>
      </c>
      <c r="F273" s="28">
        <v>0</v>
      </c>
      <c r="G273" s="28">
        <v>8.3389659999999992</v>
      </c>
      <c r="H273" s="28">
        <v>0.1642161</v>
      </c>
      <c r="I273" s="28">
        <v>0</v>
      </c>
      <c r="J273" s="28">
        <v>0.12049148</v>
      </c>
      <c r="K273" s="28">
        <v>1516.4566</v>
      </c>
      <c r="L273" s="28">
        <v>62.652456999999998</v>
      </c>
      <c r="M273" s="28">
        <v>7.3892730999999996</v>
      </c>
      <c r="N273" s="28">
        <v>120.21026000000001</v>
      </c>
      <c r="O273" s="28">
        <v>61.680908000000002</v>
      </c>
      <c r="P273" s="28">
        <f t="shared" si="24"/>
        <v>251.93289809999999</v>
      </c>
      <c r="Q273" s="28">
        <v>447.92822000000001</v>
      </c>
      <c r="R273" s="28">
        <v>11.201418</v>
      </c>
      <c r="S273" s="28">
        <v>16.305292999999999</v>
      </c>
      <c r="T273" s="28">
        <v>17.782755000000002</v>
      </c>
      <c r="U273" s="28">
        <v>4.8569199000000003</v>
      </c>
      <c r="V273" s="24">
        <v>1</v>
      </c>
      <c r="Z273" s="27">
        <f t="shared" si="20"/>
        <v>0.56534605257799986</v>
      </c>
      <c r="AA273" s="28">
        <f t="shared" si="21"/>
        <v>38.944967900000002</v>
      </c>
      <c r="AB273" s="28">
        <f t="shared" si="22"/>
        <v>39.510313952578002</v>
      </c>
      <c r="AC273" s="28">
        <f t="shared" si="23"/>
        <v>60.489686047421998</v>
      </c>
    </row>
    <row r="274" spans="2:29">
      <c r="B274" s="26">
        <v>0.60865740740700858</v>
      </c>
      <c r="C274" s="28">
        <v>3340.3769000000002</v>
      </c>
      <c r="D274" s="28">
        <v>11.184245000000001</v>
      </c>
      <c r="E274" s="28">
        <v>0</v>
      </c>
      <c r="F274" s="28">
        <v>0</v>
      </c>
      <c r="G274" s="28">
        <v>9.7766003999999995</v>
      </c>
      <c r="H274" s="28">
        <v>0.12028851</v>
      </c>
      <c r="I274" s="28">
        <v>0</v>
      </c>
      <c r="J274" s="28">
        <v>6.3704307000000002E-2</v>
      </c>
      <c r="K274" s="28">
        <v>1628.9204999999999</v>
      </c>
      <c r="L274" s="28">
        <v>65.723299999999995</v>
      </c>
      <c r="M274" s="28">
        <v>7.7389159999999997</v>
      </c>
      <c r="N274" s="28">
        <v>132.07406</v>
      </c>
      <c r="O274" s="28">
        <v>65.875490999999997</v>
      </c>
      <c r="P274" s="28">
        <f t="shared" si="24"/>
        <v>271.411767</v>
      </c>
      <c r="Q274" s="28">
        <v>486.63835999999998</v>
      </c>
      <c r="R274" s="28">
        <v>11.184245000000001</v>
      </c>
      <c r="S274" s="28">
        <v>17.059214000000001</v>
      </c>
      <c r="T274" s="28">
        <v>19.065152000000001</v>
      </c>
      <c r="U274" s="28">
        <v>4.8460709</v>
      </c>
      <c r="V274" s="24">
        <v>1</v>
      </c>
      <c r="Z274" s="27">
        <f t="shared" si="20"/>
        <v>0.60310883772169999</v>
      </c>
      <c r="AA274" s="28">
        <f t="shared" si="21"/>
        <v>40.970436900000003</v>
      </c>
      <c r="AB274" s="28">
        <f t="shared" si="22"/>
        <v>41.573545737721702</v>
      </c>
      <c r="AC274" s="28">
        <f t="shared" si="23"/>
        <v>58.426454262278298</v>
      </c>
    </row>
    <row r="275" spans="2:29">
      <c r="B275" s="26">
        <v>0.60915509259211831</v>
      </c>
      <c r="C275" s="28">
        <v>3349.95</v>
      </c>
      <c r="D275" s="28">
        <v>11.065078</v>
      </c>
      <c r="E275" s="28">
        <v>0</v>
      </c>
      <c r="F275" s="28">
        <v>0</v>
      </c>
      <c r="G275" s="28">
        <v>10.653041999999999</v>
      </c>
      <c r="H275" s="28">
        <v>0.12490029</v>
      </c>
      <c r="I275" s="28">
        <v>0</v>
      </c>
      <c r="J275" s="28">
        <v>4.8255030999999997E-2</v>
      </c>
      <c r="K275" s="28">
        <v>1657.7641000000001</v>
      </c>
      <c r="L275" s="28">
        <v>68.656322000000003</v>
      </c>
      <c r="M275" s="28">
        <v>7.8961499000000002</v>
      </c>
      <c r="N275" s="28">
        <v>133.90433999999999</v>
      </c>
      <c r="O275" s="28">
        <v>65.139324000000002</v>
      </c>
      <c r="P275" s="28">
        <f t="shared" si="24"/>
        <v>275.59613589999998</v>
      </c>
      <c r="Q275" s="28">
        <v>490.75168000000002</v>
      </c>
      <c r="R275" s="28">
        <v>11.065078</v>
      </c>
      <c r="S275" s="28">
        <v>17.394964999999999</v>
      </c>
      <c r="T275" s="28">
        <v>19.920093999999999</v>
      </c>
      <c r="U275" s="28">
        <v>4.7517695</v>
      </c>
      <c r="V275" s="24">
        <v>1</v>
      </c>
      <c r="Z275" s="27">
        <f t="shared" si="20"/>
        <v>0.60826144051209996</v>
      </c>
      <c r="AA275" s="28">
        <f t="shared" si="21"/>
        <v>42.0668285</v>
      </c>
      <c r="AB275" s="28">
        <f t="shared" si="22"/>
        <v>42.675089940512102</v>
      </c>
      <c r="AC275" s="28">
        <f t="shared" si="23"/>
        <v>57.324910059487898</v>
      </c>
    </row>
    <row r="276" spans="2:29">
      <c r="B276" s="26">
        <v>0.60966435185400769</v>
      </c>
      <c r="C276" s="28">
        <v>3290.9250999999999</v>
      </c>
      <c r="D276" s="28">
        <v>10.919682999999999</v>
      </c>
      <c r="E276" s="28">
        <v>0</v>
      </c>
      <c r="F276" s="28">
        <v>0</v>
      </c>
      <c r="G276" s="28">
        <v>11.11379</v>
      </c>
      <c r="H276" s="28">
        <v>8.4974849000000005E-2</v>
      </c>
      <c r="I276" s="28">
        <v>0</v>
      </c>
      <c r="J276" s="28">
        <v>6.2521325000000003E-2</v>
      </c>
      <c r="K276" s="28">
        <v>1675.0228999999999</v>
      </c>
      <c r="L276" s="28">
        <v>69.666182000000006</v>
      </c>
      <c r="M276" s="28">
        <v>7.0369199</v>
      </c>
      <c r="N276" s="28">
        <v>133.47123999999999</v>
      </c>
      <c r="O276" s="28">
        <v>63.483198999999999</v>
      </c>
      <c r="P276" s="28">
        <f t="shared" si="24"/>
        <v>273.65754090000001</v>
      </c>
      <c r="Q276" s="28">
        <v>487.18508000000003</v>
      </c>
      <c r="R276" s="28">
        <v>10.919682999999999</v>
      </c>
      <c r="S276" s="28">
        <v>17.441549999999999</v>
      </c>
      <c r="T276" s="28">
        <v>20.459921000000001</v>
      </c>
      <c r="U276" s="28">
        <v>4.7832967000000002</v>
      </c>
      <c r="V276" s="24">
        <v>1</v>
      </c>
      <c r="Z276" s="27">
        <f t="shared" si="20"/>
        <v>0.60335488139740001</v>
      </c>
      <c r="AA276" s="28">
        <f t="shared" si="21"/>
        <v>42.684767700000002</v>
      </c>
      <c r="AB276" s="28">
        <f t="shared" si="22"/>
        <v>43.288122581397403</v>
      </c>
      <c r="AC276" s="28">
        <f t="shared" si="23"/>
        <v>56.711877418602597</v>
      </c>
    </row>
    <row r="277" spans="2:29">
      <c r="B277" s="26">
        <v>0.61016203703911742</v>
      </c>
      <c r="C277" s="28">
        <v>3322.0686999999998</v>
      </c>
      <c r="D277" s="28">
        <v>13.752249000000001</v>
      </c>
      <c r="E277" s="28">
        <v>0</v>
      </c>
      <c r="F277" s="28">
        <v>0</v>
      </c>
      <c r="G277" s="28">
        <v>11.250169</v>
      </c>
      <c r="H277" s="28">
        <v>0.12499635000000001</v>
      </c>
      <c r="I277" s="28">
        <v>0</v>
      </c>
      <c r="J277" s="28">
        <v>8.7197107999999995E-2</v>
      </c>
      <c r="K277" s="28">
        <v>1654.1085</v>
      </c>
      <c r="L277" s="28">
        <v>63.528874000000002</v>
      </c>
      <c r="M277" s="28">
        <v>6.6048257000000001</v>
      </c>
      <c r="N277" s="28">
        <v>124.82459</v>
      </c>
      <c r="O277" s="28">
        <v>63.095287999999996</v>
      </c>
      <c r="P277" s="28">
        <f t="shared" si="24"/>
        <v>258.05357770000001</v>
      </c>
      <c r="Q277" s="28">
        <v>477.63434999999998</v>
      </c>
      <c r="R277" s="28">
        <v>13.752249000000001</v>
      </c>
      <c r="S277" s="28">
        <v>18.001753000000001</v>
      </c>
      <c r="T277" s="28">
        <v>19.104848</v>
      </c>
      <c r="U277" s="28">
        <v>5.2301932999999998</v>
      </c>
      <c r="V277" s="24">
        <v>1</v>
      </c>
      <c r="Z277" s="27">
        <f t="shared" si="20"/>
        <v>0.60088855658580009</v>
      </c>
      <c r="AA277" s="28">
        <f t="shared" si="21"/>
        <v>42.336794299999994</v>
      </c>
      <c r="AB277" s="28">
        <f t="shared" si="22"/>
        <v>42.937682856585795</v>
      </c>
      <c r="AC277" s="28">
        <f t="shared" si="23"/>
        <v>57.062317143414205</v>
      </c>
    </row>
    <row r="278" spans="2:29">
      <c r="B278" s="26">
        <v>0.61065972222422715</v>
      </c>
      <c r="C278" s="28">
        <v>2998.5704000000001</v>
      </c>
      <c r="D278" s="28">
        <v>23.199866</v>
      </c>
      <c r="E278" s="28">
        <v>0.24920669000000001</v>
      </c>
      <c r="F278" s="28">
        <v>0</v>
      </c>
      <c r="G278" s="28">
        <v>9.8211533000000006</v>
      </c>
      <c r="H278" s="28">
        <v>0.19268666000000001</v>
      </c>
      <c r="I278" s="28">
        <v>0</v>
      </c>
      <c r="J278" s="28">
        <v>0.10251747999999999</v>
      </c>
      <c r="K278" s="28">
        <v>1321.3009</v>
      </c>
      <c r="L278" s="28">
        <v>38.686788</v>
      </c>
      <c r="M278" s="28">
        <v>7.3547605999999996</v>
      </c>
      <c r="N278" s="28">
        <v>95.552698000000007</v>
      </c>
      <c r="O278" s="28">
        <v>51.606203000000001</v>
      </c>
      <c r="P278" s="28">
        <f t="shared" si="24"/>
        <v>193.20044960000001</v>
      </c>
      <c r="Q278" s="28">
        <v>388.73171000000002</v>
      </c>
      <c r="R278" s="28">
        <v>23.449072000000001</v>
      </c>
      <c r="S278" s="28">
        <v>18.092929000000002</v>
      </c>
      <c r="T278" s="28">
        <v>15.631344</v>
      </c>
      <c r="U278" s="28">
        <v>5.5113281000000001</v>
      </c>
      <c r="V278" s="24">
        <v>1</v>
      </c>
      <c r="Z278" s="27">
        <f t="shared" si="20"/>
        <v>0.51520184113300016</v>
      </c>
      <c r="AA278" s="28">
        <f t="shared" si="21"/>
        <v>39.235601100000004</v>
      </c>
      <c r="AB278" s="28">
        <f t="shared" si="22"/>
        <v>39.750802941133003</v>
      </c>
      <c r="AC278" s="28">
        <f t="shared" si="23"/>
        <v>60.249197058866997</v>
      </c>
    </row>
    <row r="279" spans="2:29">
      <c r="B279" s="26">
        <v>0.61119212963239988</v>
      </c>
      <c r="C279" s="28">
        <v>2786.1614</v>
      </c>
      <c r="D279" s="28">
        <v>33.567979999999999</v>
      </c>
      <c r="E279" s="28">
        <v>2.0124404999999999</v>
      </c>
      <c r="F279" s="28">
        <v>0</v>
      </c>
      <c r="G279" s="28">
        <v>7.5922289999999997</v>
      </c>
      <c r="H279" s="28">
        <v>0.42782980999999998</v>
      </c>
      <c r="I279" s="28">
        <v>0</v>
      </c>
      <c r="J279" s="28">
        <v>0.14949293</v>
      </c>
      <c r="K279" s="28">
        <v>969.94271000000003</v>
      </c>
      <c r="L279" s="28">
        <v>17.723642000000002</v>
      </c>
      <c r="M279" s="28">
        <v>7.5797865</v>
      </c>
      <c r="N279" s="28">
        <v>66.535112999999996</v>
      </c>
      <c r="O279" s="28">
        <v>38.787999999999997</v>
      </c>
      <c r="P279" s="28">
        <f t="shared" si="24"/>
        <v>130.62654149999997</v>
      </c>
      <c r="Q279" s="28">
        <v>290.90071999999998</v>
      </c>
      <c r="R279" s="28">
        <v>35.580419999999997</v>
      </c>
      <c r="S279" s="28">
        <v>17.990473999999999</v>
      </c>
      <c r="T279" s="28">
        <v>12.193128</v>
      </c>
      <c r="U279" s="28">
        <v>5.4197309000000002</v>
      </c>
      <c r="V279" s="24">
        <v>1</v>
      </c>
      <c r="Z279" s="27">
        <f t="shared" si="20"/>
        <v>0.43875883052399994</v>
      </c>
      <c r="AA279" s="28">
        <f t="shared" si="21"/>
        <v>35.603332899999998</v>
      </c>
      <c r="AB279" s="28">
        <f t="shared" si="22"/>
        <v>36.042091730524</v>
      </c>
      <c r="AC279" s="28">
        <f t="shared" si="23"/>
        <v>63.957908269476</v>
      </c>
    </row>
    <row r="280" spans="2:29">
      <c r="B280" s="26">
        <v>0.61172453704057261</v>
      </c>
      <c r="C280" s="28">
        <v>2601.1410999999998</v>
      </c>
      <c r="D280" s="28">
        <v>36.323056000000001</v>
      </c>
      <c r="E280" s="28">
        <v>2.9119231999999999</v>
      </c>
      <c r="F280" s="28">
        <v>0</v>
      </c>
      <c r="G280" s="28">
        <v>5.7439178000000002</v>
      </c>
      <c r="H280" s="28">
        <v>0.43772161999999998</v>
      </c>
      <c r="I280" s="28">
        <v>0</v>
      </c>
      <c r="J280" s="28">
        <v>0.14751884000000001</v>
      </c>
      <c r="K280" s="28">
        <v>664.10775000000001</v>
      </c>
      <c r="L280" s="28">
        <v>3.1628509</v>
      </c>
      <c r="M280" s="28">
        <v>7.3061309999999997</v>
      </c>
      <c r="N280" s="28">
        <v>45.921919000000003</v>
      </c>
      <c r="O280" s="28">
        <v>25.329855999999999</v>
      </c>
      <c r="P280" s="28">
        <f t="shared" si="24"/>
        <v>81.720756899999998</v>
      </c>
      <c r="Q280" s="28">
        <v>199.97301999999999</v>
      </c>
      <c r="R280" s="28">
        <v>39.234979000000003</v>
      </c>
      <c r="S280" s="28">
        <v>17.254522000000001</v>
      </c>
      <c r="T280" s="28">
        <v>11.09745</v>
      </c>
      <c r="U280" s="28">
        <v>5.4564370999999996</v>
      </c>
      <c r="V280" s="24">
        <v>1</v>
      </c>
      <c r="Z280" s="27">
        <f t="shared" si="20"/>
        <v>0.37134625002599997</v>
      </c>
      <c r="AA280" s="28">
        <f t="shared" si="21"/>
        <v>33.808409100000006</v>
      </c>
      <c r="AB280" s="28">
        <f t="shared" si="22"/>
        <v>34.179755350026007</v>
      </c>
      <c r="AC280" s="28">
        <f t="shared" si="23"/>
        <v>65.820244649974001</v>
      </c>
    </row>
    <row r="281" spans="2:29">
      <c r="B281" s="26">
        <v>0.61222222222568234</v>
      </c>
      <c r="C281" s="28">
        <v>2911.7085999999999</v>
      </c>
      <c r="D281" s="28">
        <v>29.609145999999999</v>
      </c>
      <c r="E281" s="28">
        <v>2.2644084000000002</v>
      </c>
      <c r="F281" s="28">
        <v>0</v>
      </c>
      <c r="G281" s="28">
        <v>5.5311075000000001</v>
      </c>
      <c r="H281" s="28">
        <v>0.61005345</v>
      </c>
      <c r="I281" s="28">
        <v>0</v>
      </c>
      <c r="J281" s="28">
        <v>0.15353268</v>
      </c>
      <c r="K281" s="28">
        <v>756.00640999999996</v>
      </c>
      <c r="L281" s="28">
        <v>11.64565</v>
      </c>
      <c r="M281" s="28">
        <v>6.2943410000000002</v>
      </c>
      <c r="N281" s="28">
        <v>56.473168000000001</v>
      </c>
      <c r="O281" s="28">
        <v>26.880096999999999</v>
      </c>
      <c r="P281" s="28">
        <f t="shared" si="24"/>
        <v>101.29325600000001</v>
      </c>
      <c r="Q281" s="28">
        <v>225.61906999999999</v>
      </c>
      <c r="R281" s="28">
        <v>31.873553999999999</v>
      </c>
      <c r="S281" s="28">
        <v>17.002441000000001</v>
      </c>
      <c r="T281" s="28">
        <v>12.512124</v>
      </c>
      <c r="U281" s="28">
        <v>5.2610390999999996</v>
      </c>
      <c r="V281" s="24">
        <v>1</v>
      </c>
      <c r="Z281" s="27">
        <f t="shared" si="20"/>
        <v>0.41659623940299989</v>
      </c>
      <c r="AA281" s="28">
        <f t="shared" si="21"/>
        <v>34.775604100000002</v>
      </c>
      <c r="AB281" s="28">
        <f t="shared" si="22"/>
        <v>35.192200339403001</v>
      </c>
      <c r="AC281" s="28">
        <f t="shared" si="23"/>
        <v>64.807799660596999</v>
      </c>
    </row>
    <row r="282" spans="2:29">
      <c r="B282" s="26">
        <v>0.61271990741079208</v>
      </c>
      <c r="C282" s="28">
        <v>3142.152</v>
      </c>
      <c r="D282" s="28">
        <v>20.643823999999999</v>
      </c>
      <c r="E282" s="28">
        <v>0.66738405999999995</v>
      </c>
      <c r="F282" s="28">
        <v>0</v>
      </c>
      <c r="G282" s="28">
        <v>6.6378024</v>
      </c>
      <c r="H282" s="28">
        <v>0.45038297999999999</v>
      </c>
      <c r="I282" s="28">
        <v>0</v>
      </c>
      <c r="J282" s="28">
        <v>0.16450472999999999</v>
      </c>
      <c r="K282" s="28">
        <v>906.28719999999998</v>
      </c>
      <c r="L282" s="28">
        <v>22.806950000000001</v>
      </c>
      <c r="M282" s="28">
        <v>6.1591855000000004</v>
      </c>
      <c r="N282" s="28">
        <v>69.227272999999997</v>
      </c>
      <c r="O282" s="28">
        <v>30.485657</v>
      </c>
      <c r="P282" s="28">
        <f t="shared" si="24"/>
        <v>128.67906550000001</v>
      </c>
      <c r="Q282" s="28">
        <v>266.49437</v>
      </c>
      <c r="R282" s="28">
        <v>21.311208000000001</v>
      </c>
      <c r="S282" s="28">
        <v>16.963674999999999</v>
      </c>
      <c r="T282" s="28">
        <v>14.188941</v>
      </c>
      <c r="U282" s="28">
        <v>5.2243580999999999</v>
      </c>
      <c r="V282" s="24">
        <v>1</v>
      </c>
      <c r="Z282" s="27">
        <f t="shared" si="20"/>
        <v>0.46221668071700017</v>
      </c>
      <c r="AA282" s="28">
        <f t="shared" si="21"/>
        <v>36.376974099999998</v>
      </c>
      <c r="AB282" s="28">
        <f t="shared" si="22"/>
        <v>36.839190780716997</v>
      </c>
      <c r="AC282" s="28">
        <f t="shared" si="23"/>
        <v>63.160809219283003</v>
      </c>
    </row>
    <row r="283" spans="2:29">
      <c r="B283" s="26">
        <v>0.61321759259590181</v>
      </c>
      <c r="C283" s="28">
        <v>3230.8687</v>
      </c>
      <c r="D283" s="28">
        <v>15.89903</v>
      </c>
      <c r="E283" s="28">
        <v>0</v>
      </c>
      <c r="F283" s="28">
        <v>0</v>
      </c>
      <c r="G283" s="28">
        <v>7.7074714999999996</v>
      </c>
      <c r="H283" s="28">
        <v>0.39508689000000002</v>
      </c>
      <c r="I283" s="28">
        <v>0</v>
      </c>
      <c r="J283" s="28">
        <v>0.16652063</v>
      </c>
      <c r="K283" s="28">
        <v>1032.2003999999999</v>
      </c>
      <c r="L283" s="28">
        <v>32.092440000000003</v>
      </c>
      <c r="M283" s="28">
        <v>6.1309391</v>
      </c>
      <c r="N283" s="28">
        <v>80.606492000000003</v>
      </c>
      <c r="O283" s="28">
        <v>33.349344000000002</v>
      </c>
      <c r="P283" s="28">
        <f t="shared" si="24"/>
        <v>152.17921510000002</v>
      </c>
      <c r="Q283" s="28">
        <v>303.47789999999998</v>
      </c>
      <c r="R283" s="28">
        <v>15.89903</v>
      </c>
      <c r="S283" s="28">
        <v>17.026164999999999</v>
      </c>
      <c r="T283" s="28">
        <v>15.612232000000001</v>
      </c>
      <c r="U283" s="28">
        <v>5.1876655999999999</v>
      </c>
      <c r="V283" s="24">
        <v>1</v>
      </c>
      <c r="Z283" s="27">
        <f t="shared" si="20"/>
        <v>0.49109725692200001</v>
      </c>
      <c r="AA283" s="28">
        <f t="shared" si="21"/>
        <v>37.8260626</v>
      </c>
      <c r="AB283" s="28">
        <f t="shared" si="22"/>
        <v>38.317159856922004</v>
      </c>
      <c r="AC283" s="28">
        <f t="shared" si="23"/>
        <v>61.682840143077996</v>
      </c>
    </row>
    <row r="284" spans="2:29">
      <c r="B284" s="26">
        <v>0.61372685185051523</v>
      </c>
      <c r="C284" s="28">
        <v>3182.3643999999999</v>
      </c>
      <c r="D284" s="28">
        <v>13.489604999999999</v>
      </c>
      <c r="E284" s="28">
        <v>0</v>
      </c>
      <c r="F284" s="28">
        <v>0</v>
      </c>
      <c r="G284" s="28">
        <v>8.3356501000000005</v>
      </c>
      <c r="H284" s="28">
        <v>0.15145891</v>
      </c>
      <c r="I284" s="28">
        <v>0</v>
      </c>
      <c r="J284" s="28">
        <v>0.19956483999999999</v>
      </c>
      <c r="K284" s="28">
        <v>1058.9580000000001</v>
      </c>
      <c r="L284" s="28">
        <v>34.530222000000002</v>
      </c>
      <c r="M284" s="28">
        <v>6.1600263000000002</v>
      </c>
      <c r="N284" s="28">
        <v>82.813838000000004</v>
      </c>
      <c r="O284" s="28">
        <v>33.587684000000003</v>
      </c>
      <c r="P284" s="28">
        <f t="shared" si="24"/>
        <v>157.09177030000001</v>
      </c>
      <c r="Q284" s="28">
        <v>308.98633999999998</v>
      </c>
      <c r="R284" s="28">
        <v>13.489604999999999</v>
      </c>
      <c r="S284" s="28">
        <v>16.855387</v>
      </c>
      <c r="T284" s="28">
        <v>16.426193000000001</v>
      </c>
      <c r="U284" s="28">
        <v>5.2628744999999997</v>
      </c>
      <c r="V284" s="24">
        <v>1</v>
      </c>
      <c r="Z284" s="27">
        <f t="shared" si="20"/>
        <v>0.4900158164450002</v>
      </c>
      <c r="AA284" s="28">
        <f t="shared" si="21"/>
        <v>38.544454500000008</v>
      </c>
      <c r="AB284" s="28">
        <f t="shared" si="22"/>
        <v>39.03447031644501</v>
      </c>
      <c r="AC284" s="28">
        <f t="shared" si="23"/>
        <v>60.96552968355499</v>
      </c>
    </row>
    <row r="285" spans="2:29">
      <c r="B285" s="26">
        <v>0.61422453703562496</v>
      </c>
      <c r="C285" s="28">
        <v>2610.3739999999998</v>
      </c>
      <c r="D285" s="28">
        <v>11.44929</v>
      </c>
      <c r="E285" s="28">
        <v>0</v>
      </c>
      <c r="F285" s="28">
        <v>0</v>
      </c>
      <c r="G285" s="28">
        <v>7.7849142999999996</v>
      </c>
      <c r="H285" s="28">
        <v>7.5607668000000003E-2</v>
      </c>
      <c r="I285" s="28">
        <v>0</v>
      </c>
      <c r="J285" s="28">
        <v>0.13494171999999999</v>
      </c>
      <c r="K285" s="28">
        <v>889.51792</v>
      </c>
      <c r="L285" s="28">
        <v>24.968012000000002</v>
      </c>
      <c r="M285" s="28">
        <v>6.1010067000000001</v>
      </c>
      <c r="N285" s="28">
        <v>70.162826999999993</v>
      </c>
      <c r="O285" s="28">
        <v>28.409637</v>
      </c>
      <c r="P285" s="28">
        <f t="shared" si="24"/>
        <v>129.64148269999998</v>
      </c>
      <c r="Q285" s="28">
        <v>264.46044000000001</v>
      </c>
      <c r="R285" s="28">
        <v>11.44929</v>
      </c>
      <c r="S285" s="28">
        <v>14.175324</v>
      </c>
      <c r="T285" s="28">
        <v>14.399201</v>
      </c>
      <c r="U285" s="28">
        <v>15.693481</v>
      </c>
      <c r="V285" s="24">
        <v>1</v>
      </c>
      <c r="Z285" s="27">
        <f t="shared" si="20"/>
        <v>0.40545293690879997</v>
      </c>
      <c r="AA285" s="28">
        <f t="shared" si="21"/>
        <v>44.268006</v>
      </c>
      <c r="AB285" s="28">
        <f t="shared" si="22"/>
        <v>44.673458936908801</v>
      </c>
      <c r="AC285" s="28">
        <f t="shared" si="23"/>
        <v>55.326541063091199</v>
      </c>
    </row>
    <row r="286" spans="2:29">
      <c r="B286" s="26">
        <v>0.61472222222073469</v>
      </c>
      <c r="C286" s="28">
        <v>1934.048</v>
      </c>
      <c r="D286" s="28">
        <v>9.8870065</v>
      </c>
      <c r="E286" s="28">
        <v>6.1250223000000004</v>
      </c>
      <c r="F286" s="28">
        <v>0</v>
      </c>
      <c r="G286" s="28">
        <v>5.9917232</v>
      </c>
      <c r="H286" s="28">
        <v>6.6327854000000006E-2</v>
      </c>
      <c r="I286" s="28">
        <v>0.33075515</v>
      </c>
      <c r="J286" s="28">
        <v>0.11392706</v>
      </c>
      <c r="K286" s="28">
        <v>893.46961999999996</v>
      </c>
      <c r="L286" s="28">
        <v>16.386021</v>
      </c>
      <c r="M286" s="28">
        <v>12.433494</v>
      </c>
      <c r="N286" s="28">
        <v>62.502262000000002</v>
      </c>
      <c r="O286" s="28">
        <v>30.36647</v>
      </c>
      <c r="P286" s="28">
        <f t="shared" si="24"/>
        <v>121.68824699999999</v>
      </c>
      <c r="Q286" s="28">
        <v>300.33181000000002</v>
      </c>
      <c r="R286" s="28">
        <v>16.012028999999998</v>
      </c>
      <c r="S286" s="28">
        <v>10.669502</v>
      </c>
      <c r="T286" s="28">
        <v>10.732081000000001</v>
      </c>
      <c r="U286" s="28">
        <v>11.635463</v>
      </c>
      <c r="V286" s="24">
        <v>1</v>
      </c>
      <c r="Z286" s="27">
        <f t="shared" si="20"/>
        <v>0.3409752715064</v>
      </c>
      <c r="AA286" s="28">
        <f t="shared" si="21"/>
        <v>33.037046000000004</v>
      </c>
      <c r="AB286" s="28">
        <f t="shared" si="22"/>
        <v>33.378021271506405</v>
      </c>
      <c r="AC286" s="28">
        <f t="shared" si="23"/>
        <v>66.621978728493588</v>
      </c>
    </row>
    <row r="287" spans="2:29">
      <c r="B287" s="26">
        <v>0.61521990740584442</v>
      </c>
      <c r="C287" s="28">
        <v>1418.1197</v>
      </c>
      <c r="D287" s="28">
        <v>11.632166</v>
      </c>
      <c r="E287" s="28">
        <v>6.1658360999999999</v>
      </c>
      <c r="F287" s="28">
        <v>0</v>
      </c>
      <c r="G287" s="28">
        <v>4.0985676</v>
      </c>
      <c r="H287" s="28">
        <v>5.1706473000000003E-2</v>
      </c>
      <c r="I287" s="28">
        <v>0.34379183000000002</v>
      </c>
      <c r="J287" s="28">
        <v>4.5050246000000002E-2</v>
      </c>
      <c r="K287" s="28">
        <v>837.05909999999994</v>
      </c>
      <c r="L287" s="28">
        <v>13.616205000000001</v>
      </c>
      <c r="M287" s="28">
        <v>12.793248999999999</v>
      </c>
      <c r="N287" s="28">
        <v>47.170755999999997</v>
      </c>
      <c r="O287" s="28">
        <v>27.164335999999999</v>
      </c>
      <c r="P287" s="28">
        <f t="shared" si="24"/>
        <v>100.74454599999999</v>
      </c>
      <c r="Q287" s="28">
        <v>278.62626</v>
      </c>
      <c r="R287" s="28">
        <v>17.798002</v>
      </c>
      <c r="S287" s="28">
        <v>9.5066352999999992</v>
      </c>
      <c r="T287" s="28">
        <v>7.7555823999999998</v>
      </c>
      <c r="U287" s="28">
        <v>8.1143184999999995</v>
      </c>
      <c r="V287" s="24">
        <v>1</v>
      </c>
      <c r="Z287" s="27">
        <f t="shared" si="20"/>
        <v>0.27754292722489993</v>
      </c>
      <c r="AA287" s="28">
        <f t="shared" si="21"/>
        <v>25.3765362</v>
      </c>
      <c r="AB287" s="28">
        <f t="shared" si="22"/>
        <v>25.6540791272249</v>
      </c>
      <c r="AC287" s="28">
        <f t="shared" si="23"/>
        <v>74.345920872775096</v>
      </c>
    </row>
    <row r="288" spans="2:29">
      <c r="B288" s="26">
        <v>0.61572916666773381</v>
      </c>
      <c r="C288" s="28">
        <v>1562.5246</v>
      </c>
      <c r="D288" s="28">
        <v>15.923344999999999</v>
      </c>
      <c r="E288" s="28">
        <v>6.5867459000000004</v>
      </c>
      <c r="F288" s="28">
        <v>0</v>
      </c>
      <c r="G288" s="28">
        <v>3.3700218</v>
      </c>
      <c r="H288" s="28">
        <v>6.3800951999999994E-2</v>
      </c>
      <c r="I288" s="28">
        <v>0.34765954999999998</v>
      </c>
      <c r="J288" s="28">
        <v>7.4872336999999997E-2</v>
      </c>
      <c r="K288" s="28">
        <v>835.19154000000003</v>
      </c>
      <c r="L288" s="28">
        <v>12.788373</v>
      </c>
      <c r="M288" s="28">
        <v>12.548973999999999</v>
      </c>
      <c r="N288" s="28">
        <v>43.279269999999997</v>
      </c>
      <c r="O288" s="28">
        <v>27.066645000000001</v>
      </c>
      <c r="P288" s="28">
        <f t="shared" si="24"/>
        <v>95.683261999999985</v>
      </c>
      <c r="Q288" s="28">
        <v>273.24968999999999</v>
      </c>
      <c r="R288" s="28">
        <v>22.510090999999999</v>
      </c>
      <c r="S288" s="28">
        <v>11.449168999999999</v>
      </c>
      <c r="T288" s="28">
        <v>7.8787070000000003</v>
      </c>
      <c r="U288" s="28">
        <v>6.5886966999999999</v>
      </c>
      <c r="V288" s="24">
        <v>1</v>
      </c>
      <c r="Z288" s="27">
        <f t="shared" si="20"/>
        <v>0.29112088905389999</v>
      </c>
      <c r="AA288" s="28">
        <f t="shared" si="21"/>
        <v>25.9165727</v>
      </c>
      <c r="AB288" s="28">
        <f t="shared" si="22"/>
        <v>26.2076935890539</v>
      </c>
      <c r="AC288" s="28">
        <f t="shared" si="23"/>
        <v>73.792306410946097</v>
      </c>
    </row>
    <row r="289" spans="2:29">
      <c r="B289" s="26">
        <v>0.61622685185284354</v>
      </c>
      <c r="C289" s="28">
        <v>2003.5856000000001</v>
      </c>
      <c r="D289" s="28">
        <v>19.100442000000001</v>
      </c>
      <c r="E289" s="28">
        <v>3.1821505000000001</v>
      </c>
      <c r="F289" s="28">
        <v>0</v>
      </c>
      <c r="G289" s="28">
        <v>4.3128792999999996</v>
      </c>
      <c r="H289" s="28">
        <v>9.0995273000000002E-2</v>
      </c>
      <c r="I289" s="28">
        <v>1.4954023E-2</v>
      </c>
      <c r="J289" s="28">
        <v>0.10050251</v>
      </c>
      <c r="K289" s="28">
        <v>789.74807999999996</v>
      </c>
      <c r="L289" s="28">
        <v>11.914337</v>
      </c>
      <c r="M289" s="28">
        <v>11.063238999999999</v>
      </c>
      <c r="N289" s="28">
        <v>52.932386999999999</v>
      </c>
      <c r="O289" s="28">
        <v>25.470245999999999</v>
      </c>
      <c r="P289" s="28">
        <f t="shared" si="24"/>
        <v>101.38020900000001</v>
      </c>
      <c r="Q289" s="28">
        <v>253.23972000000001</v>
      </c>
      <c r="R289" s="28">
        <v>22.282592000000001</v>
      </c>
      <c r="S289" s="28">
        <v>14.597105000000001</v>
      </c>
      <c r="T289" s="28">
        <v>9.4424613999999991</v>
      </c>
      <c r="U289" s="28">
        <v>5.9259747000000003</v>
      </c>
      <c r="V289" s="24">
        <v>1</v>
      </c>
      <c r="Z289" s="27">
        <f t="shared" si="20"/>
        <v>0.32984183336060002</v>
      </c>
      <c r="AA289" s="28">
        <f t="shared" si="21"/>
        <v>29.965541099999999</v>
      </c>
      <c r="AB289" s="28">
        <f t="shared" si="22"/>
        <v>30.2953829333606</v>
      </c>
      <c r="AC289" s="28">
        <f t="shared" si="23"/>
        <v>69.7046170666394</v>
      </c>
    </row>
    <row r="290" spans="2:29">
      <c r="B290" s="26">
        <v>0.61672453703795327</v>
      </c>
      <c r="C290" s="28">
        <v>2304.5191</v>
      </c>
      <c r="D290" s="28">
        <v>18.701162</v>
      </c>
      <c r="E290" s="28">
        <v>5.6648749</v>
      </c>
      <c r="F290" s="28">
        <v>0</v>
      </c>
      <c r="G290" s="28">
        <v>5.6522807999999998</v>
      </c>
      <c r="H290" s="28">
        <v>0.12113349</v>
      </c>
      <c r="I290" s="28">
        <v>1.0817093999999999E-2</v>
      </c>
      <c r="J290" s="28">
        <v>0.10435408</v>
      </c>
      <c r="K290" s="28">
        <v>799.90563999999995</v>
      </c>
      <c r="L290" s="28">
        <v>11.433294</v>
      </c>
      <c r="M290" s="28">
        <v>10.821403</v>
      </c>
      <c r="N290" s="28">
        <v>61.652082</v>
      </c>
      <c r="O290" s="28">
        <v>27.015350999999999</v>
      </c>
      <c r="P290" s="28">
        <f t="shared" si="24"/>
        <v>110.92213</v>
      </c>
      <c r="Q290" s="28">
        <v>260.33899000000002</v>
      </c>
      <c r="R290" s="28">
        <v>24.366036999999999</v>
      </c>
      <c r="S290" s="28">
        <v>15.329907</v>
      </c>
      <c r="T290" s="28">
        <v>10.286612999999999</v>
      </c>
      <c r="U290" s="28">
        <v>5.9691330999999996</v>
      </c>
      <c r="V290" s="24">
        <v>1</v>
      </c>
      <c r="Z290" s="27">
        <f t="shared" si="20"/>
        <v>0.36412286493639995</v>
      </c>
      <c r="AA290" s="28">
        <f t="shared" si="21"/>
        <v>31.585653100000002</v>
      </c>
      <c r="AB290" s="28">
        <f t="shared" si="22"/>
        <v>31.949775964936403</v>
      </c>
      <c r="AC290" s="28">
        <f t="shared" si="23"/>
        <v>68.050224035063593</v>
      </c>
    </row>
    <row r="291" spans="2:29">
      <c r="B291" s="26">
        <v>0.617222222223063</v>
      </c>
      <c r="C291" s="28">
        <v>2433.5668999999998</v>
      </c>
      <c r="D291" s="28">
        <v>16.257997</v>
      </c>
      <c r="E291" s="28">
        <v>5.2730620999999998</v>
      </c>
      <c r="F291" s="28">
        <v>0</v>
      </c>
      <c r="G291" s="28">
        <v>6.1717908000000001</v>
      </c>
      <c r="H291" s="28">
        <v>0.13847739000000001</v>
      </c>
      <c r="I291" s="28">
        <v>0</v>
      </c>
      <c r="J291" s="28">
        <v>0.18911787999999999</v>
      </c>
      <c r="K291" s="28">
        <v>854.77561000000003</v>
      </c>
      <c r="L291" s="28">
        <v>12.166287000000001</v>
      </c>
      <c r="M291" s="28">
        <v>11.058163</v>
      </c>
      <c r="N291" s="28">
        <v>68.285049999999998</v>
      </c>
      <c r="O291" s="28">
        <v>30.258578</v>
      </c>
      <c r="P291" s="28">
        <f t="shared" si="24"/>
        <v>121.768078</v>
      </c>
      <c r="Q291" s="28">
        <v>279.86574999999999</v>
      </c>
      <c r="R291" s="28">
        <v>21.531058999999999</v>
      </c>
      <c r="S291" s="28">
        <v>15.136416000000001</v>
      </c>
      <c r="T291" s="28">
        <v>10.373376</v>
      </c>
      <c r="U291" s="28">
        <v>5.9491772999999997</v>
      </c>
      <c r="V291" s="24">
        <v>1</v>
      </c>
      <c r="Z291" s="27">
        <f t="shared" si="20"/>
        <v>0.38613059201700001</v>
      </c>
      <c r="AA291" s="28">
        <f t="shared" si="21"/>
        <v>31.4589693</v>
      </c>
      <c r="AB291" s="28">
        <f t="shared" si="22"/>
        <v>31.845099892017</v>
      </c>
      <c r="AC291" s="28">
        <f t="shared" si="23"/>
        <v>68.154900107982996</v>
      </c>
    </row>
    <row r="292" spans="2:29">
      <c r="B292" s="26">
        <v>0.61771990740817273</v>
      </c>
      <c r="C292" s="28">
        <v>2320.4879000000001</v>
      </c>
      <c r="D292" s="28">
        <v>13.572397</v>
      </c>
      <c r="E292" s="28">
        <v>2.4258609999999998</v>
      </c>
      <c r="F292" s="28">
        <v>0</v>
      </c>
      <c r="G292" s="28">
        <v>6.1780545</v>
      </c>
      <c r="H292" s="28">
        <v>0.12182624</v>
      </c>
      <c r="I292" s="28">
        <v>0</v>
      </c>
      <c r="J292" s="28">
        <v>0.20051617999999999</v>
      </c>
      <c r="K292" s="28">
        <v>842.75112000000001</v>
      </c>
      <c r="L292" s="28">
        <v>19.606864999999999</v>
      </c>
      <c r="M292" s="28">
        <v>6.6664558999999999</v>
      </c>
      <c r="N292" s="28">
        <v>59.511888999999996</v>
      </c>
      <c r="O292" s="28">
        <v>27.624113000000001</v>
      </c>
      <c r="P292" s="28">
        <f t="shared" si="24"/>
        <v>113.40932290000001</v>
      </c>
      <c r="Q292" s="28">
        <v>247.27825999999999</v>
      </c>
      <c r="R292" s="28">
        <v>15.998258</v>
      </c>
      <c r="S292" s="28">
        <v>14.735016999999999</v>
      </c>
      <c r="T292" s="28">
        <v>10.593874</v>
      </c>
      <c r="U292" s="28">
        <v>6.0448351999999996</v>
      </c>
      <c r="V292" s="24">
        <v>1</v>
      </c>
      <c r="Z292" s="27">
        <f t="shared" si="20"/>
        <v>0.36758328387200001</v>
      </c>
      <c r="AA292" s="28">
        <f t="shared" si="21"/>
        <v>31.3737262</v>
      </c>
      <c r="AB292" s="28">
        <f t="shared" si="22"/>
        <v>31.741309483872001</v>
      </c>
      <c r="AC292" s="28">
        <f t="shared" si="23"/>
        <v>68.258690516127999</v>
      </c>
    </row>
    <row r="293" spans="2:29">
      <c r="B293" s="26">
        <v>0.61822916667006211</v>
      </c>
      <c r="C293" s="28">
        <v>2003.7247</v>
      </c>
      <c r="D293" s="28">
        <v>9.7037449000000002</v>
      </c>
      <c r="E293" s="28">
        <v>0</v>
      </c>
      <c r="F293" s="28">
        <v>0</v>
      </c>
      <c r="G293" s="28">
        <v>5.6687949</v>
      </c>
      <c r="H293" s="28">
        <v>0.10008349</v>
      </c>
      <c r="I293" s="28">
        <v>0</v>
      </c>
      <c r="J293" s="28">
        <v>0.20799761999999999</v>
      </c>
      <c r="K293" s="28">
        <v>758.16858999999999</v>
      </c>
      <c r="L293" s="28">
        <v>12.101613</v>
      </c>
      <c r="M293" s="28">
        <v>6.7176831000000004</v>
      </c>
      <c r="N293" s="28">
        <v>55.700344999999999</v>
      </c>
      <c r="O293" s="28">
        <v>24.290714000000001</v>
      </c>
      <c r="P293" s="28">
        <f t="shared" si="24"/>
        <v>98.81035510000001</v>
      </c>
      <c r="Q293" s="28">
        <v>227.74556000000001</v>
      </c>
      <c r="R293" s="28">
        <v>9.7037449000000002</v>
      </c>
      <c r="S293" s="28">
        <v>13.385828999999999</v>
      </c>
      <c r="T293" s="28">
        <v>10.694934</v>
      </c>
      <c r="U293" s="28">
        <v>15.441221000000001</v>
      </c>
      <c r="V293" s="24">
        <v>1</v>
      </c>
      <c r="Z293" s="27">
        <f t="shared" si="20"/>
        <v>0.32126439260099998</v>
      </c>
      <c r="AA293" s="28">
        <f t="shared" si="21"/>
        <v>39.521983999999996</v>
      </c>
      <c r="AB293" s="28">
        <f t="shared" si="22"/>
        <v>39.843248392600998</v>
      </c>
      <c r="AC293" s="28">
        <f t="shared" si="23"/>
        <v>60.156751607399002</v>
      </c>
    </row>
    <row r="294" spans="2:29">
      <c r="B294" s="26">
        <v>0.61872685185517184</v>
      </c>
      <c r="C294" s="28">
        <v>1323.7446</v>
      </c>
      <c r="D294" s="28">
        <v>5.2407374999999998</v>
      </c>
      <c r="E294" s="28">
        <v>0</v>
      </c>
      <c r="F294" s="28">
        <v>0</v>
      </c>
      <c r="G294" s="28">
        <v>4.3298554999999999</v>
      </c>
      <c r="H294" s="28">
        <v>5.8285760999999998E-2</v>
      </c>
      <c r="I294" s="28">
        <v>0</v>
      </c>
      <c r="J294" s="28">
        <v>7.6390048000000002E-2</v>
      </c>
      <c r="K294" s="28">
        <v>586.43014000000005</v>
      </c>
      <c r="L294" s="28">
        <v>11.125083999999999</v>
      </c>
      <c r="M294" s="28">
        <v>5.3593488000000002</v>
      </c>
      <c r="N294" s="28">
        <v>42.556235999999998</v>
      </c>
      <c r="O294" s="28">
        <v>16.806156999999999</v>
      </c>
      <c r="P294" s="28">
        <f t="shared" si="24"/>
        <v>75.846825800000005</v>
      </c>
      <c r="Q294" s="28">
        <v>175.29056</v>
      </c>
      <c r="R294" s="28">
        <v>5.2407374999999998</v>
      </c>
      <c r="S294" s="28">
        <v>9.8113287000000007</v>
      </c>
      <c r="T294" s="28">
        <v>9.0943223</v>
      </c>
      <c r="U294" s="28">
        <v>23.248076999999999</v>
      </c>
      <c r="V294" s="24">
        <v>1</v>
      </c>
      <c r="Z294" s="27">
        <f t="shared" si="20"/>
        <v>0.22521049579089991</v>
      </c>
      <c r="AA294" s="28">
        <f t="shared" si="21"/>
        <v>42.153728000000001</v>
      </c>
      <c r="AB294" s="28">
        <f t="shared" si="22"/>
        <v>42.378938495790898</v>
      </c>
      <c r="AC294" s="28">
        <f t="shared" si="23"/>
        <v>57.621061504209102</v>
      </c>
    </row>
    <row r="295" spans="2:29">
      <c r="B295" s="26">
        <v>0.61922453704028158</v>
      </c>
      <c r="C295" s="28">
        <v>663.32543999999996</v>
      </c>
      <c r="D295" s="28">
        <v>2.0321921999999999</v>
      </c>
      <c r="E295" s="28">
        <v>0</v>
      </c>
      <c r="F295" s="28">
        <v>0</v>
      </c>
      <c r="G295" s="28">
        <v>2.3177373000000001</v>
      </c>
      <c r="H295" s="28">
        <v>4.1441361000000003E-2</v>
      </c>
      <c r="I295" s="28">
        <v>0</v>
      </c>
      <c r="J295" s="28">
        <v>5.2083636000000003E-2</v>
      </c>
      <c r="K295" s="28">
        <v>316.29025999999999</v>
      </c>
      <c r="L295" s="28">
        <v>3.6405181</v>
      </c>
      <c r="M295" s="28">
        <v>2.9113563</v>
      </c>
      <c r="N295" s="28">
        <v>23.134456</v>
      </c>
      <c r="O295" s="28">
        <v>8.9546420999999992</v>
      </c>
      <c r="P295" s="28">
        <f t="shared" si="24"/>
        <v>38.640972499999997</v>
      </c>
      <c r="Q295" s="28">
        <v>97.690670999999995</v>
      </c>
      <c r="R295" s="28">
        <v>2.0321921999999999</v>
      </c>
      <c r="S295" s="28">
        <v>5.2833414999999997</v>
      </c>
      <c r="T295" s="28">
        <v>6.6703843000000003</v>
      </c>
      <c r="U295" s="28">
        <v>23.169122000000002</v>
      </c>
      <c r="V295" s="24">
        <v>1</v>
      </c>
      <c r="Z295" s="27">
        <f t="shared" si="20"/>
        <v>0.11610639626970001</v>
      </c>
      <c r="AA295" s="28">
        <f t="shared" si="21"/>
        <v>35.122847800000002</v>
      </c>
      <c r="AB295" s="28">
        <f t="shared" si="22"/>
        <v>35.238954196269702</v>
      </c>
      <c r="AC295" s="28">
        <f t="shared" si="23"/>
        <v>64.761045803730298</v>
      </c>
    </row>
    <row r="296" spans="2:29">
      <c r="B296" s="26">
        <v>0.61972222222539131</v>
      </c>
      <c r="C296" s="28">
        <v>199.63325</v>
      </c>
      <c r="D296" s="28">
        <v>0.72961684999999998</v>
      </c>
      <c r="E296" s="28">
        <v>0</v>
      </c>
      <c r="F296" s="28">
        <v>0</v>
      </c>
      <c r="G296" s="28">
        <v>0.58052143</v>
      </c>
      <c r="H296" s="28">
        <v>1.4160746E-2</v>
      </c>
      <c r="I296" s="28">
        <v>0</v>
      </c>
      <c r="J296" s="28">
        <v>4.2187112999999998E-2</v>
      </c>
      <c r="K296" s="28">
        <v>115.02172</v>
      </c>
      <c r="L296" s="28">
        <v>1.9222218</v>
      </c>
      <c r="M296" s="28">
        <v>0.77950830999999998</v>
      </c>
      <c r="N296" s="28">
        <v>7.3179308000000001</v>
      </c>
      <c r="O296" s="28">
        <v>3.3479421</v>
      </c>
      <c r="P296" s="28">
        <f t="shared" si="24"/>
        <v>13.36760301</v>
      </c>
      <c r="Q296" s="28">
        <v>36.765489000000002</v>
      </c>
      <c r="R296" s="28">
        <v>0.72961684999999998</v>
      </c>
      <c r="S296" s="28">
        <v>2.0784720999999999</v>
      </c>
      <c r="T296" s="28">
        <v>4.5989199999999997</v>
      </c>
      <c r="U296" s="28">
        <v>23.559681999999999</v>
      </c>
      <c r="V296" s="24">
        <v>1</v>
      </c>
      <c r="Z296" s="27">
        <f t="shared" si="20"/>
        <v>3.80251768009E-2</v>
      </c>
      <c r="AA296" s="28">
        <f t="shared" si="21"/>
        <v>30.237074099999997</v>
      </c>
      <c r="AB296" s="28">
        <f t="shared" si="22"/>
        <v>30.275099276800898</v>
      </c>
      <c r="AC296" s="28">
        <f t="shared" si="23"/>
        <v>69.724900723199099</v>
      </c>
    </row>
    <row r="297" spans="2:29">
      <c r="B297" s="26">
        <v>0.62021990741050104</v>
      </c>
      <c r="C297" s="28">
        <v>335.46170999999998</v>
      </c>
      <c r="D297" s="28">
        <v>0.62383668999999997</v>
      </c>
      <c r="E297" s="28">
        <v>0</v>
      </c>
      <c r="F297" s="28">
        <v>0</v>
      </c>
      <c r="G297" s="28">
        <v>0.26402726999999998</v>
      </c>
      <c r="H297" s="28">
        <v>1.4127387E-2</v>
      </c>
      <c r="I297" s="28">
        <v>0</v>
      </c>
      <c r="J297" s="28">
        <v>3.6408344000000002E-2</v>
      </c>
      <c r="K297" s="28">
        <v>221.98388</v>
      </c>
      <c r="L297" s="28">
        <v>2.4965320000000002</v>
      </c>
      <c r="M297" s="28">
        <v>1.6154518</v>
      </c>
      <c r="N297" s="28">
        <v>15.146176000000001</v>
      </c>
      <c r="O297" s="28">
        <v>5.3732179000000002</v>
      </c>
      <c r="P297" s="28">
        <f t="shared" si="24"/>
        <v>24.631377700000002</v>
      </c>
      <c r="Q297" s="28">
        <v>68.127656999999999</v>
      </c>
      <c r="R297" s="28">
        <v>0.62383668999999997</v>
      </c>
      <c r="S297" s="28">
        <v>3.8111725000000001</v>
      </c>
      <c r="T297" s="28">
        <v>5.9276286000000002</v>
      </c>
      <c r="U297" s="28">
        <v>14.934619</v>
      </c>
      <c r="V297" s="24">
        <v>1</v>
      </c>
      <c r="Z297" s="27">
        <f t="shared" si="20"/>
        <v>6.7639823878099983E-2</v>
      </c>
      <c r="AA297" s="28">
        <f t="shared" si="21"/>
        <v>24.673420100000001</v>
      </c>
      <c r="AB297" s="28">
        <f t="shared" si="22"/>
        <v>24.741059923878101</v>
      </c>
      <c r="AC297" s="28">
        <f t="shared" si="23"/>
        <v>75.258940076121903</v>
      </c>
    </row>
    <row r="298" spans="2:29">
      <c r="B298" s="26">
        <v>0.62071759259561077</v>
      </c>
      <c r="C298" s="28">
        <v>791.25869999999998</v>
      </c>
      <c r="D298" s="28">
        <v>1.1153008</v>
      </c>
      <c r="E298" s="28">
        <v>0</v>
      </c>
      <c r="F298" s="28">
        <v>0</v>
      </c>
      <c r="G298" s="28">
        <v>1.5960633</v>
      </c>
      <c r="H298" s="28">
        <v>1.5042544999999999E-2</v>
      </c>
      <c r="I298" s="28">
        <v>0</v>
      </c>
      <c r="J298" s="28">
        <v>6.0717769999999997E-2</v>
      </c>
      <c r="K298" s="28">
        <v>439.83722999999998</v>
      </c>
      <c r="L298" s="28">
        <v>8.8770185000000001</v>
      </c>
      <c r="M298" s="28">
        <v>3.4058449</v>
      </c>
      <c r="N298" s="28">
        <v>30.943061</v>
      </c>
      <c r="O298" s="28">
        <v>10.309562</v>
      </c>
      <c r="P298" s="28">
        <f t="shared" si="24"/>
        <v>53.535486399999996</v>
      </c>
      <c r="Q298" s="28">
        <v>130.26435000000001</v>
      </c>
      <c r="R298" s="28">
        <v>1.1153008</v>
      </c>
      <c r="S298" s="28">
        <v>7.5635083999999999</v>
      </c>
      <c r="T298" s="28">
        <v>9.4514517999999992</v>
      </c>
      <c r="U298" s="28">
        <v>10.027323000000001</v>
      </c>
      <c r="V298" s="24">
        <v>1</v>
      </c>
      <c r="Z298" s="27">
        <f t="shared" si="20"/>
        <v>0.14723336780149998</v>
      </c>
      <c r="AA298" s="28">
        <f t="shared" si="21"/>
        <v>27.0422832</v>
      </c>
      <c r="AB298" s="28">
        <f t="shared" si="22"/>
        <v>27.189516567801501</v>
      </c>
      <c r="AC298" s="28">
        <f t="shared" si="23"/>
        <v>72.810483432198495</v>
      </c>
    </row>
    <row r="299" spans="2:29">
      <c r="B299" s="26">
        <v>0.62122685185022419</v>
      </c>
      <c r="C299" s="28">
        <v>1347.1439</v>
      </c>
      <c r="D299" s="28">
        <v>1.6912133</v>
      </c>
      <c r="E299" s="28">
        <v>0</v>
      </c>
      <c r="F299" s="28">
        <v>0</v>
      </c>
      <c r="G299" s="28">
        <v>3.7368901000000001</v>
      </c>
      <c r="H299" s="28">
        <v>1.9513415999999999E-2</v>
      </c>
      <c r="I299" s="28">
        <v>0</v>
      </c>
      <c r="J299" s="28">
        <v>6.1716198E-2</v>
      </c>
      <c r="K299" s="28">
        <v>703.48352</v>
      </c>
      <c r="L299" s="28">
        <v>16.120766</v>
      </c>
      <c r="M299" s="28">
        <v>5.8692637000000003</v>
      </c>
      <c r="N299" s="28">
        <v>50.668325000000003</v>
      </c>
      <c r="O299" s="28">
        <v>16.391542999999999</v>
      </c>
      <c r="P299" s="28">
        <f t="shared" si="24"/>
        <v>89.049897700000002</v>
      </c>
      <c r="Q299" s="28">
        <v>208.71362999999999</v>
      </c>
      <c r="R299" s="28">
        <v>1.6912133</v>
      </c>
      <c r="S299" s="28">
        <v>11.579411</v>
      </c>
      <c r="T299" s="28">
        <v>13.981532</v>
      </c>
      <c r="U299" s="28">
        <v>7.8189045000000004</v>
      </c>
      <c r="V299" s="24">
        <v>1</v>
      </c>
      <c r="Z299" s="27">
        <f t="shared" si="20"/>
        <v>0.24446413917140011</v>
      </c>
      <c r="AA299" s="28">
        <f t="shared" si="21"/>
        <v>33.379847500000004</v>
      </c>
      <c r="AB299" s="28">
        <f t="shared" si="22"/>
        <v>33.624311639171403</v>
      </c>
      <c r="AC299" s="28">
        <f t="shared" si="23"/>
        <v>66.375688360828605</v>
      </c>
    </row>
    <row r="300" spans="2:29">
      <c r="B300" s="26">
        <v>0.62172453703533392</v>
      </c>
      <c r="C300" s="28">
        <v>1944.674</v>
      </c>
      <c r="D300" s="28">
        <v>2.3251598000000002</v>
      </c>
      <c r="E300" s="28">
        <v>0</v>
      </c>
      <c r="F300" s="28">
        <v>0</v>
      </c>
      <c r="G300" s="28">
        <v>6.4565142</v>
      </c>
      <c r="H300" s="28">
        <v>2.3771667999999999E-2</v>
      </c>
      <c r="I300" s="28">
        <v>0</v>
      </c>
      <c r="J300" s="28">
        <v>6.0624901000000002E-2</v>
      </c>
      <c r="K300" s="28">
        <v>951.80435999999997</v>
      </c>
      <c r="L300" s="28">
        <v>28.460090999999998</v>
      </c>
      <c r="M300" s="28">
        <v>6.8027319999999998</v>
      </c>
      <c r="N300" s="28">
        <v>71.321421999999998</v>
      </c>
      <c r="O300" s="28">
        <v>23.811793000000002</v>
      </c>
      <c r="P300" s="28">
        <f t="shared" si="24"/>
        <v>130.396038</v>
      </c>
      <c r="Q300" s="28">
        <v>283.83163999999999</v>
      </c>
      <c r="R300" s="28">
        <v>2.3251598000000002</v>
      </c>
      <c r="S300" s="28">
        <v>13.701945</v>
      </c>
      <c r="T300" s="28">
        <v>18.110500999999999</v>
      </c>
      <c r="U300" s="28">
        <v>6.0085258000000001</v>
      </c>
      <c r="V300" s="24">
        <v>1</v>
      </c>
      <c r="Z300" s="27">
        <f t="shared" si="20"/>
        <v>0.34522933063689998</v>
      </c>
      <c r="AA300" s="28">
        <f t="shared" si="21"/>
        <v>37.820971800000002</v>
      </c>
      <c r="AB300" s="28">
        <f t="shared" si="22"/>
        <v>38.1662011306369</v>
      </c>
      <c r="AC300" s="28">
        <f t="shared" si="23"/>
        <v>61.8337988693631</v>
      </c>
    </row>
    <row r="301" spans="2:29">
      <c r="B301" s="26">
        <v>0.62222222222044365</v>
      </c>
      <c r="C301" s="28">
        <v>2371.7069000000001</v>
      </c>
      <c r="D301" s="28">
        <v>1.9161566000000001</v>
      </c>
      <c r="E301" s="28">
        <v>0</v>
      </c>
      <c r="F301" s="28">
        <v>0</v>
      </c>
      <c r="G301" s="28">
        <v>8.6834083999999994</v>
      </c>
      <c r="H301" s="28">
        <v>1.6910334999999999E-2</v>
      </c>
      <c r="I301" s="28">
        <v>0</v>
      </c>
      <c r="J301" s="28">
        <v>1.4790289E-2</v>
      </c>
      <c r="K301" s="28">
        <v>1202.2902999999999</v>
      </c>
      <c r="L301" s="28">
        <v>39.522709999999996</v>
      </c>
      <c r="M301" s="28">
        <v>7.7256904000000004</v>
      </c>
      <c r="N301" s="28">
        <v>91.493589999999998</v>
      </c>
      <c r="O301" s="28">
        <v>31.692261999999999</v>
      </c>
      <c r="P301" s="28">
        <f t="shared" si="24"/>
        <v>170.43425239999999</v>
      </c>
      <c r="Q301" s="28">
        <v>358.93860999999998</v>
      </c>
      <c r="R301" s="28">
        <v>1.9161566000000001</v>
      </c>
      <c r="S301" s="28">
        <v>14.824757</v>
      </c>
      <c r="T301" s="28">
        <v>21.150091</v>
      </c>
      <c r="U301" s="28">
        <v>5.5781732999999996</v>
      </c>
      <c r="V301" s="24">
        <v>1</v>
      </c>
      <c r="Z301" s="27">
        <f t="shared" si="20"/>
        <v>0.42863517370239995</v>
      </c>
      <c r="AA301" s="28">
        <f t="shared" si="21"/>
        <v>41.553021299999997</v>
      </c>
      <c r="AB301" s="28">
        <f t="shared" si="22"/>
        <v>41.981656473702401</v>
      </c>
      <c r="AC301" s="28">
        <f t="shared" si="23"/>
        <v>58.018343526297599</v>
      </c>
    </row>
    <row r="302" spans="2:29">
      <c r="B302" s="26">
        <v>0.62271990740555339</v>
      </c>
      <c r="C302" s="28">
        <v>2736.9277999999999</v>
      </c>
      <c r="D302" s="28">
        <v>1.3327723</v>
      </c>
      <c r="E302" s="28">
        <v>0</v>
      </c>
      <c r="F302" s="28">
        <v>0</v>
      </c>
      <c r="G302" s="28">
        <v>10.205988</v>
      </c>
      <c r="H302" s="28">
        <v>8.2821535999999998E-3</v>
      </c>
      <c r="I302" s="28">
        <v>0</v>
      </c>
      <c r="J302" s="28">
        <v>2.0568843999999999E-2</v>
      </c>
      <c r="K302" s="28">
        <v>1442.2190000000001</v>
      </c>
      <c r="L302" s="28">
        <v>54.367784</v>
      </c>
      <c r="M302" s="28">
        <v>6.5450686999999999</v>
      </c>
      <c r="N302" s="28">
        <v>108.09157999999999</v>
      </c>
      <c r="O302" s="28">
        <v>38.433481999999998</v>
      </c>
      <c r="P302" s="28">
        <f t="shared" si="24"/>
        <v>207.43791469999999</v>
      </c>
      <c r="Q302" s="28">
        <v>417.96728999999999</v>
      </c>
      <c r="R302" s="28">
        <v>1.3327723</v>
      </c>
      <c r="S302" s="28">
        <v>15.526937</v>
      </c>
      <c r="T302" s="28">
        <v>23.372620000000001</v>
      </c>
      <c r="U302" s="28">
        <v>5.4625241999999998</v>
      </c>
      <c r="V302" s="24">
        <v>1</v>
      </c>
      <c r="Z302" s="27">
        <f t="shared" si="20"/>
        <v>0.50248903029976011</v>
      </c>
      <c r="AA302" s="28">
        <f t="shared" si="21"/>
        <v>44.362081199999999</v>
      </c>
      <c r="AB302" s="28">
        <f t="shared" si="22"/>
        <v>44.864570230299762</v>
      </c>
      <c r="AC302" s="28">
        <f t="shared" si="23"/>
        <v>55.135429769700238</v>
      </c>
    </row>
    <row r="303" spans="2:29">
      <c r="B303" s="26">
        <v>0.62322916666744277</v>
      </c>
      <c r="C303" s="28">
        <v>2828.5841999999998</v>
      </c>
      <c r="D303" s="28">
        <v>2.0805734</v>
      </c>
      <c r="E303" s="28">
        <v>0</v>
      </c>
      <c r="F303" s="28">
        <v>0</v>
      </c>
      <c r="G303" s="28">
        <v>10.952152</v>
      </c>
      <c r="H303" s="28">
        <v>2.3951633000000002E-3</v>
      </c>
      <c r="I303" s="28">
        <v>0</v>
      </c>
      <c r="J303" s="28">
        <v>5.7790748000000003E-2</v>
      </c>
      <c r="K303" s="28">
        <v>1483.4431999999999</v>
      </c>
      <c r="L303" s="28">
        <v>60.513956999999998</v>
      </c>
      <c r="M303" s="28">
        <v>6.4769607999999996</v>
      </c>
      <c r="N303" s="28">
        <v>108.63326000000001</v>
      </c>
      <c r="O303" s="28">
        <v>38.564529</v>
      </c>
      <c r="P303" s="28">
        <f t="shared" si="24"/>
        <v>214.18870679999998</v>
      </c>
      <c r="Q303" s="28">
        <v>420.72458</v>
      </c>
      <c r="R303" s="28">
        <v>2.0805734</v>
      </c>
      <c r="S303" s="28">
        <v>15.944682</v>
      </c>
      <c r="T303" s="28">
        <v>23.378933</v>
      </c>
      <c r="U303" s="28">
        <v>5.0718486</v>
      </c>
      <c r="V303" s="24">
        <v>1</v>
      </c>
      <c r="Z303" s="27">
        <f t="shared" si="20"/>
        <v>0.51763028783112985</v>
      </c>
      <c r="AA303" s="28">
        <f t="shared" si="21"/>
        <v>44.395463600000006</v>
      </c>
      <c r="AB303" s="28">
        <f t="shared" si="22"/>
        <v>44.913093887831138</v>
      </c>
      <c r="AC303" s="28">
        <f t="shared" si="23"/>
        <v>55.086906112168862</v>
      </c>
    </row>
    <row r="304" spans="2:29">
      <c r="B304" s="26">
        <v>0.6237268518525525</v>
      </c>
      <c r="C304" s="28">
        <v>2786.0129999999999</v>
      </c>
      <c r="D304" s="28">
        <v>5.2877548000000001</v>
      </c>
      <c r="E304" s="28">
        <v>0</v>
      </c>
      <c r="F304" s="28">
        <v>0</v>
      </c>
      <c r="G304" s="28">
        <v>10.609733</v>
      </c>
      <c r="H304" s="28">
        <v>2.398221E-2</v>
      </c>
      <c r="I304" s="28">
        <v>0</v>
      </c>
      <c r="J304" s="28">
        <v>0.12600585</v>
      </c>
      <c r="K304" s="28">
        <v>1465.1466</v>
      </c>
      <c r="L304" s="28">
        <v>62.952528000000001</v>
      </c>
      <c r="M304" s="28">
        <v>5.1041692000000003</v>
      </c>
      <c r="N304" s="28">
        <v>100.27417</v>
      </c>
      <c r="O304" s="28">
        <v>36.618423999999997</v>
      </c>
      <c r="P304" s="28">
        <f t="shared" si="24"/>
        <v>204.9492912</v>
      </c>
      <c r="Q304" s="28">
        <v>400.99230999999997</v>
      </c>
      <c r="R304" s="28">
        <v>5.2877548000000001</v>
      </c>
      <c r="S304" s="28">
        <v>16.640219999999999</v>
      </c>
      <c r="T304" s="28">
        <v>19.638241000000001</v>
      </c>
      <c r="U304" s="28">
        <v>5.6574599000000001</v>
      </c>
      <c r="V304" s="24">
        <v>1</v>
      </c>
      <c r="Z304" s="27">
        <f t="shared" si="20"/>
        <v>0.50833857230599988</v>
      </c>
      <c r="AA304" s="28">
        <f t="shared" si="21"/>
        <v>41.935920899999999</v>
      </c>
      <c r="AB304" s="28">
        <f t="shared" si="22"/>
        <v>42.444259472306001</v>
      </c>
      <c r="AC304" s="28">
        <f t="shared" si="23"/>
        <v>57.555740527693999</v>
      </c>
    </row>
    <row r="305" spans="2:29">
      <c r="B305" s="26">
        <v>0.62422453703766223</v>
      </c>
      <c r="C305" s="28">
        <v>2757.0900999999999</v>
      </c>
      <c r="D305" s="28">
        <v>8.5705770000000001</v>
      </c>
      <c r="E305" s="28">
        <v>0</v>
      </c>
      <c r="F305" s="28">
        <v>0</v>
      </c>
      <c r="G305" s="28">
        <v>9.6288493000000006</v>
      </c>
      <c r="H305" s="28">
        <v>3.3031453000000002E-2</v>
      </c>
      <c r="I305" s="28">
        <v>0</v>
      </c>
      <c r="J305" s="28">
        <v>0.20145450000000001</v>
      </c>
      <c r="K305" s="28">
        <v>1434.6963000000001</v>
      </c>
      <c r="L305" s="28">
        <v>57.658465</v>
      </c>
      <c r="M305" s="28">
        <v>5.9345619000000003</v>
      </c>
      <c r="N305" s="28">
        <v>96.517708999999996</v>
      </c>
      <c r="O305" s="28">
        <v>36.340308</v>
      </c>
      <c r="P305" s="28">
        <f t="shared" si="24"/>
        <v>196.4510439</v>
      </c>
      <c r="Q305" s="28">
        <v>399.18027999999998</v>
      </c>
      <c r="R305" s="28">
        <v>8.5705770000000001</v>
      </c>
      <c r="S305" s="28">
        <v>17.009218000000001</v>
      </c>
      <c r="T305" s="28">
        <v>15.440116</v>
      </c>
      <c r="U305" s="28">
        <v>5.7304567000000004</v>
      </c>
      <c r="V305" s="24">
        <v>1</v>
      </c>
      <c r="Z305" s="27">
        <f t="shared" si="20"/>
        <v>0.50108732570530001</v>
      </c>
      <c r="AA305" s="28">
        <f t="shared" si="21"/>
        <v>38.179790699999998</v>
      </c>
      <c r="AB305" s="28">
        <f t="shared" si="22"/>
        <v>38.680878025705297</v>
      </c>
      <c r="AC305" s="28">
        <f t="shared" si="23"/>
        <v>61.319121974294703</v>
      </c>
    </row>
    <row r="306" spans="2:29">
      <c r="B306" s="26">
        <v>0.62472222222277196</v>
      </c>
      <c r="C306" s="28">
        <v>2815.2235000000001</v>
      </c>
      <c r="D306" s="28">
        <v>9.0411566000000008</v>
      </c>
      <c r="E306" s="28">
        <v>0</v>
      </c>
      <c r="F306" s="28">
        <v>0</v>
      </c>
      <c r="G306" s="28">
        <v>8.8204294999999995</v>
      </c>
      <c r="H306" s="28">
        <v>4.4393993E-2</v>
      </c>
      <c r="I306" s="28">
        <v>0</v>
      </c>
      <c r="J306" s="28">
        <v>0.16841834999999999</v>
      </c>
      <c r="K306" s="28">
        <v>1475.4698000000001</v>
      </c>
      <c r="L306" s="28">
        <v>55.174264999999998</v>
      </c>
      <c r="M306" s="28">
        <v>5.2021424999999999</v>
      </c>
      <c r="N306" s="28">
        <v>97.752970000000005</v>
      </c>
      <c r="O306" s="28">
        <v>35.890549</v>
      </c>
      <c r="P306" s="28">
        <f t="shared" si="24"/>
        <v>194.0199265</v>
      </c>
      <c r="Q306" s="28">
        <v>409.69038</v>
      </c>
      <c r="R306" s="28">
        <v>9.0411566000000008</v>
      </c>
      <c r="S306" s="28">
        <v>16.984793</v>
      </c>
      <c r="T306" s="28">
        <v>13.722849</v>
      </c>
      <c r="U306" s="28">
        <v>5.6637852000000004</v>
      </c>
      <c r="V306" s="24">
        <v>1</v>
      </c>
      <c r="Z306" s="27">
        <f t="shared" si="20"/>
        <v>0.51155390880429996</v>
      </c>
      <c r="AA306" s="28">
        <f t="shared" si="21"/>
        <v>36.371427199999999</v>
      </c>
      <c r="AB306" s="28">
        <f t="shared" si="22"/>
        <v>36.882981108804302</v>
      </c>
      <c r="AC306" s="28">
        <f t="shared" si="23"/>
        <v>63.117018891195698</v>
      </c>
    </row>
    <row r="307" spans="2:29">
      <c r="B307" s="26">
        <v>0.62521990740788169</v>
      </c>
      <c r="C307" s="28">
        <v>2786.3391999999999</v>
      </c>
      <c r="D307" s="28">
        <v>6.8881809000000001</v>
      </c>
      <c r="E307" s="28">
        <v>0</v>
      </c>
      <c r="F307" s="28">
        <v>0</v>
      </c>
      <c r="G307" s="28">
        <v>8.8643210000000003</v>
      </c>
      <c r="H307" s="28">
        <v>4.1687035999999997E-2</v>
      </c>
      <c r="I307" s="28">
        <v>0</v>
      </c>
      <c r="J307" s="28">
        <v>0.13432916</v>
      </c>
      <c r="K307" s="28">
        <v>1414.2354</v>
      </c>
      <c r="L307" s="28">
        <v>48.311036999999999</v>
      </c>
      <c r="M307" s="28">
        <v>6.4642467000000003</v>
      </c>
      <c r="N307" s="28">
        <v>99.238186999999996</v>
      </c>
      <c r="O307" s="28">
        <v>33.355618</v>
      </c>
      <c r="P307" s="28">
        <f t="shared" si="24"/>
        <v>187.36908869999999</v>
      </c>
      <c r="Q307" s="28">
        <v>404.33107000000001</v>
      </c>
      <c r="R307" s="28">
        <v>6.8881809000000001</v>
      </c>
      <c r="S307" s="28">
        <v>16.079274000000002</v>
      </c>
      <c r="T307" s="28">
        <v>16.075576999999999</v>
      </c>
      <c r="U307" s="28">
        <v>13.415341</v>
      </c>
      <c r="V307" s="24">
        <v>1</v>
      </c>
      <c r="Z307" s="27">
        <f t="shared" si="20"/>
        <v>0.50024605463960004</v>
      </c>
      <c r="AA307" s="28">
        <f t="shared" si="21"/>
        <v>45.570191999999999</v>
      </c>
      <c r="AB307" s="28">
        <f t="shared" si="22"/>
        <v>46.070438054639595</v>
      </c>
      <c r="AC307" s="28">
        <f t="shared" si="23"/>
        <v>53.929561945360405</v>
      </c>
    </row>
    <row r="308" spans="2:29">
      <c r="B308" s="26">
        <v>0.62572916666977108</v>
      </c>
      <c r="C308" s="28">
        <v>2372.4110000000001</v>
      </c>
      <c r="D308" s="28">
        <v>4.3079327000000003</v>
      </c>
      <c r="E308" s="28">
        <v>0</v>
      </c>
      <c r="F308" s="28">
        <v>0</v>
      </c>
      <c r="G308" s="28">
        <v>8.6942464000000008</v>
      </c>
      <c r="H308" s="28">
        <v>3.9871739000000003E-2</v>
      </c>
      <c r="I308" s="28">
        <v>0</v>
      </c>
      <c r="J308" s="28">
        <v>8.6551839000000005E-2</v>
      </c>
      <c r="K308" s="28">
        <v>1102.0440000000001</v>
      </c>
      <c r="L308" s="28">
        <v>32.194788000000003</v>
      </c>
      <c r="M308" s="28">
        <v>5.8486631999999998</v>
      </c>
      <c r="N308" s="28">
        <v>78.355130000000003</v>
      </c>
      <c r="O308" s="28">
        <v>23.322851</v>
      </c>
      <c r="P308" s="28">
        <f t="shared" si="24"/>
        <v>139.72143219999998</v>
      </c>
      <c r="Q308" s="28">
        <v>314.24678999999998</v>
      </c>
      <c r="R308" s="28">
        <v>4.3079327000000003</v>
      </c>
      <c r="S308" s="28">
        <v>14.996205</v>
      </c>
      <c r="T308" s="28">
        <v>17.897093000000002</v>
      </c>
      <c r="U308" s="28">
        <v>19.737501999999999</v>
      </c>
      <c r="V308" s="24">
        <v>1</v>
      </c>
      <c r="Z308" s="27">
        <f t="shared" si="20"/>
        <v>0.40855811897779992</v>
      </c>
      <c r="AA308" s="28">
        <f t="shared" si="21"/>
        <v>52.630800000000001</v>
      </c>
      <c r="AB308" s="28">
        <f t="shared" si="22"/>
        <v>53.039358118977802</v>
      </c>
      <c r="AC308" s="28">
        <f t="shared" si="23"/>
        <v>46.960641881022198</v>
      </c>
    </row>
    <row r="309" spans="2:29">
      <c r="B309" s="26">
        <v>0.62622685185488081</v>
      </c>
      <c r="C309" s="28">
        <v>1795.173</v>
      </c>
      <c r="D309" s="28">
        <v>2.9570397000000002</v>
      </c>
      <c r="E309" s="28">
        <v>0</v>
      </c>
      <c r="F309" s="28">
        <v>0</v>
      </c>
      <c r="G309" s="28">
        <v>7.3795510000000002</v>
      </c>
      <c r="H309" s="28">
        <v>2.9599919999999998E-2</v>
      </c>
      <c r="I309" s="28">
        <v>0</v>
      </c>
      <c r="J309" s="28">
        <v>0.10352873</v>
      </c>
      <c r="K309" s="28">
        <v>718.28110000000004</v>
      </c>
      <c r="L309" s="28">
        <v>14.574093</v>
      </c>
      <c r="M309" s="28">
        <v>5.3405041000000004</v>
      </c>
      <c r="N309" s="28">
        <v>51.939599000000001</v>
      </c>
      <c r="O309" s="28">
        <v>13.874991</v>
      </c>
      <c r="P309" s="28">
        <f t="shared" si="24"/>
        <v>85.72918709999999</v>
      </c>
      <c r="Q309" s="28">
        <v>208.27167</v>
      </c>
      <c r="R309" s="28">
        <v>2.9570397000000002</v>
      </c>
      <c r="S309" s="28">
        <v>13.919698</v>
      </c>
      <c r="T309" s="28">
        <v>17.668118</v>
      </c>
      <c r="U309" s="28">
        <v>21.236436000000001</v>
      </c>
      <c r="V309" s="24">
        <v>1</v>
      </c>
      <c r="Z309" s="27">
        <f t="shared" si="20"/>
        <v>0.29066109032500004</v>
      </c>
      <c r="AA309" s="28">
        <f t="shared" si="21"/>
        <v>52.824252000000001</v>
      </c>
      <c r="AB309" s="28">
        <f t="shared" si="22"/>
        <v>53.114913090325004</v>
      </c>
      <c r="AC309" s="28">
        <f t="shared" si="23"/>
        <v>46.885086909674996</v>
      </c>
    </row>
    <row r="310" spans="2:29">
      <c r="B310" s="26">
        <v>0.62672453703999054</v>
      </c>
      <c r="C310" s="28">
        <v>1489.5878</v>
      </c>
      <c r="D310" s="28">
        <v>2.4677703000000002</v>
      </c>
      <c r="E310" s="28">
        <v>0</v>
      </c>
      <c r="F310" s="28">
        <v>0</v>
      </c>
      <c r="G310" s="28">
        <v>6.0144935000000004</v>
      </c>
      <c r="H310" s="28">
        <v>1.3621355E-2</v>
      </c>
      <c r="I310" s="28">
        <v>0</v>
      </c>
      <c r="J310" s="28">
        <v>8.8074131E-2</v>
      </c>
      <c r="K310" s="28">
        <v>447.17261000000002</v>
      </c>
      <c r="L310" s="28">
        <v>0.84871123999999998</v>
      </c>
      <c r="M310" s="28">
        <v>3.9398130999999998</v>
      </c>
      <c r="N310" s="28">
        <v>31.909051000000002</v>
      </c>
      <c r="O310" s="28">
        <v>7.0801239999999996</v>
      </c>
      <c r="P310" s="28">
        <f t="shared" si="24"/>
        <v>43.777699339999998</v>
      </c>
      <c r="Q310" s="28">
        <v>128.68888999999999</v>
      </c>
      <c r="R310" s="28">
        <v>2.4677703000000002</v>
      </c>
      <c r="S310" s="28">
        <v>14.751372999999999</v>
      </c>
      <c r="T310" s="28">
        <v>17.397772</v>
      </c>
      <c r="U310" s="28">
        <v>16.184629999999999</v>
      </c>
      <c r="V310" s="24">
        <v>1</v>
      </c>
      <c r="Z310" s="27">
        <f t="shared" si="20"/>
        <v>0.21640564282660008</v>
      </c>
      <c r="AA310" s="28">
        <f t="shared" si="21"/>
        <v>48.333774999999996</v>
      </c>
      <c r="AB310" s="28">
        <f t="shared" si="22"/>
        <v>48.550180642826597</v>
      </c>
      <c r="AC310" s="28">
        <f t="shared" si="23"/>
        <v>51.449819357173403</v>
      </c>
    </row>
    <row r="311" spans="2:29">
      <c r="B311" s="26">
        <v>0.62722222222510027</v>
      </c>
      <c r="C311" s="28">
        <v>1614.0851</v>
      </c>
      <c r="D311" s="28">
        <v>2.7165501999999999</v>
      </c>
      <c r="E311" s="28">
        <v>8.2935711999999995E-2</v>
      </c>
      <c r="F311" s="28">
        <v>0</v>
      </c>
      <c r="G311" s="28">
        <v>6.1956709999999999</v>
      </c>
      <c r="H311" s="28">
        <v>1.9360651E-2</v>
      </c>
      <c r="I311" s="28">
        <v>0</v>
      </c>
      <c r="J311" s="28">
        <v>0.11069996999999999</v>
      </c>
      <c r="K311" s="28">
        <v>429.90415000000002</v>
      </c>
      <c r="L311" s="28">
        <v>0</v>
      </c>
      <c r="M311" s="28">
        <v>3.8972837</v>
      </c>
      <c r="N311" s="28">
        <v>31.501643999999999</v>
      </c>
      <c r="O311" s="28">
        <v>6.7461982999999996</v>
      </c>
      <c r="P311" s="28">
        <f t="shared" si="24"/>
        <v>42.145126000000005</v>
      </c>
      <c r="Q311" s="28">
        <v>124.3355</v>
      </c>
      <c r="R311" s="28">
        <v>2.7994859000000001</v>
      </c>
      <c r="S311" s="28">
        <v>16.982067000000001</v>
      </c>
      <c r="T311" s="28">
        <v>18.629254</v>
      </c>
      <c r="U311" s="28">
        <v>14.162972</v>
      </c>
      <c r="V311" s="24">
        <v>1</v>
      </c>
      <c r="Z311" s="27">
        <f t="shared" si="20"/>
        <v>0.22645397054330002</v>
      </c>
      <c r="AA311" s="28">
        <f t="shared" si="21"/>
        <v>49.774293</v>
      </c>
      <c r="AB311" s="28">
        <f t="shared" si="22"/>
        <v>50.000746970543297</v>
      </c>
      <c r="AC311" s="28">
        <f t="shared" si="23"/>
        <v>49.999253029456703</v>
      </c>
    </row>
    <row r="312" spans="2:29">
      <c r="B312" s="26">
        <v>0.62771990741021</v>
      </c>
      <c r="C312" s="28">
        <v>1799.9586999999999</v>
      </c>
      <c r="D312" s="28">
        <v>3.2133626999999998</v>
      </c>
      <c r="E312" s="28">
        <v>0.61142881999999998</v>
      </c>
      <c r="F312" s="28">
        <v>0</v>
      </c>
      <c r="G312" s="28">
        <v>7.5953366999999998</v>
      </c>
      <c r="H312" s="28">
        <v>1.1934261999999999E-2</v>
      </c>
      <c r="I312" s="28">
        <v>0</v>
      </c>
      <c r="J312" s="28">
        <v>0.22757585999999999</v>
      </c>
      <c r="K312" s="28">
        <v>451.73493999999999</v>
      </c>
      <c r="L312" s="28">
        <v>0</v>
      </c>
      <c r="M312" s="28">
        <v>4.3448475000000002</v>
      </c>
      <c r="N312" s="28">
        <v>34.673372999999998</v>
      </c>
      <c r="O312" s="28">
        <v>7.3085081000000001</v>
      </c>
      <c r="P312" s="28">
        <f t="shared" si="24"/>
        <v>46.326728599999996</v>
      </c>
      <c r="Q312" s="28">
        <v>132.76607999999999</v>
      </c>
      <c r="R312" s="28">
        <v>3.8247914999999999</v>
      </c>
      <c r="S312" s="28">
        <v>19.57132</v>
      </c>
      <c r="T312" s="28">
        <v>21.094116</v>
      </c>
      <c r="U312" s="28">
        <v>13.259926999999999</v>
      </c>
      <c r="V312" s="24">
        <v>1</v>
      </c>
      <c r="Z312" s="27">
        <f t="shared" si="20"/>
        <v>0.24925976070419997</v>
      </c>
      <c r="AA312" s="28">
        <f t="shared" si="21"/>
        <v>53.925362999999997</v>
      </c>
      <c r="AB312" s="28">
        <f t="shared" si="22"/>
        <v>54.174622760704196</v>
      </c>
      <c r="AC312" s="28">
        <f t="shared" si="23"/>
        <v>45.825377239295804</v>
      </c>
    </row>
    <row r="313" spans="2:29">
      <c r="B313" s="26">
        <v>0.62822916666482342</v>
      </c>
      <c r="C313" s="28">
        <v>1965.7941000000001</v>
      </c>
      <c r="D313" s="28">
        <v>3.6387037000000002</v>
      </c>
      <c r="E313" s="28">
        <v>1.4640019</v>
      </c>
      <c r="F313" s="28">
        <v>0</v>
      </c>
      <c r="G313" s="28">
        <v>9.0115499000000003</v>
      </c>
      <c r="H313" s="28">
        <v>2.6276895000000002E-2</v>
      </c>
      <c r="I313" s="28">
        <v>0</v>
      </c>
      <c r="J313" s="28">
        <v>0.30774615999999999</v>
      </c>
      <c r="K313" s="28">
        <v>489.46444000000002</v>
      </c>
      <c r="L313" s="28">
        <v>0</v>
      </c>
      <c r="M313" s="28">
        <v>5.0353386000000002</v>
      </c>
      <c r="N313" s="28">
        <v>38.172111000000001</v>
      </c>
      <c r="O313" s="28">
        <v>8.2497702000000004</v>
      </c>
      <c r="P313" s="28">
        <f t="shared" si="24"/>
        <v>51.457219800000004</v>
      </c>
      <c r="Q313" s="28">
        <v>144.71275</v>
      </c>
      <c r="R313" s="28">
        <v>5.1027056000000002</v>
      </c>
      <c r="S313" s="28">
        <v>21.316112</v>
      </c>
      <c r="T313" s="28">
        <v>23.320989999999998</v>
      </c>
      <c r="U313" s="28">
        <v>11.133124</v>
      </c>
      <c r="V313" s="24">
        <v>1</v>
      </c>
      <c r="Z313" s="27">
        <f t="shared" si="20"/>
        <v>0.27224367137550004</v>
      </c>
      <c r="AA313" s="28">
        <f t="shared" si="21"/>
        <v>55.770226000000001</v>
      </c>
      <c r="AB313" s="28">
        <f t="shared" si="22"/>
        <v>56.0424696713755</v>
      </c>
      <c r="AC313" s="28">
        <f t="shared" si="23"/>
        <v>43.9575303286245</v>
      </c>
    </row>
    <row r="314" spans="2:29">
      <c r="B314" s="26">
        <v>0.62872685184993315</v>
      </c>
      <c r="C314" s="28">
        <v>2065.3969000000002</v>
      </c>
      <c r="D314" s="28">
        <v>3.6046618000000001</v>
      </c>
      <c r="E314" s="28">
        <v>2.1551007000000002</v>
      </c>
      <c r="F314" s="28">
        <v>0</v>
      </c>
      <c r="G314" s="28">
        <v>10.279935999999999</v>
      </c>
      <c r="H314" s="28">
        <v>2.9573647000000002E-2</v>
      </c>
      <c r="I314" s="28">
        <v>0</v>
      </c>
      <c r="J314" s="28">
        <v>0.27723832999999998</v>
      </c>
      <c r="K314" s="28">
        <v>536.31674999999996</v>
      </c>
      <c r="L314" s="28">
        <v>0.37602574999999999</v>
      </c>
      <c r="M314" s="28">
        <v>5.5740990000000004</v>
      </c>
      <c r="N314" s="28">
        <v>42.943658999999997</v>
      </c>
      <c r="O314" s="28">
        <v>9.3510867999999991</v>
      </c>
      <c r="P314" s="28">
        <f t="shared" si="24"/>
        <v>58.244870549999995</v>
      </c>
      <c r="Q314" s="28">
        <v>158.85282000000001</v>
      </c>
      <c r="R314" s="28">
        <v>5.7597624999999999</v>
      </c>
      <c r="S314" s="28">
        <v>22.551219</v>
      </c>
      <c r="T314" s="28">
        <v>25.217054000000001</v>
      </c>
      <c r="U314" s="28">
        <v>10.611584000000001</v>
      </c>
      <c r="V314" s="24">
        <v>1</v>
      </c>
      <c r="Z314" s="27">
        <f t="shared" si="20"/>
        <v>0.28991624840769992</v>
      </c>
      <c r="AA314" s="28">
        <f t="shared" si="21"/>
        <v>58.379857000000001</v>
      </c>
      <c r="AB314" s="28">
        <f t="shared" si="22"/>
        <v>58.669773248407701</v>
      </c>
      <c r="AC314" s="28">
        <f t="shared" si="23"/>
        <v>41.330226751592299</v>
      </c>
    </row>
    <row r="315" spans="2:29">
      <c r="B315" s="26">
        <v>0.62922453703504289</v>
      </c>
      <c r="C315" s="28">
        <v>2201.6183999999998</v>
      </c>
      <c r="D315" s="28">
        <v>3.2032509999999998</v>
      </c>
      <c r="E315" s="28">
        <v>2.5179635</v>
      </c>
      <c r="F315" s="28">
        <v>0</v>
      </c>
      <c r="G315" s="28">
        <v>11.177409000000001</v>
      </c>
      <c r="H315" s="28">
        <v>3.6245680000000002E-2</v>
      </c>
      <c r="I315" s="28">
        <v>0</v>
      </c>
      <c r="J315" s="28">
        <v>0.16608117</v>
      </c>
      <c r="K315" s="28">
        <v>591.67163000000005</v>
      </c>
      <c r="L315" s="28">
        <v>0.64611700999999999</v>
      </c>
      <c r="M315" s="28">
        <v>6.2517376000000002</v>
      </c>
      <c r="N315" s="28">
        <v>48.302294000000003</v>
      </c>
      <c r="O315" s="28">
        <v>10.849752000000001</v>
      </c>
      <c r="P315" s="28">
        <f t="shared" si="24"/>
        <v>66.049900610000009</v>
      </c>
      <c r="Q315" s="28">
        <v>177.45491999999999</v>
      </c>
      <c r="R315" s="28">
        <v>5.7212145999999997</v>
      </c>
      <c r="S315" s="28">
        <v>23.787987999999999</v>
      </c>
      <c r="T315" s="28">
        <v>26.711756999999999</v>
      </c>
      <c r="U315" s="28">
        <v>9.8625605000000007</v>
      </c>
      <c r="V315" s="24">
        <v>1</v>
      </c>
      <c r="Z315" s="27">
        <f t="shared" si="20"/>
        <v>0.31256669161699996</v>
      </c>
      <c r="AA315" s="28">
        <f t="shared" si="21"/>
        <v>60.362305499999998</v>
      </c>
      <c r="AB315" s="28">
        <f t="shared" si="22"/>
        <v>60.674872191616998</v>
      </c>
      <c r="AC315" s="28">
        <f t="shared" si="23"/>
        <v>39.325127808383002</v>
      </c>
    </row>
    <row r="316" spans="2:29">
      <c r="B316" s="26">
        <v>0.62972222222015262</v>
      </c>
      <c r="C316" s="28">
        <v>2350.9782</v>
      </c>
      <c r="D316" s="28">
        <v>2.6800117999999999</v>
      </c>
      <c r="E316" s="28">
        <v>2.6353333000000001</v>
      </c>
      <c r="F316" s="28">
        <v>0</v>
      </c>
      <c r="G316" s="28">
        <v>12.152082</v>
      </c>
      <c r="H316" s="28">
        <v>3.3748923E-2</v>
      </c>
      <c r="I316" s="28">
        <v>0</v>
      </c>
      <c r="J316" s="28">
        <v>8.0330911000000005E-2</v>
      </c>
      <c r="K316" s="28">
        <v>681.91566999999998</v>
      </c>
      <c r="L316" s="28">
        <v>8.4285277999999995</v>
      </c>
      <c r="M316" s="28">
        <v>6.6344666999999999</v>
      </c>
      <c r="N316" s="28">
        <v>56.022129999999997</v>
      </c>
      <c r="O316" s="28">
        <v>12.932089</v>
      </c>
      <c r="P316" s="28">
        <f t="shared" si="24"/>
        <v>84.017213499999997</v>
      </c>
      <c r="Q316" s="28">
        <v>205.61779999999999</v>
      </c>
      <c r="R316" s="28">
        <v>5.3153449999999998</v>
      </c>
      <c r="S316" s="28">
        <v>24.765063000000001</v>
      </c>
      <c r="T316" s="28">
        <v>27.692654000000001</v>
      </c>
      <c r="U316" s="28">
        <v>8.8278143</v>
      </c>
      <c r="V316" s="24">
        <v>1</v>
      </c>
      <c r="Z316" s="27">
        <f t="shared" si="20"/>
        <v>0.3429442948934</v>
      </c>
      <c r="AA316" s="28">
        <f t="shared" si="21"/>
        <v>61.285531300000002</v>
      </c>
      <c r="AB316" s="28">
        <f t="shared" si="22"/>
        <v>61.628475594893402</v>
      </c>
      <c r="AC316" s="28">
        <f t="shared" si="23"/>
        <v>38.371524405106598</v>
      </c>
    </row>
    <row r="317" spans="2:29">
      <c r="B317" s="26">
        <v>0.63021990740526235</v>
      </c>
      <c r="C317" s="28">
        <v>2851.7197999999999</v>
      </c>
      <c r="D317" s="28">
        <v>1.8231583</v>
      </c>
      <c r="E317" s="28">
        <v>5.8881223</v>
      </c>
      <c r="F317" s="28">
        <v>0</v>
      </c>
      <c r="G317" s="28">
        <v>13.643541000000001</v>
      </c>
      <c r="H317" s="28">
        <v>2.4454958999999998E-2</v>
      </c>
      <c r="I317" s="28">
        <v>0.27929134</v>
      </c>
      <c r="J317" s="28">
        <v>5.0267008000000002E-2</v>
      </c>
      <c r="K317" s="28">
        <v>861.71641</v>
      </c>
      <c r="L317" s="28">
        <v>7.919314</v>
      </c>
      <c r="M317" s="28">
        <v>12.997764999999999</v>
      </c>
      <c r="N317" s="28">
        <v>83.269824</v>
      </c>
      <c r="O317" s="28">
        <v>19.299633</v>
      </c>
      <c r="P317" s="28">
        <f t="shared" si="24"/>
        <v>123.486536</v>
      </c>
      <c r="Q317" s="28">
        <v>296.49777</v>
      </c>
      <c r="R317" s="28">
        <v>7.7112806999999997</v>
      </c>
      <c r="S317" s="28">
        <v>26.048552000000001</v>
      </c>
      <c r="T317" s="28">
        <v>28.124383000000002</v>
      </c>
      <c r="U317" s="28">
        <v>4.7619275999999999</v>
      </c>
      <c r="V317" s="24">
        <v>1</v>
      </c>
      <c r="Z317" s="27">
        <f t="shared" si="20"/>
        <v>0.42863271676070008</v>
      </c>
      <c r="AA317" s="28">
        <f t="shared" si="21"/>
        <v>58.934862600000002</v>
      </c>
      <c r="AB317" s="28">
        <f t="shared" si="22"/>
        <v>59.363495316760705</v>
      </c>
      <c r="AC317" s="28">
        <f t="shared" si="23"/>
        <v>40.636504683239295</v>
      </c>
    </row>
    <row r="318" spans="2:29">
      <c r="B318" s="26">
        <v>0.63071759259037208</v>
      </c>
      <c r="C318" s="28">
        <v>4029.5682999999999</v>
      </c>
      <c r="D318" s="28">
        <v>2.0661607000000002</v>
      </c>
      <c r="E318" s="28">
        <v>4.6965458</v>
      </c>
      <c r="F318" s="28">
        <v>0</v>
      </c>
      <c r="G318" s="28">
        <v>16.408417</v>
      </c>
      <c r="H318" s="28">
        <v>2.1579773999999999E-2</v>
      </c>
      <c r="I318" s="28">
        <v>1.5552550999999999</v>
      </c>
      <c r="J318" s="28">
        <v>2.1087017999999999E-2</v>
      </c>
      <c r="K318" s="28">
        <v>1700.4621999999999</v>
      </c>
      <c r="L318" s="28">
        <v>12.461964999999999</v>
      </c>
      <c r="M318" s="28">
        <v>10.619648</v>
      </c>
      <c r="N318" s="28">
        <v>152.27947</v>
      </c>
      <c r="O318" s="28">
        <v>36.454268999999996</v>
      </c>
      <c r="P318" s="28">
        <f t="shared" si="24"/>
        <v>211.81535200000002</v>
      </c>
      <c r="Q318" s="28">
        <v>536.20084999999995</v>
      </c>
      <c r="R318" s="28">
        <v>6.7627065000000002</v>
      </c>
      <c r="S318" s="28">
        <v>28.452387000000002</v>
      </c>
      <c r="T318" s="28">
        <v>28.184732</v>
      </c>
      <c r="U318" s="28">
        <v>3.4503054999999998</v>
      </c>
      <c r="V318" s="24">
        <v>1</v>
      </c>
      <c r="Z318" s="27">
        <f t="shared" si="20"/>
        <v>0.67213938058919998</v>
      </c>
      <c r="AA318" s="28">
        <f t="shared" si="21"/>
        <v>60.087424499999997</v>
      </c>
      <c r="AB318" s="28">
        <f t="shared" si="22"/>
        <v>60.759563880589198</v>
      </c>
      <c r="AC318" s="28">
        <f t="shared" si="23"/>
        <v>39.240436119410802</v>
      </c>
    </row>
    <row r="319" spans="2:29">
      <c r="B319" s="26">
        <v>0.63122685185226146</v>
      </c>
      <c r="C319" s="28">
        <v>4990.2713000000003</v>
      </c>
      <c r="D319" s="28">
        <v>3.2073938000000002</v>
      </c>
      <c r="E319" s="28">
        <v>2.7816963000000001</v>
      </c>
      <c r="F319" s="28">
        <v>0</v>
      </c>
      <c r="G319" s="28">
        <v>19.368841</v>
      </c>
      <c r="H319" s="28">
        <v>5.2674196E-3</v>
      </c>
      <c r="I319" s="28">
        <v>2.5147824999999999</v>
      </c>
      <c r="J319" s="28">
        <v>1.4064859000000001E-2</v>
      </c>
      <c r="K319" s="28">
        <v>2541.8742000000002</v>
      </c>
      <c r="L319" s="28">
        <v>62.032736</v>
      </c>
      <c r="M319" s="28">
        <v>8.1136905000000006</v>
      </c>
      <c r="N319" s="28">
        <v>209.77154999999999</v>
      </c>
      <c r="O319" s="28">
        <v>50.562553000000001</v>
      </c>
      <c r="P319" s="28">
        <f t="shared" si="24"/>
        <v>330.48052949999999</v>
      </c>
      <c r="Q319" s="28">
        <v>735.82222999999999</v>
      </c>
      <c r="R319" s="28">
        <v>5.9890901000000003</v>
      </c>
      <c r="S319" s="28">
        <v>29.911550999999999</v>
      </c>
      <c r="T319" s="28">
        <v>28.335581000000001</v>
      </c>
      <c r="U319" s="28">
        <v>4.8569199000000003</v>
      </c>
      <c r="V319" s="24">
        <v>1</v>
      </c>
      <c r="Z319" s="27">
        <f t="shared" si="20"/>
        <v>0.89628099249786031</v>
      </c>
      <c r="AA319" s="28">
        <f t="shared" si="21"/>
        <v>63.104051900000002</v>
      </c>
      <c r="AB319" s="28">
        <f t="shared" si="22"/>
        <v>64.000332892497866</v>
      </c>
      <c r="AC319" s="28">
        <f t="shared" si="23"/>
        <v>35.999667107502134</v>
      </c>
    </row>
    <row r="320" spans="2:29">
      <c r="B320" s="26">
        <v>0.63172453703737119</v>
      </c>
      <c r="C320" s="28">
        <v>4668.4281000000001</v>
      </c>
      <c r="D320" s="28">
        <v>4.6938724000000001</v>
      </c>
      <c r="E320" s="28">
        <v>0</v>
      </c>
      <c r="F320" s="28">
        <v>0</v>
      </c>
      <c r="G320" s="28">
        <v>20.266459999999999</v>
      </c>
      <c r="H320" s="28">
        <v>1.3053581999999999E-2</v>
      </c>
      <c r="I320" s="28">
        <v>2.1919624</v>
      </c>
      <c r="J320" s="28">
        <v>3.0732847000000001E-2</v>
      </c>
      <c r="K320" s="28">
        <v>2555.4794999999999</v>
      </c>
      <c r="L320" s="28">
        <v>74.060428999999999</v>
      </c>
      <c r="M320" s="28">
        <v>3.1205148</v>
      </c>
      <c r="N320" s="28">
        <v>198.30448999999999</v>
      </c>
      <c r="O320" s="28">
        <v>47.747255000000003</v>
      </c>
      <c r="P320" s="28">
        <f t="shared" si="24"/>
        <v>323.23268880000001</v>
      </c>
      <c r="Q320" s="28">
        <v>706.36603000000002</v>
      </c>
      <c r="R320" s="28">
        <v>4.6938724000000001</v>
      </c>
      <c r="S320" s="28">
        <v>29.696248000000001</v>
      </c>
      <c r="T320" s="28">
        <v>28.817626000000001</v>
      </c>
      <c r="U320" s="28">
        <v>9.4672785000000008</v>
      </c>
      <c r="V320" s="24">
        <v>1</v>
      </c>
      <c r="Z320" s="27">
        <f t="shared" si="20"/>
        <v>0.86086289612290001</v>
      </c>
      <c r="AA320" s="28">
        <f t="shared" si="21"/>
        <v>67.981152500000007</v>
      </c>
      <c r="AB320" s="28">
        <f t="shared" si="22"/>
        <v>68.842015396122903</v>
      </c>
      <c r="AC320" s="28">
        <f t="shared" si="23"/>
        <v>31.157984603877097</v>
      </c>
    </row>
    <row r="321" spans="2:29">
      <c r="B321" s="26">
        <v>0.63222222222248092</v>
      </c>
      <c r="C321" s="28">
        <v>3335.3895000000002</v>
      </c>
      <c r="D321" s="28">
        <v>5.0889481999999999</v>
      </c>
      <c r="E321" s="28">
        <v>0.36493049</v>
      </c>
      <c r="F321" s="28">
        <v>0</v>
      </c>
      <c r="G321" s="28">
        <v>18.550007999999998</v>
      </c>
      <c r="H321" s="28">
        <v>1.7091503000000001E-2</v>
      </c>
      <c r="I321" s="28">
        <v>0.92895331000000003</v>
      </c>
      <c r="J321" s="28">
        <v>5.0012761000000003E-2</v>
      </c>
      <c r="K321" s="28">
        <v>1710.2715000000001</v>
      </c>
      <c r="L321" s="28">
        <v>69.648813000000004</v>
      </c>
      <c r="M321" s="28">
        <v>5.5254105999999998</v>
      </c>
      <c r="N321" s="28">
        <v>128.22721000000001</v>
      </c>
      <c r="O321" s="28">
        <v>29.939993999999999</v>
      </c>
      <c r="P321" s="28">
        <f t="shared" si="24"/>
        <v>233.34142760000003</v>
      </c>
      <c r="Q321" s="28">
        <v>464.19288999999998</v>
      </c>
      <c r="R321" s="28">
        <v>5.4538786999999997</v>
      </c>
      <c r="S321" s="28">
        <v>27.594349000000001</v>
      </c>
      <c r="T321" s="28">
        <v>29.615054000000001</v>
      </c>
      <c r="U321" s="28">
        <v>10.249331</v>
      </c>
      <c r="V321" s="24">
        <v>1</v>
      </c>
      <c r="Z321" s="27">
        <f t="shared" si="20"/>
        <v>0.60069905681640012</v>
      </c>
      <c r="AA321" s="28">
        <f t="shared" si="21"/>
        <v>67.458734000000007</v>
      </c>
      <c r="AB321" s="28">
        <f t="shared" si="22"/>
        <v>68.059433056816403</v>
      </c>
      <c r="AC321" s="28">
        <f t="shared" si="23"/>
        <v>31.940566943183597</v>
      </c>
    </row>
    <row r="322" spans="2:29">
      <c r="B322" s="26">
        <v>0.63271990740759065</v>
      </c>
      <c r="C322" s="28">
        <v>2111.598</v>
      </c>
      <c r="D322" s="28">
        <v>4.6051967999999999</v>
      </c>
      <c r="E322" s="28">
        <v>3.0150324999999998</v>
      </c>
      <c r="F322" s="28">
        <v>0</v>
      </c>
      <c r="G322" s="28">
        <v>15.569758</v>
      </c>
      <c r="H322" s="28">
        <v>1.6066646E-2</v>
      </c>
      <c r="I322" s="28">
        <v>0</v>
      </c>
      <c r="J322" s="28">
        <v>8.0602981000000004E-2</v>
      </c>
      <c r="K322" s="28">
        <v>777.03868999999997</v>
      </c>
      <c r="L322" s="28">
        <v>12.322692999999999</v>
      </c>
      <c r="M322" s="28">
        <v>7.6798241999999997</v>
      </c>
      <c r="N322" s="28">
        <v>63.833463999999999</v>
      </c>
      <c r="O322" s="28">
        <v>13.757952</v>
      </c>
      <c r="P322" s="28">
        <f t="shared" si="24"/>
        <v>97.593933199999995</v>
      </c>
      <c r="Q322" s="28">
        <v>237.93190000000001</v>
      </c>
      <c r="R322" s="28">
        <v>7.6202293000000001</v>
      </c>
      <c r="S322" s="28">
        <v>26.163489999999999</v>
      </c>
      <c r="T322" s="28">
        <v>30.212574</v>
      </c>
      <c r="U322" s="28">
        <v>9.9824762000000007</v>
      </c>
      <c r="V322" s="24">
        <v>1</v>
      </c>
      <c r="Z322" s="27">
        <f t="shared" si="20"/>
        <v>0.33526633426270003</v>
      </c>
      <c r="AA322" s="28">
        <f t="shared" si="21"/>
        <v>66.358540199999993</v>
      </c>
      <c r="AB322" s="28">
        <f t="shared" si="22"/>
        <v>66.693806534262691</v>
      </c>
      <c r="AC322" s="28">
        <f t="shared" si="23"/>
        <v>33.306193465737309</v>
      </c>
    </row>
    <row r="323" spans="2:29">
      <c r="B323" s="26">
        <v>0.63321759259270038</v>
      </c>
      <c r="C323" s="28">
        <v>1886.1863000000001</v>
      </c>
      <c r="D323" s="28">
        <v>4.1131482000000004</v>
      </c>
      <c r="E323" s="28">
        <v>4.9517372999999996</v>
      </c>
      <c r="F323" s="28">
        <v>0</v>
      </c>
      <c r="G323" s="28">
        <v>13.724366</v>
      </c>
      <c r="H323" s="28">
        <v>5.7641651000000004E-3</v>
      </c>
      <c r="I323" s="28">
        <v>0</v>
      </c>
      <c r="J323" s="28">
        <v>6.9592266E-2</v>
      </c>
      <c r="K323" s="28">
        <v>579.16003000000001</v>
      </c>
      <c r="L323" s="28">
        <v>0.70568348000000003</v>
      </c>
      <c r="M323" s="28">
        <v>6.4035947999999996</v>
      </c>
      <c r="N323" s="28">
        <v>47.889991999999999</v>
      </c>
      <c r="O323" s="28">
        <v>10.296128</v>
      </c>
      <c r="P323" s="28">
        <f t="shared" si="24"/>
        <v>65.295398280000001</v>
      </c>
      <c r="Q323" s="28">
        <v>176.84455</v>
      </c>
      <c r="R323" s="28">
        <v>9.0648855000000008</v>
      </c>
      <c r="S323" s="28">
        <v>26.216431</v>
      </c>
      <c r="T323" s="28">
        <v>30.693895000000001</v>
      </c>
      <c r="U323" s="28">
        <v>9.4037030000000001</v>
      </c>
      <c r="V323" s="24">
        <v>1</v>
      </c>
      <c r="Z323" s="27">
        <f t="shared" si="20"/>
        <v>0.28047111699910998</v>
      </c>
      <c r="AA323" s="28">
        <f t="shared" si="21"/>
        <v>66.314029000000005</v>
      </c>
      <c r="AB323" s="28">
        <f t="shared" si="22"/>
        <v>66.594500116999114</v>
      </c>
      <c r="AC323" s="28">
        <f t="shared" si="23"/>
        <v>33.405499883000886</v>
      </c>
    </row>
    <row r="324" spans="2:29">
      <c r="B324" s="26">
        <v>0.63372685185458977</v>
      </c>
      <c r="C324" s="28">
        <v>2011.7739999999999</v>
      </c>
      <c r="D324" s="28">
        <v>4.1571090999999996</v>
      </c>
      <c r="E324" s="28">
        <v>5.1200419000000004</v>
      </c>
      <c r="F324" s="28">
        <v>0</v>
      </c>
      <c r="G324" s="28">
        <v>13.461081999999999</v>
      </c>
      <c r="H324" s="28">
        <v>4.2051618999999997E-3</v>
      </c>
      <c r="I324" s="28">
        <v>0</v>
      </c>
      <c r="J324" s="28">
        <v>0.11210805</v>
      </c>
      <c r="K324" s="28">
        <v>625.59550000000002</v>
      </c>
      <c r="L324" s="28">
        <v>7.6539823</v>
      </c>
      <c r="M324" s="28">
        <v>6.5351661999999999</v>
      </c>
      <c r="N324" s="28">
        <v>51.557954000000002</v>
      </c>
      <c r="O324" s="28">
        <v>12.017248</v>
      </c>
      <c r="P324" s="28">
        <f t="shared" si="24"/>
        <v>77.764350499999992</v>
      </c>
      <c r="Q324" s="28">
        <v>190.34335999999999</v>
      </c>
      <c r="R324" s="28">
        <v>9.2771509999999999</v>
      </c>
      <c r="S324" s="28">
        <v>26.920974000000001</v>
      </c>
      <c r="T324" s="28">
        <v>31.144577000000002</v>
      </c>
      <c r="U324" s="28">
        <v>8.8067141000000007</v>
      </c>
      <c r="V324" s="24">
        <v>1</v>
      </c>
      <c r="Z324" s="27">
        <f t="shared" si="20"/>
        <v>0.30153732582118992</v>
      </c>
      <c r="AA324" s="28">
        <f t="shared" si="21"/>
        <v>66.872265099999993</v>
      </c>
      <c r="AB324" s="28">
        <f t="shared" si="22"/>
        <v>67.173802425821179</v>
      </c>
      <c r="AC324" s="28">
        <f t="shared" si="23"/>
        <v>32.826197574178821</v>
      </c>
    </row>
    <row r="325" spans="2:29">
      <c r="B325" s="26">
        <v>0.6342245370396995</v>
      </c>
      <c r="C325" s="28">
        <v>2155.0241999999998</v>
      </c>
      <c r="D325" s="28">
        <v>4.5844623999999996</v>
      </c>
      <c r="E325" s="28">
        <v>4.9951841000000003</v>
      </c>
      <c r="F325" s="28">
        <v>0</v>
      </c>
      <c r="G325" s="28">
        <v>14.130559999999999</v>
      </c>
      <c r="H325" s="28">
        <v>3.5109592999999998E-3</v>
      </c>
      <c r="I325" s="28">
        <v>0</v>
      </c>
      <c r="J325" s="28">
        <v>0.11301973</v>
      </c>
      <c r="K325" s="28">
        <v>726.43609000000004</v>
      </c>
      <c r="L325" s="28">
        <v>16.158434</v>
      </c>
      <c r="M325" s="28">
        <v>7.2273905999999997</v>
      </c>
      <c r="N325" s="28">
        <v>58.867130000000003</v>
      </c>
      <c r="O325" s="28">
        <v>14.612683000000001</v>
      </c>
      <c r="P325" s="28">
        <f t="shared" si="24"/>
        <v>96.865637600000014</v>
      </c>
      <c r="Q325" s="28">
        <v>220.07933</v>
      </c>
      <c r="R325" s="28">
        <v>9.5796463999999997</v>
      </c>
      <c r="S325" s="28">
        <v>27.858187999999998</v>
      </c>
      <c r="T325" s="28">
        <v>31.894922000000001</v>
      </c>
      <c r="U325" s="28">
        <v>8.4802304999999993</v>
      </c>
      <c r="V325" s="24">
        <v>1</v>
      </c>
      <c r="Z325" s="27">
        <f t="shared" si="20"/>
        <v>0.33286772787892999</v>
      </c>
      <c r="AA325" s="28">
        <f t="shared" si="21"/>
        <v>68.233340499999997</v>
      </c>
      <c r="AB325" s="28">
        <f t="shared" si="22"/>
        <v>68.566208227878931</v>
      </c>
      <c r="AC325" s="28">
        <f t="shared" si="23"/>
        <v>31.433791772121069</v>
      </c>
    </row>
    <row r="326" spans="2:29">
      <c r="B326" s="26">
        <v>0.63472222222480923</v>
      </c>
      <c r="C326" s="28">
        <v>2592.7791000000002</v>
      </c>
      <c r="D326" s="28">
        <v>5.2419031</v>
      </c>
      <c r="E326" s="28">
        <v>4.2007979999999998</v>
      </c>
      <c r="F326" s="28">
        <v>0</v>
      </c>
      <c r="G326" s="28">
        <v>15.260312000000001</v>
      </c>
      <c r="H326" s="28">
        <v>1.2084693000000001E-2</v>
      </c>
      <c r="I326" s="28">
        <v>0</v>
      </c>
      <c r="J326" s="28">
        <v>0.1094615</v>
      </c>
      <c r="K326" s="28">
        <v>1066.0853999999999</v>
      </c>
      <c r="L326" s="28">
        <v>40.619855999999999</v>
      </c>
      <c r="M326" s="28">
        <v>7.8617536000000001</v>
      </c>
      <c r="N326" s="28">
        <v>83.265794</v>
      </c>
      <c r="O326" s="28">
        <v>21.500133999999999</v>
      </c>
      <c r="P326" s="28">
        <f t="shared" si="24"/>
        <v>153.24753759999999</v>
      </c>
      <c r="Q326" s="28">
        <v>314.18182000000002</v>
      </c>
      <c r="R326" s="28">
        <v>9.4427011000000007</v>
      </c>
      <c r="S326" s="28">
        <v>28.908899999999999</v>
      </c>
      <c r="T326" s="28">
        <v>32.189342000000003</v>
      </c>
      <c r="U326" s="28">
        <v>5.7839413000000004</v>
      </c>
      <c r="V326" s="24">
        <v>1</v>
      </c>
      <c r="Z326" s="27">
        <f t="shared" si="20"/>
        <v>0.43138086555929994</v>
      </c>
      <c r="AA326" s="28">
        <f t="shared" si="21"/>
        <v>66.882183299999994</v>
      </c>
      <c r="AB326" s="28">
        <f t="shared" si="22"/>
        <v>67.313564165559299</v>
      </c>
      <c r="AC326" s="28">
        <f t="shared" si="23"/>
        <v>32.686435834440701</v>
      </c>
    </row>
    <row r="327" spans="2:29">
      <c r="B327" s="26">
        <v>0.63521990740991896</v>
      </c>
      <c r="C327" s="28">
        <v>3312.0567000000001</v>
      </c>
      <c r="D327" s="28">
        <v>6.1653779000000002</v>
      </c>
      <c r="E327" s="28">
        <v>2.5037012000000001</v>
      </c>
      <c r="F327" s="28">
        <v>0</v>
      </c>
      <c r="G327" s="28">
        <v>17.519231000000001</v>
      </c>
      <c r="H327" s="28">
        <v>5.4335007999999996E-4</v>
      </c>
      <c r="I327" s="28">
        <v>0.26898176000000001</v>
      </c>
      <c r="J327" s="28">
        <v>0.11931915</v>
      </c>
      <c r="K327" s="28">
        <v>1526.8344999999999</v>
      </c>
      <c r="L327" s="28">
        <v>51.705143</v>
      </c>
      <c r="M327" s="28">
        <v>8.2093986999999995</v>
      </c>
      <c r="N327" s="28">
        <v>121.89154000000001</v>
      </c>
      <c r="O327" s="28">
        <v>32.235945999999998</v>
      </c>
      <c r="P327" s="28">
        <f t="shared" si="24"/>
        <v>214.04202770000001</v>
      </c>
      <c r="Q327" s="28">
        <v>453.88528000000002</v>
      </c>
      <c r="R327" s="28">
        <v>8.6690790999999994</v>
      </c>
      <c r="S327" s="28">
        <v>30.243974999999999</v>
      </c>
      <c r="T327" s="28">
        <v>32.265296999999997</v>
      </c>
      <c r="U327" s="28">
        <v>4.4682944999999998</v>
      </c>
      <c r="V327" s="24">
        <v>1</v>
      </c>
      <c r="Z327" s="27">
        <f t="shared" si="20"/>
        <v>0.57561067688600809</v>
      </c>
      <c r="AA327" s="28">
        <f t="shared" si="21"/>
        <v>66.977566499999995</v>
      </c>
      <c r="AB327" s="28">
        <f t="shared" ref="AB327:AB390" si="25">Z327+AA327</f>
        <v>67.55317717688601</v>
      </c>
      <c r="AC327" s="28">
        <f t="shared" ref="AC327:AC390" si="26">100-AB327</f>
        <v>32.44682282311399</v>
      </c>
    </row>
    <row r="328" spans="2:29">
      <c r="B328" s="26"/>
      <c r="C328" s="28"/>
      <c r="D328" s="28"/>
      <c r="E328" s="28"/>
      <c r="F328" s="28"/>
      <c r="G328" s="28"/>
      <c r="H328" s="28"/>
      <c r="I328" s="28"/>
      <c r="J328" s="28"/>
      <c r="K328" s="28"/>
      <c r="L328" s="28"/>
      <c r="M328" s="28"/>
      <c r="N328" s="28"/>
      <c r="O328" s="28"/>
      <c r="P328" s="28"/>
      <c r="Q328" s="28"/>
      <c r="R328" s="28"/>
      <c r="S328" s="28"/>
      <c r="T328" s="28"/>
      <c r="U328" s="28"/>
      <c r="Z328" s="27"/>
      <c r="AA328" s="28"/>
      <c r="AB328" s="28"/>
      <c r="AC328" s="28"/>
    </row>
    <row r="329" spans="2:29">
      <c r="B329" s="26"/>
      <c r="C329" s="28"/>
      <c r="D329" s="28"/>
      <c r="E329" s="28"/>
      <c r="F329" s="28"/>
      <c r="G329" s="28"/>
      <c r="H329" s="28"/>
      <c r="I329" s="28"/>
      <c r="J329" s="28"/>
      <c r="K329" s="28"/>
      <c r="L329" s="28"/>
      <c r="M329" s="28"/>
      <c r="N329" s="28"/>
      <c r="O329" s="28"/>
      <c r="P329" s="28"/>
      <c r="Q329" s="28"/>
      <c r="R329" s="28"/>
      <c r="S329" s="28"/>
      <c r="T329" s="28"/>
      <c r="U329" s="28"/>
      <c r="Z329" s="27"/>
      <c r="AA329" s="28"/>
      <c r="AB329" s="28"/>
      <c r="AC329" s="28"/>
    </row>
    <row r="330" spans="2:29">
      <c r="B330" s="26"/>
      <c r="C330" s="28"/>
      <c r="D330" s="28"/>
      <c r="E330" s="28"/>
      <c r="F330" s="28"/>
      <c r="G330" s="28"/>
      <c r="H330" s="28"/>
      <c r="I330" s="28"/>
      <c r="J330" s="28"/>
      <c r="K330" s="28"/>
      <c r="L330" s="28"/>
      <c r="M330" s="28"/>
      <c r="N330" s="28"/>
      <c r="O330" s="28"/>
      <c r="P330" s="28"/>
      <c r="Q330" s="28"/>
      <c r="R330" s="28"/>
      <c r="S330" s="28"/>
      <c r="T330" s="28"/>
      <c r="U330" s="28"/>
      <c r="Z330" s="27"/>
      <c r="AA330" s="28"/>
      <c r="AB330" s="28"/>
      <c r="AC330" s="28"/>
    </row>
    <row r="331" spans="2:29">
      <c r="B331" s="26"/>
      <c r="C331" s="28"/>
      <c r="D331" s="28"/>
      <c r="E331" s="28"/>
      <c r="F331" s="28"/>
      <c r="G331" s="28"/>
      <c r="H331" s="28"/>
      <c r="I331" s="28"/>
      <c r="J331" s="28"/>
      <c r="K331" s="28"/>
      <c r="L331" s="28"/>
      <c r="M331" s="28"/>
      <c r="N331" s="28"/>
      <c r="O331" s="28"/>
      <c r="P331" s="28"/>
      <c r="Q331" s="28"/>
      <c r="R331" s="28"/>
      <c r="S331" s="28"/>
      <c r="T331" s="28"/>
      <c r="U331" s="28"/>
      <c r="Z331" s="27"/>
      <c r="AA331" s="28"/>
      <c r="AB331" s="28"/>
      <c r="AC331" s="28"/>
    </row>
    <row r="332" spans="2:29">
      <c r="B332" s="26"/>
      <c r="C332" s="28"/>
      <c r="D332" s="28"/>
      <c r="E332" s="28"/>
      <c r="F332" s="28"/>
      <c r="G332" s="28"/>
      <c r="H332" s="28"/>
      <c r="I332" s="28"/>
      <c r="J332" s="28"/>
      <c r="K332" s="28"/>
      <c r="L332" s="28"/>
      <c r="M332" s="28"/>
      <c r="N332" s="28"/>
      <c r="O332" s="28"/>
      <c r="P332" s="28"/>
      <c r="Q332" s="28"/>
      <c r="R332" s="28"/>
      <c r="S332" s="28"/>
      <c r="T332" s="28"/>
      <c r="U332" s="28"/>
      <c r="Z332" s="27"/>
      <c r="AA332" s="28"/>
      <c r="AB332" s="28"/>
      <c r="AC332" s="28"/>
    </row>
    <row r="333" spans="2:29">
      <c r="B333" s="26"/>
      <c r="C333" s="28"/>
      <c r="D333" s="28"/>
      <c r="E333" s="28"/>
      <c r="F333" s="28"/>
      <c r="G333" s="28"/>
      <c r="H333" s="28"/>
      <c r="I333" s="28"/>
      <c r="J333" s="28"/>
      <c r="K333" s="28"/>
      <c r="L333" s="28"/>
      <c r="M333" s="28"/>
      <c r="N333" s="28"/>
      <c r="O333" s="28"/>
      <c r="P333" s="28"/>
      <c r="Q333" s="28"/>
      <c r="R333" s="28"/>
      <c r="S333" s="28"/>
      <c r="T333" s="28"/>
      <c r="U333" s="28"/>
      <c r="Z333" s="27"/>
      <c r="AA333" s="28"/>
      <c r="AB333" s="28"/>
      <c r="AC333" s="28"/>
    </row>
    <row r="334" spans="2:29">
      <c r="B334" s="26"/>
      <c r="C334" s="28"/>
      <c r="D334" s="28"/>
      <c r="E334" s="28"/>
      <c r="F334" s="28"/>
      <c r="G334" s="28"/>
      <c r="H334" s="28"/>
      <c r="I334" s="28"/>
      <c r="J334" s="28"/>
      <c r="K334" s="28"/>
      <c r="L334" s="28"/>
      <c r="M334" s="28"/>
      <c r="N334" s="28"/>
      <c r="O334" s="28"/>
      <c r="P334" s="28"/>
      <c r="Q334" s="28"/>
      <c r="R334" s="28"/>
      <c r="S334" s="28"/>
      <c r="T334" s="28"/>
      <c r="U334" s="28"/>
      <c r="Z334" s="27"/>
      <c r="AA334" s="28"/>
      <c r="AB334" s="28"/>
      <c r="AC334" s="28"/>
    </row>
    <row r="335" spans="2:29">
      <c r="B335" s="26"/>
      <c r="C335" s="28"/>
      <c r="D335" s="28"/>
      <c r="E335" s="28"/>
      <c r="F335" s="28"/>
      <c r="G335" s="28"/>
      <c r="H335" s="28"/>
      <c r="I335" s="28"/>
      <c r="J335" s="28"/>
      <c r="K335" s="28"/>
      <c r="L335" s="28"/>
      <c r="M335" s="28"/>
      <c r="N335" s="28"/>
      <c r="O335" s="28"/>
      <c r="P335" s="28"/>
      <c r="Q335" s="28"/>
      <c r="R335" s="28"/>
      <c r="S335" s="28"/>
      <c r="T335" s="28"/>
      <c r="U335" s="28"/>
      <c r="Z335" s="27"/>
      <c r="AA335" s="28"/>
      <c r="AB335" s="28"/>
      <c r="AC335" s="28"/>
    </row>
    <row r="336" spans="2:29">
      <c r="B336" s="26"/>
      <c r="C336" s="28"/>
      <c r="D336" s="28"/>
      <c r="E336" s="28"/>
      <c r="F336" s="28"/>
      <c r="G336" s="28"/>
      <c r="H336" s="28"/>
      <c r="I336" s="28"/>
      <c r="J336" s="28"/>
      <c r="K336" s="28"/>
      <c r="L336" s="28"/>
      <c r="M336" s="28"/>
      <c r="N336" s="28"/>
      <c r="O336" s="28"/>
      <c r="P336" s="28"/>
      <c r="Q336" s="28"/>
      <c r="R336" s="28"/>
      <c r="S336" s="28"/>
      <c r="T336" s="28"/>
      <c r="U336" s="28"/>
      <c r="Z336" s="27"/>
      <c r="AA336" s="28"/>
      <c r="AB336" s="28"/>
      <c r="AC336" s="28"/>
    </row>
    <row r="337" spans="2:29">
      <c r="B337" s="26"/>
      <c r="C337" s="28"/>
      <c r="D337" s="28"/>
      <c r="E337" s="28"/>
      <c r="F337" s="28"/>
      <c r="G337" s="28"/>
      <c r="H337" s="28"/>
      <c r="I337" s="28"/>
      <c r="J337" s="28"/>
      <c r="K337" s="28"/>
      <c r="L337" s="28"/>
      <c r="M337" s="28"/>
      <c r="N337" s="28"/>
      <c r="O337" s="28"/>
      <c r="P337" s="28"/>
      <c r="Q337" s="28"/>
      <c r="R337" s="28"/>
      <c r="S337" s="28"/>
      <c r="T337" s="28"/>
      <c r="U337" s="28"/>
      <c r="Z337" s="27"/>
      <c r="AA337" s="28"/>
      <c r="AB337" s="28"/>
      <c r="AC337" s="28"/>
    </row>
    <row r="338" spans="2:29">
      <c r="B338" s="26"/>
      <c r="C338" s="28"/>
      <c r="D338" s="28"/>
      <c r="E338" s="28"/>
      <c r="F338" s="28"/>
      <c r="G338" s="28"/>
      <c r="H338" s="28"/>
      <c r="I338" s="28"/>
      <c r="J338" s="28"/>
      <c r="K338" s="28"/>
      <c r="L338" s="28"/>
      <c r="M338" s="28"/>
      <c r="N338" s="28"/>
      <c r="O338" s="28"/>
      <c r="P338" s="28"/>
      <c r="Q338" s="28"/>
      <c r="R338" s="28"/>
      <c r="S338" s="28"/>
      <c r="T338" s="28"/>
      <c r="U338" s="28"/>
      <c r="X338" s="28"/>
      <c r="Z338" s="27"/>
      <c r="AA338" s="28"/>
      <c r="AB338" s="28"/>
      <c r="AC338" s="28"/>
    </row>
    <row r="339" spans="2:29">
      <c r="B339" s="26"/>
      <c r="C339" s="28"/>
      <c r="D339" s="28"/>
      <c r="E339" s="28"/>
      <c r="F339" s="28"/>
      <c r="G339" s="28"/>
      <c r="H339" s="28"/>
      <c r="I339" s="28"/>
      <c r="J339" s="28"/>
      <c r="K339" s="28"/>
      <c r="L339" s="28"/>
      <c r="M339" s="28"/>
      <c r="N339" s="28"/>
      <c r="O339" s="28"/>
      <c r="P339" s="28"/>
      <c r="Q339" s="28"/>
      <c r="R339" s="28"/>
      <c r="S339" s="28"/>
      <c r="T339" s="28"/>
      <c r="U339" s="28"/>
      <c r="Z339" s="27"/>
      <c r="AA339" s="28"/>
      <c r="AB339" s="28"/>
      <c r="AC339" s="28"/>
    </row>
    <row r="340" spans="2:29">
      <c r="B340" s="26"/>
      <c r="C340" s="28"/>
      <c r="D340" s="28"/>
      <c r="E340" s="28"/>
      <c r="F340" s="28"/>
      <c r="G340" s="28"/>
      <c r="H340" s="28"/>
      <c r="I340" s="28"/>
      <c r="J340" s="28"/>
      <c r="K340" s="28"/>
      <c r="L340" s="28"/>
      <c r="M340" s="28"/>
      <c r="N340" s="28"/>
      <c r="O340" s="28"/>
      <c r="P340" s="28"/>
      <c r="Q340" s="28"/>
      <c r="R340" s="28"/>
      <c r="S340" s="28"/>
      <c r="T340" s="28"/>
      <c r="U340" s="28"/>
      <c r="Z340" s="27"/>
      <c r="AA340" s="28"/>
      <c r="AB340" s="28"/>
      <c r="AC340" s="28"/>
    </row>
    <row r="341" spans="2:29">
      <c r="B341" s="26"/>
      <c r="C341" s="28"/>
      <c r="D341" s="28"/>
      <c r="E341" s="28"/>
      <c r="F341" s="28"/>
      <c r="G341" s="28"/>
      <c r="H341" s="28"/>
      <c r="I341" s="28"/>
      <c r="J341" s="28"/>
      <c r="K341" s="28"/>
      <c r="L341" s="28"/>
      <c r="M341" s="28"/>
      <c r="N341" s="28"/>
      <c r="O341" s="28"/>
      <c r="P341" s="28"/>
      <c r="Q341" s="28"/>
      <c r="R341" s="28"/>
      <c r="S341" s="28"/>
      <c r="T341" s="28"/>
      <c r="U341" s="28"/>
      <c r="Z341" s="27"/>
      <c r="AA341" s="28"/>
      <c r="AB341" s="28"/>
      <c r="AC341" s="28"/>
    </row>
    <row r="342" spans="2:29">
      <c r="B342" s="26"/>
      <c r="C342" s="28"/>
      <c r="D342" s="28"/>
      <c r="E342" s="28"/>
      <c r="F342" s="28"/>
      <c r="G342" s="28"/>
      <c r="H342" s="28"/>
      <c r="I342" s="28"/>
      <c r="J342" s="28"/>
      <c r="K342" s="28"/>
      <c r="L342" s="28"/>
      <c r="M342" s="28"/>
      <c r="N342" s="28"/>
      <c r="O342" s="28"/>
      <c r="P342" s="28"/>
      <c r="Q342" s="28"/>
      <c r="R342" s="28"/>
      <c r="S342" s="28"/>
      <c r="T342" s="28"/>
      <c r="U342" s="28"/>
      <c r="Z342" s="27"/>
      <c r="AA342" s="28"/>
      <c r="AB342" s="28"/>
      <c r="AC342" s="28"/>
    </row>
    <row r="343" spans="2:29">
      <c r="B343" s="26"/>
      <c r="C343" s="28"/>
      <c r="D343" s="28"/>
      <c r="E343" s="28"/>
      <c r="F343" s="28"/>
      <c r="G343" s="28"/>
      <c r="H343" s="28"/>
      <c r="I343" s="28"/>
      <c r="J343" s="28"/>
      <c r="K343" s="28"/>
      <c r="L343" s="28"/>
      <c r="M343" s="28"/>
      <c r="N343" s="28"/>
      <c r="O343" s="28"/>
      <c r="P343" s="28"/>
      <c r="Q343" s="28"/>
      <c r="R343" s="28"/>
      <c r="S343" s="28"/>
      <c r="T343" s="28"/>
      <c r="U343" s="28"/>
      <c r="Z343" s="27"/>
      <c r="AA343" s="28"/>
      <c r="AB343" s="28"/>
      <c r="AC343" s="28"/>
    </row>
    <row r="344" spans="2:29">
      <c r="B344" s="26"/>
      <c r="C344" s="28"/>
      <c r="D344" s="28"/>
      <c r="E344" s="28"/>
      <c r="F344" s="28"/>
      <c r="G344" s="28"/>
      <c r="H344" s="28"/>
      <c r="I344" s="28"/>
      <c r="J344" s="28"/>
      <c r="K344" s="28"/>
      <c r="L344" s="28"/>
      <c r="M344" s="28"/>
      <c r="N344" s="28"/>
      <c r="O344" s="28"/>
      <c r="P344" s="28"/>
      <c r="Q344" s="28"/>
      <c r="R344" s="28"/>
      <c r="S344" s="28"/>
      <c r="T344" s="28"/>
      <c r="U344" s="28"/>
      <c r="Z344" s="27"/>
      <c r="AA344" s="28"/>
      <c r="AB344" s="28"/>
      <c r="AC344" s="28"/>
    </row>
    <row r="345" spans="2:29">
      <c r="B345" s="26"/>
      <c r="C345" s="28"/>
      <c r="D345" s="28"/>
      <c r="E345" s="28"/>
      <c r="F345" s="28"/>
      <c r="G345" s="28"/>
      <c r="H345" s="28"/>
      <c r="I345" s="28"/>
      <c r="J345" s="28"/>
      <c r="K345" s="28"/>
      <c r="L345" s="28"/>
      <c r="M345" s="28"/>
      <c r="N345" s="28"/>
      <c r="O345" s="28"/>
      <c r="P345" s="28"/>
      <c r="Q345" s="28"/>
      <c r="R345" s="28"/>
      <c r="S345" s="28"/>
      <c r="T345" s="28"/>
      <c r="U345" s="28"/>
      <c r="Z345" s="27"/>
      <c r="AA345" s="28"/>
      <c r="AB345" s="28"/>
      <c r="AC345" s="28"/>
    </row>
    <row r="346" spans="2:29">
      <c r="B346" s="26"/>
      <c r="C346" s="28"/>
      <c r="D346" s="28"/>
      <c r="E346" s="28"/>
      <c r="F346" s="28"/>
      <c r="G346" s="28"/>
      <c r="H346" s="28"/>
      <c r="I346" s="28"/>
      <c r="J346" s="28"/>
      <c r="K346" s="28"/>
      <c r="L346" s="28"/>
      <c r="M346" s="28"/>
      <c r="N346" s="28"/>
      <c r="O346" s="28"/>
      <c r="P346" s="28"/>
      <c r="Q346" s="28"/>
      <c r="R346" s="28"/>
      <c r="S346" s="28"/>
      <c r="T346" s="28"/>
      <c r="U346" s="28"/>
      <c r="Z346" s="27"/>
      <c r="AA346" s="28"/>
      <c r="AB346" s="28"/>
      <c r="AC346" s="28"/>
    </row>
    <row r="347" spans="2:29">
      <c r="B347" s="26"/>
      <c r="C347" s="28"/>
      <c r="D347" s="28"/>
      <c r="E347" s="28"/>
      <c r="F347" s="28"/>
      <c r="G347" s="28"/>
      <c r="H347" s="28"/>
      <c r="I347" s="28"/>
      <c r="J347" s="28"/>
      <c r="K347" s="28"/>
      <c r="L347" s="28"/>
      <c r="M347" s="28"/>
      <c r="N347" s="28"/>
      <c r="O347" s="28"/>
      <c r="P347" s="28"/>
      <c r="Q347" s="28"/>
      <c r="R347" s="28"/>
      <c r="S347" s="28"/>
      <c r="T347" s="28"/>
      <c r="U347" s="28"/>
      <c r="Z347" s="27"/>
      <c r="AA347" s="28"/>
      <c r="AB347" s="28"/>
      <c r="AC347" s="28"/>
    </row>
    <row r="348" spans="2:29">
      <c r="B348" s="26"/>
      <c r="C348" s="28"/>
      <c r="D348" s="28"/>
      <c r="E348" s="28"/>
      <c r="F348" s="28"/>
      <c r="G348" s="28"/>
      <c r="H348" s="28"/>
      <c r="I348" s="28"/>
      <c r="J348" s="28"/>
      <c r="K348" s="28"/>
      <c r="L348" s="28"/>
      <c r="M348" s="28"/>
      <c r="N348" s="28"/>
      <c r="O348" s="28"/>
      <c r="P348" s="28"/>
      <c r="Q348" s="28"/>
      <c r="R348" s="28"/>
      <c r="S348" s="28"/>
      <c r="T348" s="28"/>
      <c r="U348" s="28"/>
      <c r="Z348" s="27"/>
      <c r="AA348" s="28"/>
      <c r="AB348" s="28"/>
      <c r="AC348" s="28"/>
    </row>
    <row r="349" spans="2:29">
      <c r="B349" s="26"/>
      <c r="C349" s="28"/>
      <c r="D349" s="28"/>
      <c r="E349" s="28"/>
      <c r="F349" s="28"/>
      <c r="G349" s="28"/>
      <c r="H349" s="28"/>
      <c r="I349" s="28"/>
      <c r="J349" s="28"/>
      <c r="K349" s="28"/>
      <c r="L349" s="28"/>
      <c r="M349" s="28"/>
      <c r="N349" s="28"/>
      <c r="O349" s="28"/>
      <c r="P349" s="28"/>
      <c r="Q349" s="28"/>
      <c r="R349" s="28"/>
      <c r="S349" s="28"/>
      <c r="T349" s="28"/>
      <c r="U349" s="28"/>
      <c r="Z349" s="27"/>
      <c r="AA349" s="28"/>
      <c r="AB349" s="28"/>
      <c r="AC349" s="28"/>
    </row>
    <row r="350" spans="2:29">
      <c r="B350" s="26">
        <v>0.64672453703678912</v>
      </c>
      <c r="C350" s="28">
        <v>7.4517777000000001</v>
      </c>
      <c r="D350" s="28">
        <v>1.3905822999999999E-2</v>
      </c>
      <c r="E350" s="28">
        <v>8.8502051999999998E-2</v>
      </c>
      <c r="F350" s="28">
        <v>0</v>
      </c>
      <c r="G350" s="28">
        <v>7.7425898000000007E-2</v>
      </c>
      <c r="H350" s="28">
        <v>6.2218459E-3</v>
      </c>
      <c r="I350" s="28">
        <v>1.1651722E-2</v>
      </c>
      <c r="J350" s="28">
        <v>6.178897E-3</v>
      </c>
      <c r="K350" s="28">
        <v>6.4271219000000004</v>
      </c>
      <c r="L350" s="28">
        <v>0.34022984000000001</v>
      </c>
      <c r="M350" s="28">
        <v>0</v>
      </c>
      <c r="N350" s="28">
        <v>0.26209377</v>
      </c>
      <c r="O350" s="28">
        <v>0.92983053000000004</v>
      </c>
      <c r="P350" s="28">
        <f t="shared" ref="P350:P391" si="27">L350+M350+N350+O350</f>
        <v>1.5321541400000001</v>
      </c>
      <c r="Q350" s="28">
        <v>3.2762335</v>
      </c>
      <c r="R350" s="28">
        <v>0.10240787</v>
      </c>
      <c r="S350" s="28">
        <v>0.51643923000000003</v>
      </c>
      <c r="T350" s="28">
        <v>1.6718819</v>
      </c>
      <c r="U350" s="28">
        <v>21.56906</v>
      </c>
      <c r="V350" s="24">
        <v>1</v>
      </c>
      <c r="Z350" s="27">
        <f t="shared" ref="Z350:Z381" si="28">SUM(C350:R350)/10000</f>
        <v>2.0525735487900002E-3</v>
      </c>
      <c r="AA350" s="28">
        <f t="shared" ref="AA350:AA381" si="29">SUM(S350:U350)</f>
        <v>23.757381129999999</v>
      </c>
      <c r="AB350" s="28">
        <f t="shared" si="25"/>
        <v>23.75943370354879</v>
      </c>
      <c r="AC350" s="28">
        <f t="shared" si="26"/>
        <v>76.240566296451206</v>
      </c>
    </row>
    <row r="351" spans="2:29">
      <c r="B351" s="26">
        <v>0.64722222222189885</v>
      </c>
      <c r="C351" s="28">
        <v>11.912445999999999</v>
      </c>
      <c r="D351" s="28">
        <v>0.27247463999999999</v>
      </c>
      <c r="E351" s="28">
        <v>0.96168958999999998</v>
      </c>
      <c r="F351" s="28">
        <v>0</v>
      </c>
      <c r="G351" s="28">
        <v>0.51276964999999997</v>
      </c>
      <c r="H351" s="28">
        <v>2.1608897999999999E-3</v>
      </c>
      <c r="I351" s="28">
        <v>8.7826368999999998E-3</v>
      </c>
      <c r="J351" s="28">
        <v>6.5732161999999997E-2</v>
      </c>
      <c r="K351" s="28">
        <v>7.0348993999999996</v>
      </c>
      <c r="L351" s="28">
        <v>0.13435725000000001</v>
      </c>
      <c r="M351" s="28">
        <v>0</v>
      </c>
      <c r="N351" s="28">
        <v>0.22348972</v>
      </c>
      <c r="O351" s="28">
        <v>0.97617957</v>
      </c>
      <c r="P351" s="28">
        <f t="shared" si="27"/>
        <v>1.33402654</v>
      </c>
      <c r="Q351" s="28">
        <v>3.5207169999999999</v>
      </c>
      <c r="R351" s="28">
        <v>1.2341641999999999</v>
      </c>
      <c r="S351" s="28">
        <v>3.417589</v>
      </c>
      <c r="T351" s="28">
        <v>6.3162178999999998</v>
      </c>
      <c r="U351" s="28">
        <v>23.612251000000001</v>
      </c>
      <c r="V351" s="24">
        <v>1</v>
      </c>
      <c r="Z351" s="27">
        <f t="shared" si="28"/>
        <v>2.81938892487E-3</v>
      </c>
      <c r="AA351" s="28">
        <f t="shared" si="29"/>
        <v>33.346057899999998</v>
      </c>
      <c r="AB351" s="28">
        <f t="shared" si="25"/>
        <v>33.348877288924868</v>
      </c>
      <c r="AC351" s="28">
        <f t="shared" si="26"/>
        <v>66.651122711075132</v>
      </c>
    </row>
    <row r="352" spans="2:29">
      <c r="B352" s="26">
        <v>0.64773148148378823</v>
      </c>
      <c r="C352" s="28">
        <v>35.354368000000001</v>
      </c>
      <c r="D352" s="28">
        <v>1.0542997000000001</v>
      </c>
      <c r="E352" s="28">
        <v>1.7583527000000001</v>
      </c>
      <c r="F352" s="28">
        <v>0</v>
      </c>
      <c r="G352" s="28">
        <v>1.5803749</v>
      </c>
      <c r="H352" s="28">
        <v>1.3947365E-2</v>
      </c>
      <c r="I352" s="28">
        <v>2.3865537999999999E-3</v>
      </c>
      <c r="J352" s="28">
        <v>0.10794056</v>
      </c>
      <c r="K352" s="28">
        <v>13.802543999999999</v>
      </c>
      <c r="L352" s="28">
        <v>0</v>
      </c>
      <c r="M352" s="28">
        <v>0</v>
      </c>
      <c r="N352" s="28">
        <v>0.73411422999999998</v>
      </c>
      <c r="O352" s="28">
        <v>1.0457677000000001</v>
      </c>
      <c r="P352" s="28">
        <f t="shared" si="27"/>
        <v>1.7798819300000002</v>
      </c>
      <c r="Q352" s="28">
        <v>7.0585203999999999</v>
      </c>
      <c r="R352" s="28">
        <v>2.8126524000000002</v>
      </c>
      <c r="S352" s="28">
        <v>8.9133817999999998</v>
      </c>
      <c r="T352" s="28">
        <v>10.895916</v>
      </c>
      <c r="U352" s="28">
        <v>23.41994</v>
      </c>
      <c r="V352" s="24">
        <v>1</v>
      </c>
      <c r="Z352" s="27">
        <f t="shared" si="28"/>
        <v>6.7105150438800023E-3</v>
      </c>
      <c r="AA352" s="28">
        <f t="shared" si="29"/>
        <v>43.2292378</v>
      </c>
      <c r="AB352" s="28">
        <f t="shared" si="25"/>
        <v>43.235948315043878</v>
      </c>
      <c r="AC352" s="28">
        <f t="shared" si="26"/>
        <v>56.764051684956122</v>
      </c>
    </row>
    <row r="353" spans="2:29">
      <c r="B353" s="26">
        <v>0.64822916666889796</v>
      </c>
      <c r="C353" s="28">
        <v>46.538859000000002</v>
      </c>
      <c r="D353" s="28">
        <v>1.7368591</v>
      </c>
      <c r="E353" s="28">
        <v>2.6439423</v>
      </c>
      <c r="F353" s="28">
        <v>0</v>
      </c>
      <c r="G353" s="28">
        <v>2.3449618999999999</v>
      </c>
      <c r="H353" s="28">
        <v>2.2395584E-2</v>
      </c>
      <c r="I353" s="28">
        <v>0</v>
      </c>
      <c r="J353" s="28">
        <v>0.10866215999999999</v>
      </c>
      <c r="K353" s="28">
        <v>21.278977000000001</v>
      </c>
      <c r="L353" s="28">
        <v>0.29095488000000003</v>
      </c>
      <c r="M353" s="28">
        <v>0</v>
      </c>
      <c r="N353" s="28">
        <v>1.2535483000000001</v>
      </c>
      <c r="O353" s="28">
        <v>0.98545015000000002</v>
      </c>
      <c r="P353" s="28">
        <f t="shared" si="27"/>
        <v>2.5299533300000001</v>
      </c>
      <c r="Q353" s="28">
        <v>10.745479</v>
      </c>
      <c r="R353" s="28">
        <v>4.3808014000000002</v>
      </c>
      <c r="S353" s="28">
        <v>12.719218</v>
      </c>
      <c r="T353" s="28">
        <v>13.175647</v>
      </c>
      <c r="U353" s="28">
        <v>23.598465999999998</v>
      </c>
      <c r="V353" s="24">
        <v>1</v>
      </c>
      <c r="Z353" s="27">
        <f t="shared" si="28"/>
        <v>9.486084410400001E-3</v>
      </c>
      <c r="AA353" s="28">
        <f t="shared" si="29"/>
        <v>49.493330999999998</v>
      </c>
      <c r="AB353" s="28">
        <f t="shared" si="25"/>
        <v>49.502817084410395</v>
      </c>
      <c r="AC353" s="28">
        <f t="shared" si="26"/>
        <v>50.497182915589605</v>
      </c>
    </row>
    <row r="354" spans="2:29">
      <c r="B354" s="26">
        <v>0.64872685185400769</v>
      </c>
      <c r="C354" s="28">
        <v>97.429509999999993</v>
      </c>
      <c r="D354" s="28">
        <v>2.3090785999999999</v>
      </c>
      <c r="E354" s="28">
        <v>2.4787707999999999</v>
      </c>
      <c r="F354" s="28">
        <v>0</v>
      </c>
      <c r="G354" s="28">
        <v>2.4894007999999999</v>
      </c>
      <c r="H354" s="28">
        <v>2.1594539999999999E-2</v>
      </c>
      <c r="I354" s="28">
        <v>2.5770285E-2</v>
      </c>
      <c r="J354" s="28">
        <v>7.0404303000000001E-2</v>
      </c>
      <c r="K354" s="28">
        <v>43.087997000000001</v>
      </c>
      <c r="L354" s="28">
        <v>0.27038193999999999</v>
      </c>
      <c r="M354" s="28">
        <v>0.14645789000000001</v>
      </c>
      <c r="N354" s="28">
        <v>2.6821476999999998</v>
      </c>
      <c r="O354" s="28">
        <v>1.0847773999999999</v>
      </c>
      <c r="P354" s="28">
        <f t="shared" si="27"/>
        <v>4.1837649299999997</v>
      </c>
      <c r="Q354" s="28">
        <v>19.414588999999999</v>
      </c>
      <c r="R354" s="28">
        <v>4.7878493999999998</v>
      </c>
      <c r="S354" s="28">
        <v>14.352838</v>
      </c>
      <c r="T354" s="28">
        <v>11.637325000000001</v>
      </c>
      <c r="U354" s="28">
        <v>16.139106000000002</v>
      </c>
      <c r="V354" s="24">
        <v>1</v>
      </c>
      <c r="Z354" s="27">
        <f t="shared" si="28"/>
        <v>1.80482494588E-2</v>
      </c>
      <c r="AA354" s="28">
        <f t="shared" si="29"/>
        <v>42.129269000000008</v>
      </c>
      <c r="AB354" s="28">
        <f t="shared" si="25"/>
        <v>42.147317249458808</v>
      </c>
      <c r="AC354" s="28">
        <f t="shared" si="26"/>
        <v>57.852682750541192</v>
      </c>
    </row>
    <row r="355" spans="2:29">
      <c r="B355" s="26">
        <v>0.64922453703911742</v>
      </c>
      <c r="C355" s="28">
        <v>234.06165999999999</v>
      </c>
      <c r="D355" s="28">
        <v>2.4991810000000001</v>
      </c>
      <c r="E355" s="28">
        <v>1.9154735000000001</v>
      </c>
      <c r="F355" s="28">
        <v>0</v>
      </c>
      <c r="G355" s="28">
        <v>2.2242636999999998</v>
      </c>
      <c r="H355" s="28">
        <v>2.0661696E-2</v>
      </c>
      <c r="I355" s="28">
        <v>3.2044744E-2</v>
      </c>
      <c r="J355" s="28">
        <v>0.10665667</v>
      </c>
      <c r="K355" s="28">
        <v>106.3558</v>
      </c>
      <c r="L355" s="28">
        <v>0.17437414000000001</v>
      </c>
      <c r="M355" s="28">
        <v>0.93126533</v>
      </c>
      <c r="N355" s="28">
        <v>6.4579868999999999</v>
      </c>
      <c r="O355" s="28">
        <v>2.0677306</v>
      </c>
      <c r="P355" s="28">
        <f t="shared" si="27"/>
        <v>9.6313569699999988</v>
      </c>
      <c r="Q355" s="28">
        <v>36.426698999999999</v>
      </c>
      <c r="R355" s="28">
        <v>4.4146545000000001</v>
      </c>
      <c r="S355" s="28">
        <v>15.007493999999999</v>
      </c>
      <c r="T355" s="28">
        <v>10.624891999999999</v>
      </c>
      <c r="U355" s="28">
        <v>11.752694</v>
      </c>
      <c r="V355" s="24">
        <v>1</v>
      </c>
      <c r="Z355" s="27">
        <f t="shared" si="28"/>
        <v>4.073198087499999E-2</v>
      </c>
      <c r="AA355" s="28">
        <f t="shared" si="29"/>
        <v>37.385079999999995</v>
      </c>
      <c r="AB355" s="28">
        <f t="shared" si="25"/>
        <v>37.425811980874997</v>
      </c>
      <c r="AC355" s="28">
        <f t="shared" si="26"/>
        <v>62.574188019125003</v>
      </c>
    </row>
    <row r="356" spans="2:29">
      <c r="B356" s="26">
        <v>0.64972222222422715</v>
      </c>
      <c r="C356" s="28">
        <v>342.06898000000001</v>
      </c>
      <c r="D356" s="28">
        <v>2.6057695999999999</v>
      </c>
      <c r="E356" s="28">
        <v>1.1178083999999999</v>
      </c>
      <c r="F356" s="28">
        <v>0</v>
      </c>
      <c r="G356" s="28">
        <v>2.3493575999999998</v>
      </c>
      <c r="H356" s="28">
        <v>1.4569374E-2</v>
      </c>
      <c r="I356" s="28">
        <v>4.3254852000000003E-2</v>
      </c>
      <c r="J356" s="28">
        <v>0.31942918999999997</v>
      </c>
      <c r="K356" s="28">
        <v>149.08633</v>
      </c>
      <c r="L356" s="28">
        <v>0</v>
      </c>
      <c r="M356" s="28">
        <v>1.6072200000000001</v>
      </c>
      <c r="N356" s="28">
        <v>9.0385694000000001</v>
      </c>
      <c r="O356" s="28">
        <v>2.6015478999999999</v>
      </c>
      <c r="P356" s="28">
        <f t="shared" si="27"/>
        <v>13.2473373</v>
      </c>
      <c r="Q356" s="28">
        <v>49.704138999999998</v>
      </c>
      <c r="R356" s="28">
        <v>3.7235779999999998</v>
      </c>
      <c r="S356" s="28">
        <v>16.609411999999999</v>
      </c>
      <c r="T356" s="28">
        <v>10.570949000000001</v>
      </c>
      <c r="U356" s="28">
        <v>15.353802</v>
      </c>
      <c r="V356" s="24">
        <v>1</v>
      </c>
      <c r="Z356" s="27">
        <f t="shared" si="28"/>
        <v>5.7752789061600002E-2</v>
      </c>
      <c r="AA356" s="28">
        <f t="shared" si="29"/>
        <v>42.534162999999999</v>
      </c>
      <c r="AB356" s="28">
        <f t="shared" si="25"/>
        <v>42.591915789061602</v>
      </c>
      <c r="AC356" s="28">
        <f t="shared" si="26"/>
        <v>57.408084210938398</v>
      </c>
    </row>
    <row r="357" spans="2:29">
      <c r="B357" s="26">
        <v>0.65021990740933688</v>
      </c>
      <c r="C357" s="28">
        <v>317.83204999999998</v>
      </c>
      <c r="D357" s="28">
        <v>2.0484463000000002</v>
      </c>
      <c r="E357" s="28">
        <v>0.81969404999999995</v>
      </c>
      <c r="F357" s="28">
        <v>0</v>
      </c>
      <c r="G357" s="28">
        <v>2.5731799999999998</v>
      </c>
      <c r="H357" s="28">
        <v>1.9782869000000002E-2</v>
      </c>
      <c r="I357" s="28">
        <v>2.3500643000000002E-2</v>
      </c>
      <c r="J357" s="28">
        <v>0.38022998000000002</v>
      </c>
      <c r="K357" s="28">
        <v>142.11028999999999</v>
      </c>
      <c r="L357" s="28">
        <v>3.5996648999999999E-2</v>
      </c>
      <c r="M357" s="28">
        <v>1.4152887000000001</v>
      </c>
      <c r="N357" s="28">
        <v>8.4834949000000002</v>
      </c>
      <c r="O357" s="28">
        <v>2.3624421</v>
      </c>
      <c r="P357" s="28">
        <f t="shared" si="27"/>
        <v>12.297222349000002</v>
      </c>
      <c r="Q357" s="28">
        <v>46.500999</v>
      </c>
      <c r="R357" s="28">
        <v>2.8681404000000001</v>
      </c>
      <c r="S357" s="28">
        <v>15.529188</v>
      </c>
      <c r="T357" s="28">
        <v>9.5587716999999994</v>
      </c>
      <c r="U357" s="28">
        <v>20.308606000000001</v>
      </c>
      <c r="V357" s="24">
        <v>1</v>
      </c>
      <c r="Z357" s="27">
        <f t="shared" si="28"/>
        <v>5.3977075794000004E-2</v>
      </c>
      <c r="AA357" s="28">
        <f t="shared" si="29"/>
        <v>45.396565699999996</v>
      </c>
      <c r="AB357" s="28">
        <f t="shared" si="25"/>
        <v>45.450542775793998</v>
      </c>
      <c r="AC357" s="28">
        <f t="shared" si="26"/>
        <v>54.549457224206002</v>
      </c>
    </row>
    <row r="358" spans="2:29">
      <c r="B358" s="26">
        <v>0.65072916666395031</v>
      </c>
      <c r="C358" s="28">
        <v>174.91504</v>
      </c>
      <c r="D358" s="28">
        <v>1.3031155000000001</v>
      </c>
      <c r="E358" s="28">
        <v>0.85750987000000001</v>
      </c>
      <c r="F358" s="28">
        <v>0</v>
      </c>
      <c r="G358" s="28">
        <v>2.1587078000000002</v>
      </c>
      <c r="H358" s="28">
        <v>5.1925204000000001E-3</v>
      </c>
      <c r="I358" s="28">
        <v>2.6008903999999999E-2</v>
      </c>
      <c r="J358" s="28">
        <v>0.36831349000000002</v>
      </c>
      <c r="K358" s="28">
        <v>80.615283000000005</v>
      </c>
      <c r="L358" s="28">
        <v>0.19076895999999999</v>
      </c>
      <c r="M358" s="28">
        <v>0.64985934999999995</v>
      </c>
      <c r="N358" s="28">
        <v>4.6930237999999997</v>
      </c>
      <c r="O358" s="28">
        <v>1.2494810999999999</v>
      </c>
      <c r="P358" s="28">
        <f t="shared" si="27"/>
        <v>6.783133209999999</v>
      </c>
      <c r="Q358" s="28">
        <v>30.183437999999999</v>
      </c>
      <c r="R358" s="28">
        <v>2.1606253</v>
      </c>
      <c r="S358" s="28">
        <v>12.678903999999999</v>
      </c>
      <c r="T358" s="28">
        <v>8.0003271999999992</v>
      </c>
      <c r="U358" s="28">
        <v>21.009460000000001</v>
      </c>
      <c r="V358" s="24">
        <v>1</v>
      </c>
      <c r="Z358" s="27">
        <f t="shared" si="28"/>
        <v>3.0615950080440008E-2</v>
      </c>
      <c r="AA358" s="28">
        <f t="shared" si="29"/>
        <v>41.688691199999994</v>
      </c>
      <c r="AB358" s="28">
        <f t="shared" si="25"/>
        <v>41.719307150080432</v>
      </c>
      <c r="AC358" s="28">
        <f t="shared" si="26"/>
        <v>58.280692849919568</v>
      </c>
    </row>
    <row r="359" spans="2:29">
      <c r="B359" s="26">
        <v>0.65122685184906004</v>
      </c>
      <c r="C359" s="28">
        <v>83.49906</v>
      </c>
      <c r="D359" s="28">
        <v>0.6954205</v>
      </c>
      <c r="E359" s="28">
        <v>1.2122047</v>
      </c>
      <c r="F359" s="28">
        <v>0</v>
      </c>
      <c r="G359" s="28">
        <v>1.6056881000000001</v>
      </c>
      <c r="H359" s="28">
        <v>1.3343254000000001E-2</v>
      </c>
      <c r="I359" s="28">
        <v>2.5000364000000001E-2</v>
      </c>
      <c r="J359" s="28">
        <v>0.20024236000000001</v>
      </c>
      <c r="K359" s="28">
        <v>38.584577000000003</v>
      </c>
      <c r="L359" s="28">
        <v>0.24534597999999999</v>
      </c>
      <c r="M359" s="28">
        <v>0</v>
      </c>
      <c r="N359" s="28">
        <v>2.172552</v>
      </c>
      <c r="O359" s="28">
        <v>0.58254762000000004</v>
      </c>
      <c r="P359" s="28">
        <f t="shared" si="27"/>
        <v>3.0004456000000004</v>
      </c>
      <c r="Q359" s="28">
        <v>17.544118999999998</v>
      </c>
      <c r="R359" s="28">
        <v>1.9076252</v>
      </c>
      <c r="S359" s="28">
        <v>10.723976</v>
      </c>
      <c r="T359" s="28">
        <v>7.1894004000000002</v>
      </c>
      <c r="U359" s="28">
        <v>20.027054</v>
      </c>
      <c r="V359" s="24">
        <v>1</v>
      </c>
      <c r="Z359" s="27">
        <f t="shared" si="28"/>
        <v>1.5128817167800002E-2</v>
      </c>
      <c r="AA359" s="28">
        <f t="shared" si="29"/>
        <v>37.940430399999997</v>
      </c>
      <c r="AB359" s="28">
        <f t="shared" si="25"/>
        <v>37.955559217167796</v>
      </c>
      <c r="AC359" s="28">
        <f t="shared" si="26"/>
        <v>62.044440782832204</v>
      </c>
    </row>
    <row r="360" spans="2:29">
      <c r="B360" s="26">
        <v>0.65172453703416977</v>
      </c>
      <c r="C360" s="28">
        <v>78.785882000000001</v>
      </c>
      <c r="D360" s="28">
        <v>0.62539230000000001</v>
      </c>
      <c r="E360" s="28">
        <v>1.377562</v>
      </c>
      <c r="F360" s="28">
        <v>0</v>
      </c>
      <c r="G360" s="28">
        <v>1.4343828999999999</v>
      </c>
      <c r="H360" s="28">
        <v>1.221091E-2</v>
      </c>
      <c r="I360" s="28">
        <v>2.1318643000000002E-2</v>
      </c>
      <c r="J360" s="28">
        <v>0.13558413</v>
      </c>
      <c r="K360" s="28">
        <v>29.754496</v>
      </c>
      <c r="L360" s="28">
        <v>0.25415668000000002</v>
      </c>
      <c r="M360" s="28">
        <v>0</v>
      </c>
      <c r="N360" s="28">
        <v>1.6641465</v>
      </c>
      <c r="O360" s="28">
        <v>0.44596573</v>
      </c>
      <c r="P360" s="28">
        <f t="shared" si="27"/>
        <v>2.3642689100000003</v>
      </c>
      <c r="Q360" s="28">
        <v>14.481197</v>
      </c>
      <c r="R360" s="28">
        <v>2.0029542999999999</v>
      </c>
      <c r="S360" s="28">
        <v>10.857384</v>
      </c>
      <c r="T360" s="28">
        <v>7.4866248000000004</v>
      </c>
      <c r="U360" s="28">
        <v>19.589966</v>
      </c>
      <c r="V360" s="24">
        <v>1</v>
      </c>
      <c r="Z360" s="27">
        <f t="shared" si="28"/>
        <v>1.33359518003E-2</v>
      </c>
      <c r="AA360" s="28">
        <f t="shared" si="29"/>
        <v>37.933974800000001</v>
      </c>
      <c r="AB360" s="28">
        <f t="shared" si="25"/>
        <v>37.947310751800302</v>
      </c>
      <c r="AC360" s="28">
        <f t="shared" si="26"/>
        <v>62.052689248199698</v>
      </c>
    </row>
    <row r="361" spans="2:29">
      <c r="B361" s="26">
        <v>0.6522222222192795</v>
      </c>
      <c r="C361" s="28">
        <v>78.307531999999995</v>
      </c>
      <c r="D361" s="28">
        <v>0.66744608999999999</v>
      </c>
      <c r="E361" s="28">
        <v>1.6778892000000001</v>
      </c>
      <c r="F361" s="28">
        <v>0</v>
      </c>
      <c r="G361" s="28">
        <v>1.8348675999999999</v>
      </c>
      <c r="H361" s="28">
        <v>1.5119818E-2</v>
      </c>
      <c r="I361" s="28">
        <v>2.7289036999999999E-2</v>
      </c>
      <c r="J361" s="28">
        <v>0.10858696</v>
      </c>
      <c r="K361" s="28">
        <v>32.311010000000003</v>
      </c>
      <c r="L361" s="28">
        <v>0.36616161000000003</v>
      </c>
      <c r="M361" s="28">
        <v>0</v>
      </c>
      <c r="N361" s="28">
        <v>1.9049758000000001</v>
      </c>
      <c r="O361" s="28">
        <v>0.36999374000000002</v>
      </c>
      <c r="P361" s="28">
        <f t="shared" si="27"/>
        <v>2.6411311500000001</v>
      </c>
      <c r="Q361" s="28">
        <v>15.350032000000001</v>
      </c>
      <c r="R361" s="28">
        <v>2.3453352999999999</v>
      </c>
      <c r="S361" s="28">
        <v>10.993872</v>
      </c>
      <c r="T361" s="28">
        <v>9.5004788999999992</v>
      </c>
      <c r="U361" s="28">
        <v>19.012999000000001</v>
      </c>
      <c r="V361" s="24">
        <v>1</v>
      </c>
      <c r="Z361" s="27">
        <f t="shared" si="28"/>
        <v>1.3792737030499998E-2</v>
      </c>
      <c r="AA361" s="28">
        <f t="shared" si="29"/>
        <v>39.507349900000001</v>
      </c>
      <c r="AB361" s="28">
        <f t="shared" si="25"/>
        <v>39.521142637030501</v>
      </c>
      <c r="AC361" s="28">
        <f t="shared" si="26"/>
        <v>60.478857362969499</v>
      </c>
    </row>
    <row r="362" spans="2:29">
      <c r="B362" s="26">
        <v>0.65273148148116888</v>
      </c>
      <c r="C362" s="28">
        <v>76.856517999999994</v>
      </c>
      <c r="D362" s="28">
        <v>0.72533818999999999</v>
      </c>
      <c r="E362" s="28">
        <v>2.0917892</v>
      </c>
      <c r="F362" s="28">
        <v>0</v>
      </c>
      <c r="G362" s="28">
        <v>2.5104166999999999</v>
      </c>
      <c r="H362" s="28">
        <v>4.2388228999999996E-3</v>
      </c>
      <c r="I362" s="28">
        <v>2.3468644E-2</v>
      </c>
      <c r="J362" s="28">
        <v>8.6563057999999998E-2</v>
      </c>
      <c r="K362" s="28">
        <v>43.65016</v>
      </c>
      <c r="L362" s="28">
        <v>0.55560958000000005</v>
      </c>
      <c r="M362" s="28">
        <v>0</v>
      </c>
      <c r="N362" s="28">
        <v>2.4595245000000001</v>
      </c>
      <c r="O362" s="28">
        <v>0.51861641000000003</v>
      </c>
      <c r="P362" s="28">
        <f t="shared" si="27"/>
        <v>3.5337504900000001</v>
      </c>
      <c r="Q362" s="28">
        <v>18.859010000000001</v>
      </c>
      <c r="R362" s="28">
        <v>2.8171273999999999</v>
      </c>
      <c r="S362" s="28">
        <v>10.849786999999999</v>
      </c>
      <c r="T362" s="28">
        <v>12.47761</v>
      </c>
      <c r="U362" s="28">
        <v>17.246293999999999</v>
      </c>
      <c r="V362" s="24">
        <v>1</v>
      </c>
      <c r="Z362" s="27">
        <f t="shared" si="28"/>
        <v>1.5469213099489997E-2</v>
      </c>
      <c r="AA362" s="28">
        <f t="shared" si="29"/>
        <v>40.573690999999997</v>
      </c>
      <c r="AB362" s="28">
        <f t="shared" si="25"/>
        <v>40.58916021309949</v>
      </c>
      <c r="AC362" s="28">
        <f t="shared" si="26"/>
        <v>59.41083978690051</v>
      </c>
    </row>
    <row r="363" spans="2:29">
      <c r="B363" s="26">
        <v>0.65322916666627862</v>
      </c>
      <c r="C363" s="28">
        <v>92.578059999999994</v>
      </c>
      <c r="D363" s="28">
        <v>0.71091152999999996</v>
      </c>
      <c r="E363" s="28">
        <v>2.5128333</v>
      </c>
      <c r="F363" s="28">
        <v>0</v>
      </c>
      <c r="G363" s="28">
        <v>3.1631572000000001</v>
      </c>
      <c r="H363" s="28">
        <v>5.1464513000000001E-4</v>
      </c>
      <c r="I363" s="28">
        <v>2.2361450000000001E-2</v>
      </c>
      <c r="J363" s="28">
        <v>0.12548956999999999</v>
      </c>
      <c r="K363" s="28">
        <v>66.915520999999998</v>
      </c>
      <c r="L363" s="28">
        <v>0.36011989</v>
      </c>
      <c r="M363" s="28">
        <v>5.2511816000000003E-2</v>
      </c>
      <c r="N363" s="28">
        <v>3.7191157000000001</v>
      </c>
      <c r="O363" s="28">
        <v>0.96792880999999997</v>
      </c>
      <c r="P363" s="28">
        <f t="shared" si="27"/>
        <v>5.0996762160000007</v>
      </c>
      <c r="Q363" s="28">
        <v>26.164117000000001</v>
      </c>
      <c r="R363" s="28">
        <v>3.2237448999999998</v>
      </c>
      <c r="S363" s="28">
        <v>11.118997999999999</v>
      </c>
      <c r="T363" s="28">
        <v>15.586980000000001</v>
      </c>
      <c r="U363" s="28">
        <v>16.072544000000001</v>
      </c>
      <c r="V363" s="24">
        <v>1</v>
      </c>
      <c r="Z363" s="27">
        <f t="shared" si="28"/>
        <v>2.0561606302713E-2</v>
      </c>
      <c r="AA363" s="28">
        <f t="shared" si="29"/>
        <v>42.778522000000002</v>
      </c>
      <c r="AB363" s="28">
        <f t="shared" si="25"/>
        <v>42.799083606302716</v>
      </c>
      <c r="AC363" s="28">
        <f t="shared" si="26"/>
        <v>57.200916393697284</v>
      </c>
    </row>
    <row r="364" spans="2:29">
      <c r="B364" s="26">
        <v>0.65372685185138835</v>
      </c>
      <c r="C364" s="28">
        <v>119.91941</v>
      </c>
      <c r="D364" s="28">
        <v>0.63909130999999997</v>
      </c>
      <c r="E364" s="28">
        <v>2.8372025999999999</v>
      </c>
      <c r="F364" s="28">
        <v>0</v>
      </c>
      <c r="G364" s="28">
        <v>3.6213646000000002</v>
      </c>
      <c r="H364" s="28">
        <v>0</v>
      </c>
      <c r="I364" s="28">
        <v>1.9032449999999999E-2</v>
      </c>
      <c r="J364" s="28">
        <v>0.12812098</v>
      </c>
      <c r="K364" s="28">
        <v>89.813546000000002</v>
      </c>
      <c r="L364" s="28">
        <v>0.16247228</v>
      </c>
      <c r="M364" s="28">
        <v>0.34566176999999998</v>
      </c>
      <c r="N364" s="28">
        <v>4.7648444999999997</v>
      </c>
      <c r="O364" s="28">
        <v>1.2933958999999999</v>
      </c>
      <c r="P364" s="28">
        <f t="shared" si="27"/>
        <v>6.5663744499999996</v>
      </c>
      <c r="Q364" s="28">
        <v>33.303655999999997</v>
      </c>
      <c r="R364" s="28">
        <v>3.4762938999999999</v>
      </c>
      <c r="S364" s="28">
        <v>11.678473</v>
      </c>
      <c r="T364" s="28">
        <v>17.026430000000001</v>
      </c>
      <c r="U364" s="28">
        <v>15.817417000000001</v>
      </c>
      <c r="V364" s="24">
        <v>1</v>
      </c>
      <c r="Z364" s="27">
        <f t="shared" si="28"/>
        <v>2.6689046674000003E-2</v>
      </c>
      <c r="AA364" s="28">
        <f t="shared" si="29"/>
        <v>44.522320000000001</v>
      </c>
      <c r="AB364" s="28">
        <f t="shared" si="25"/>
        <v>44.549009046674001</v>
      </c>
      <c r="AC364" s="28">
        <f t="shared" si="26"/>
        <v>55.450990953325999</v>
      </c>
    </row>
    <row r="365" spans="2:29">
      <c r="B365" s="26">
        <v>0.65422453703649808</v>
      </c>
      <c r="C365" s="28">
        <v>142.38549</v>
      </c>
      <c r="D365" s="28">
        <v>1.3367114</v>
      </c>
      <c r="E365" s="28">
        <v>3.0465719</v>
      </c>
      <c r="F365" s="28">
        <v>0</v>
      </c>
      <c r="G365" s="28">
        <v>3.5050705999999998</v>
      </c>
      <c r="H365" s="28">
        <v>0</v>
      </c>
      <c r="I365" s="28">
        <v>1.6027054999999998E-2</v>
      </c>
      <c r="J365" s="28">
        <v>0.37087196</v>
      </c>
      <c r="K365" s="28">
        <v>107.62278000000001</v>
      </c>
      <c r="L365" s="28">
        <v>0</v>
      </c>
      <c r="M365" s="28">
        <v>0.72951798000000001</v>
      </c>
      <c r="N365" s="28">
        <v>5.6068479</v>
      </c>
      <c r="O365" s="28">
        <v>1.5998741000000001</v>
      </c>
      <c r="P365" s="28">
        <f t="shared" si="27"/>
        <v>7.9362399799999999</v>
      </c>
      <c r="Q365" s="28">
        <v>38.605594000000004</v>
      </c>
      <c r="R365" s="28">
        <v>4.3832833000000004</v>
      </c>
      <c r="S365" s="28">
        <v>12.344068</v>
      </c>
      <c r="T365" s="28">
        <v>17.492891</v>
      </c>
      <c r="U365" s="28">
        <v>15.735471</v>
      </c>
      <c r="V365" s="24">
        <v>1</v>
      </c>
      <c r="Z365" s="27">
        <f t="shared" si="28"/>
        <v>3.1714488017500007E-2</v>
      </c>
      <c r="AA365" s="28">
        <f t="shared" si="29"/>
        <v>45.572429999999997</v>
      </c>
      <c r="AB365" s="28">
        <f t="shared" si="25"/>
        <v>45.604144488017496</v>
      </c>
      <c r="AC365" s="28">
        <f t="shared" si="26"/>
        <v>54.395855511982504</v>
      </c>
    </row>
    <row r="366" spans="2:29">
      <c r="B366" s="26">
        <v>0.65472222222160781</v>
      </c>
      <c r="C366" s="28">
        <v>203.40224000000001</v>
      </c>
      <c r="D366" s="28">
        <v>3.8615740999999999</v>
      </c>
      <c r="E366" s="28">
        <v>3.1712837</v>
      </c>
      <c r="F366" s="28">
        <v>0</v>
      </c>
      <c r="G366" s="28">
        <v>3.2847721000000001</v>
      </c>
      <c r="H366" s="28">
        <v>0</v>
      </c>
      <c r="I366" s="28">
        <v>2.3853982999999999E-2</v>
      </c>
      <c r="J366" s="28">
        <v>0.34899429999999998</v>
      </c>
      <c r="K366" s="28">
        <v>124.45603</v>
      </c>
      <c r="L366" s="28">
        <v>0</v>
      </c>
      <c r="M366" s="28">
        <v>1.2439377</v>
      </c>
      <c r="N366" s="28">
        <v>6.6721759</v>
      </c>
      <c r="O366" s="28">
        <v>1.9296097000000001</v>
      </c>
      <c r="P366" s="28">
        <f t="shared" si="27"/>
        <v>9.8457232999999995</v>
      </c>
      <c r="Q366" s="28">
        <v>43.768461000000002</v>
      </c>
      <c r="R366" s="28">
        <v>7.0328578000000004</v>
      </c>
      <c r="S366" s="28">
        <v>12.465303</v>
      </c>
      <c r="T366" s="28">
        <v>17.902168</v>
      </c>
      <c r="U366" s="28">
        <v>15.905557</v>
      </c>
      <c r="V366" s="24">
        <v>1</v>
      </c>
      <c r="Z366" s="27">
        <f t="shared" si="28"/>
        <v>4.09041513583E-2</v>
      </c>
      <c r="AA366" s="28">
        <f t="shared" si="29"/>
        <v>46.273028000000004</v>
      </c>
      <c r="AB366" s="28">
        <f t="shared" si="25"/>
        <v>46.313932151358301</v>
      </c>
      <c r="AC366" s="28">
        <f t="shared" si="26"/>
        <v>53.686067848641699</v>
      </c>
    </row>
    <row r="367" spans="2:29">
      <c r="B367" s="26">
        <v>0.65523148148349719</v>
      </c>
      <c r="C367" s="28">
        <v>579.57240000000002</v>
      </c>
      <c r="D367" s="28">
        <v>6.6703051999999996</v>
      </c>
      <c r="E367" s="28">
        <v>2.8100727000000001</v>
      </c>
      <c r="F367" s="28">
        <v>0</v>
      </c>
      <c r="G367" s="28">
        <v>4.1180589000000003</v>
      </c>
      <c r="H367" s="28">
        <v>0</v>
      </c>
      <c r="I367" s="28">
        <v>7.9059086999999997E-4</v>
      </c>
      <c r="J367" s="28">
        <v>0.35406965000000001</v>
      </c>
      <c r="K367" s="28">
        <v>325.37515000000002</v>
      </c>
      <c r="L367" s="28">
        <v>1.3498576</v>
      </c>
      <c r="M367" s="28">
        <v>3.5644186000000002</v>
      </c>
      <c r="N367" s="28">
        <v>22.866332</v>
      </c>
      <c r="O367" s="28">
        <v>10.055167000000001</v>
      </c>
      <c r="P367" s="28">
        <f t="shared" si="27"/>
        <v>37.8357752</v>
      </c>
      <c r="Q367" s="28">
        <v>104.34793000000001</v>
      </c>
      <c r="R367" s="28">
        <v>9.4803779000000006</v>
      </c>
      <c r="S367" s="28">
        <v>13.548658</v>
      </c>
      <c r="T367" s="28">
        <v>19.503529</v>
      </c>
      <c r="U367" s="28">
        <v>12.450869000000001</v>
      </c>
      <c r="V367" s="24">
        <v>1</v>
      </c>
      <c r="Z367" s="27">
        <f t="shared" si="28"/>
        <v>0.11084007053408698</v>
      </c>
      <c r="AA367" s="28">
        <f t="shared" si="29"/>
        <v>45.503056000000001</v>
      </c>
      <c r="AB367" s="28">
        <f t="shared" si="25"/>
        <v>45.613896070534089</v>
      </c>
      <c r="AC367" s="28">
        <f t="shared" si="26"/>
        <v>54.386103929465911</v>
      </c>
    </row>
    <row r="368" spans="2:29">
      <c r="B368" s="26">
        <v>0.65572916666860692</v>
      </c>
      <c r="C368" s="28">
        <v>1194.1552999999999</v>
      </c>
      <c r="D368" s="28">
        <v>7.6797062</v>
      </c>
      <c r="E368" s="28">
        <v>1.7402318000000001</v>
      </c>
      <c r="F368" s="28">
        <v>0</v>
      </c>
      <c r="G368" s="28">
        <v>6.6043611999999996</v>
      </c>
      <c r="H368" s="28">
        <v>0</v>
      </c>
      <c r="I368" s="28">
        <v>0</v>
      </c>
      <c r="J368" s="28">
        <v>9.1437480000000002E-2</v>
      </c>
      <c r="K368" s="28">
        <v>643.21159</v>
      </c>
      <c r="L368" s="28">
        <v>12.022095</v>
      </c>
      <c r="M368" s="28">
        <v>5.6631355000000001</v>
      </c>
      <c r="N368" s="28">
        <v>46.578836000000003</v>
      </c>
      <c r="O368" s="28">
        <v>23.059488000000002</v>
      </c>
      <c r="P368" s="28">
        <f t="shared" si="27"/>
        <v>87.3235545</v>
      </c>
      <c r="Q368" s="28">
        <v>195.86337</v>
      </c>
      <c r="R368" s="28">
        <v>9.4199379000000008</v>
      </c>
      <c r="S368" s="28">
        <v>15.344638</v>
      </c>
      <c r="T368" s="28">
        <v>22.621613</v>
      </c>
      <c r="U368" s="28">
        <v>10.284927</v>
      </c>
      <c r="V368" s="24">
        <v>1</v>
      </c>
      <c r="Z368" s="27">
        <f t="shared" si="28"/>
        <v>0.22334130435800004</v>
      </c>
      <c r="AA368" s="28">
        <f t="shared" si="29"/>
        <v>48.251177999999996</v>
      </c>
      <c r="AB368" s="28">
        <f t="shared" si="25"/>
        <v>48.474519304357997</v>
      </c>
      <c r="AC368" s="28">
        <f t="shared" si="26"/>
        <v>51.525480695642003</v>
      </c>
    </row>
    <row r="369" spans="2:29">
      <c r="B369" s="26">
        <v>0.65622685185371665</v>
      </c>
      <c r="C369" s="28">
        <v>1790.6966</v>
      </c>
      <c r="D369" s="28">
        <v>6.7516758000000001</v>
      </c>
      <c r="E369" s="28">
        <v>0.61150587000000001</v>
      </c>
      <c r="F369" s="28">
        <v>0</v>
      </c>
      <c r="G369" s="28">
        <v>9.7942727000000005</v>
      </c>
      <c r="H369" s="28">
        <v>0</v>
      </c>
      <c r="I369" s="28">
        <v>0</v>
      </c>
      <c r="J369" s="28">
        <v>0.1232837</v>
      </c>
      <c r="K369" s="28">
        <v>974.70664999999997</v>
      </c>
      <c r="L369" s="28">
        <v>25.979018</v>
      </c>
      <c r="M369" s="28">
        <v>7.7551959999999998</v>
      </c>
      <c r="N369" s="28">
        <v>70.820983999999996</v>
      </c>
      <c r="O369" s="28">
        <v>36.542189</v>
      </c>
      <c r="P369" s="28">
        <f t="shared" si="27"/>
        <v>141.097387</v>
      </c>
      <c r="Q369" s="28">
        <v>290.08316000000002</v>
      </c>
      <c r="R369" s="28">
        <v>7.3631817000000002</v>
      </c>
      <c r="S369" s="28">
        <v>17.285843</v>
      </c>
      <c r="T369" s="28">
        <v>26.107923</v>
      </c>
      <c r="U369" s="28">
        <v>9.7724530000000005</v>
      </c>
      <c r="V369" s="24">
        <v>1</v>
      </c>
      <c r="Z369" s="27">
        <f t="shared" si="28"/>
        <v>0.33623251037699997</v>
      </c>
      <c r="AA369" s="28">
        <f t="shared" si="29"/>
        <v>53.166218999999998</v>
      </c>
      <c r="AB369" s="28">
        <f t="shared" si="25"/>
        <v>53.502451510377</v>
      </c>
      <c r="AC369" s="28">
        <f t="shared" si="26"/>
        <v>46.497548489623</v>
      </c>
    </row>
    <row r="370" spans="2:29">
      <c r="B370" s="26">
        <v>0.65672453703882638</v>
      </c>
      <c r="C370" s="28">
        <v>2022.2304999999999</v>
      </c>
      <c r="D370" s="28">
        <v>5.4708405000000004</v>
      </c>
      <c r="E370" s="28">
        <v>0</v>
      </c>
      <c r="F370" s="28">
        <v>0</v>
      </c>
      <c r="G370" s="28">
        <v>12.036368</v>
      </c>
      <c r="H370" s="28">
        <v>0</v>
      </c>
      <c r="I370" s="28">
        <v>0</v>
      </c>
      <c r="J370" s="28">
        <v>0.24237494000000001</v>
      </c>
      <c r="K370" s="28">
        <v>1079.0371</v>
      </c>
      <c r="L370" s="28">
        <v>35.363756000000002</v>
      </c>
      <c r="M370" s="28">
        <v>7.633108</v>
      </c>
      <c r="N370" s="28">
        <v>76.735144000000005</v>
      </c>
      <c r="O370" s="28">
        <v>40.716755999999997</v>
      </c>
      <c r="P370" s="28">
        <f t="shared" si="27"/>
        <v>160.44876400000001</v>
      </c>
      <c r="Q370" s="28">
        <v>316.01807000000002</v>
      </c>
      <c r="R370" s="28">
        <v>5.4708405000000004</v>
      </c>
      <c r="S370" s="28">
        <v>18.239895000000001</v>
      </c>
      <c r="T370" s="28">
        <v>28.758300999999999</v>
      </c>
      <c r="U370" s="28">
        <v>9.6294614999999997</v>
      </c>
      <c r="V370" s="24">
        <v>1</v>
      </c>
      <c r="Z370" s="27">
        <f t="shared" si="28"/>
        <v>0.37614036219400004</v>
      </c>
      <c r="AA370" s="28">
        <f t="shared" si="29"/>
        <v>56.627657499999998</v>
      </c>
      <c r="AB370" s="28">
        <f t="shared" si="25"/>
        <v>57.003797862193998</v>
      </c>
      <c r="AC370" s="28">
        <f t="shared" si="26"/>
        <v>42.996202137806002</v>
      </c>
    </row>
    <row r="371" spans="2:29">
      <c r="B371" s="26">
        <v>0.65722222222393611</v>
      </c>
      <c r="C371" s="28">
        <v>2033.3018</v>
      </c>
      <c r="D371" s="28">
        <v>5.4007186999999997</v>
      </c>
      <c r="E371" s="28">
        <v>0</v>
      </c>
      <c r="F371" s="28">
        <v>0</v>
      </c>
      <c r="G371" s="28">
        <v>12.714388</v>
      </c>
      <c r="H371" s="28">
        <v>0</v>
      </c>
      <c r="I371" s="28">
        <v>0</v>
      </c>
      <c r="J371" s="28">
        <v>0.25213838999999999</v>
      </c>
      <c r="K371" s="28">
        <v>1092.327</v>
      </c>
      <c r="L371" s="28">
        <v>38.836272999999998</v>
      </c>
      <c r="M371" s="28">
        <v>7.4898213</v>
      </c>
      <c r="N371" s="28">
        <v>76.697312999999994</v>
      </c>
      <c r="O371" s="28">
        <v>39.970736000000002</v>
      </c>
      <c r="P371" s="28">
        <f t="shared" si="27"/>
        <v>162.99414330000002</v>
      </c>
      <c r="Q371" s="28">
        <v>316.41203999999999</v>
      </c>
      <c r="R371" s="28">
        <v>5.4007186999999997</v>
      </c>
      <c r="S371" s="28">
        <v>18.552036000000001</v>
      </c>
      <c r="T371" s="28">
        <v>29.338318999999998</v>
      </c>
      <c r="U371" s="28">
        <v>9.0191072999999999</v>
      </c>
      <c r="V371" s="24">
        <v>1</v>
      </c>
      <c r="Z371" s="27">
        <f t="shared" si="28"/>
        <v>0.37917970903900006</v>
      </c>
      <c r="AA371" s="28">
        <f t="shared" si="29"/>
        <v>56.909462300000001</v>
      </c>
      <c r="AB371" s="28">
        <f t="shared" si="25"/>
        <v>57.288642009039002</v>
      </c>
      <c r="AC371" s="28">
        <f t="shared" si="26"/>
        <v>42.711357990960998</v>
      </c>
    </row>
    <row r="372" spans="2:29">
      <c r="B372" s="26">
        <v>0.65771990740904585</v>
      </c>
      <c r="C372" s="28">
        <v>1999.8046999999999</v>
      </c>
      <c r="D372" s="28">
        <v>5.4570986000000001</v>
      </c>
      <c r="E372" s="28">
        <v>0</v>
      </c>
      <c r="F372" s="28">
        <v>0</v>
      </c>
      <c r="G372" s="28">
        <v>12.702465</v>
      </c>
      <c r="H372" s="28">
        <v>0</v>
      </c>
      <c r="I372" s="28">
        <v>0</v>
      </c>
      <c r="J372" s="28">
        <v>0.31035444000000001</v>
      </c>
      <c r="K372" s="28">
        <v>1143.9015999999999</v>
      </c>
      <c r="L372" s="28">
        <v>39.879185999999997</v>
      </c>
      <c r="M372" s="28">
        <v>7.2133906999999997</v>
      </c>
      <c r="N372" s="28">
        <v>77.757064999999997</v>
      </c>
      <c r="O372" s="28">
        <v>38.430478000000001</v>
      </c>
      <c r="P372" s="28">
        <f t="shared" si="27"/>
        <v>163.2801197</v>
      </c>
      <c r="Q372" s="28">
        <v>327.74932000000001</v>
      </c>
      <c r="R372" s="28">
        <v>5.4570986000000001</v>
      </c>
      <c r="S372" s="28">
        <v>19.32752</v>
      </c>
      <c r="T372" s="28">
        <v>27.860551999999998</v>
      </c>
      <c r="U372" s="28">
        <v>8.2475678000000006</v>
      </c>
      <c r="V372" s="24">
        <v>1</v>
      </c>
      <c r="Z372" s="27">
        <f t="shared" si="28"/>
        <v>0.38219428760399998</v>
      </c>
      <c r="AA372" s="28">
        <f t="shared" si="29"/>
        <v>55.435639799999997</v>
      </c>
      <c r="AB372" s="28">
        <f t="shared" si="25"/>
        <v>55.817834087603998</v>
      </c>
      <c r="AC372" s="28">
        <f t="shared" si="26"/>
        <v>44.182165912396002</v>
      </c>
    </row>
    <row r="373" spans="2:29">
      <c r="B373" s="26">
        <v>0.65822916666365927</v>
      </c>
      <c r="C373" s="28">
        <v>1729.4647</v>
      </c>
      <c r="D373" s="28">
        <v>4.8190492000000003</v>
      </c>
      <c r="E373" s="28">
        <v>0</v>
      </c>
      <c r="F373" s="28">
        <v>0</v>
      </c>
      <c r="G373" s="28">
        <v>11.955453</v>
      </c>
      <c r="H373" s="28">
        <v>0</v>
      </c>
      <c r="I373" s="28">
        <v>0</v>
      </c>
      <c r="J373" s="28">
        <v>0.17652688999999999</v>
      </c>
      <c r="K373" s="28">
        <v>1038.1334999999999</v>
      </c>
      <c r="L373" s="28">
        <v>30.395099999999999</v>
      </c>
      <c r="M373" s="28">
        <v>7.3261335000000001</v>
      </c>
      <c r="N373" s="28">
        <v>70.569160999999994</v>
      </c>
      <c r="O373" s="28">
        <v>32.505924999999998</v>
      </c>
      <c r="P373" s="28">
        <f t="shared" si="27"/>
        <v>140.79631949999998</v>
      </c>
      <c r="Q373" s="28">
        <v>299.19403999999997</v>
      </c>
      <c r="R373" s="28">
        <v>4.8190492000000003</v>
      </c>
      <c r="S373" s="28">
        <v>18.994038</v>
      </c>
      <c r="T373" s="28">
        <v>24.702999999999999</v>
      </c>
      <c r="U373" s="28">
        <v>13.211040000000001</v>
      </c>
      <c r="V373" s="24">
        <v>1</v>
      </c>
      <c r="Z373" s="27">
        <f t="shared" si="28"/>
        <v>0.33701549572900003</v>
      </c>
      <c r="AA373" s="28">
        <f t="shared" si="29"/>
        <v>56.908078000000003</v>
      </c>
      <c r="AB373" s="28">
        <f t="shared" si="25"/>
        <v>57.245093495729002</v>
      </c>
      <c r="AC373" s="28">
        <f t="shared" si="26"/>
        <v>42.754906504270998</v>
      </c>
    </row>
    <row r="374" spans="2:29">
      <c r="B374" s="26">
        <v>0.658726851848769</v>
      </c>
      <c r="C374" s="28">
        <v>1171.5644</v>
      </c>
      <c r="D374" s="28">
        <v>3.2453546000000002</v>
      </c>
      <c r="E374" s="28">
        <v>0.43218284000000001</v>
      </c>
      <c r="F374" s="28">
        <v>0</v>
      </c>
      <c r="G374" s="28">
        <v>10.029503</v>
      </c>
      <c r="H374" s="28">
        <v>0</v>
      </c>
      <c r="I374" s="28">
        <v>0</v>
      </c>
      <c r="J374" s="28">
        <v>0.25967910999999999</v>
      </c>
      <c r="K374" s="28">
        <v>761.21984999999995</v>
      </c>
      <c r="L374" s="28">
        <v>16.226509</v>
      </c>
      <c r="M374" s="28">
        <v>5.8634652999999997</v>
      </c>
      <c r="N374" s="28">
        <v>50.331356</v>
      </c>
      <c r="O374" s="28">
        <v>22.096003</v>
      </c>
      <c r="P374" s="28">
        <f t="shared" si="27"/>
        <v>94.51733329999999</v>
      </c>
      <c r="Q374" s="28">
        <v>221.23721</v>
      </c>
      <c r="R374" s="28">
        <v>3.6775375000000001</v>
      </c>
      <c r="S374" s="28">
        <v>16.980843</v>
      </c>
      <c r="T374" s="28">
        <v>21.100960000000001</v>
      </c>
      <c r="U374" s="28">
        <v>16.043265999999999</v>
      </c>
      <c r="V374" s="24">
        <v>1</v>
      </c>
      <c r="Z374" s="27">
        <f t="shared" si="28"/>
        <v>0.23607003836500004</v>
      </c>
      <c r="AA374" s="28">
        <f t="shared" si="29"/>
        <v>54.125068999999996</v>
      </c>
      <c r="AB374" s="28">
        <f t="shared" si="25"/>
        <v>54.361139038364996</v>
      </c>
      <c r="AC374" s="28">
        <f t="shared" si="26"/>
        <v>45.638860961635004</v>
      </c>
    </row>
    <row r="375" spans="2:29">
      <c r="B375" s="26">
        <v>0.65922453703387873</v>
      </c>
      <c r="C375" s="28">
        <v>587.98875999999996</v>
      </c>
      <c r="D375" s="28">
        <v>1.6690083</v>
      </c>
      <c r="E375" s="28">
        <v>1.1978856</v>
      </c>
      <c r="F375" s="28">
        <v>0</v>
      </c>
      <c r="G375" s="28">
        <v>7.4200315000000003</v>
      </c>
      <c r="H375" s="28">
        <v>0</v>
      </c>
      <c r="I375" s="28">
        <v>0</v>
      </c>
      <c r="J375" s="28">
        <v>0.22073106000000001</v>
      </c>
      <c r="K375" s="28">
        <v>396.31459999999998</v>
      </c>
      <c r="L375" s="28">
        <v>1.2588193999999999</v>
      </c>
      <c r="M375" s="28">
        <v>3.9286816</v>
      </c>
      <c r="N375" s="28">
        <v>26.000036999999999</v>
      </c>
      <c r="O375" s="28">
        <v>10.771079</v>
      </c>
      <c r="P375" s="28">
        <f t="shared" si="27"/>
        <v>41.958617000000004</v>
      </c>
      <c r="Q375" s="28">
        <v>118.13892</v>
      </c>
      <c r="R375" s="28">
        <v>2.8668939</v>
      </c>
      <c r="S375" s="28">
        <v>14.370029000000001</v>
      </c>
      <c r="T375" s="28">
        <v>19.032855000000001</v>
      </c>
      <c r="U375" s="28">
        <v>15.369211</v>
      </c>
      <c r="V375" s="24">
        <v>1</v>
      </c>
      <c r="Z375" s="27">
        <f t="shared" si="28"/>
        <v>0.119973406436</v>
      </c>
      <c r="AA375" s="28">
        <f t="shared" si="29"/>
        <v>48.772095</v>
      </c>
      <c r="AB375" s="28">
        <f t="shared" si="25"/>
        <v>48.892068406436003</v>
      </c>
      <c r="AC375" s="28">
        <f t="shared" si="26"/>
        <v>51.107931593563997</v>
      </c>
    </row>
    <row r="376" spans="2:29">
      <c r="B376" s="26">
        <v>0.65972222221898846</v>
      </c>
      <c r="C376" s="28">
        <v>302.72798</v>
      </c>
      <c r="D376" s="28">
        <v>0.83578204</v>
      </c>
      <c r="E376" s="28">
        <v>1.9125308999999999</v>
      </c>
      <c r="F376" s="28">
        <v>0</v>
      </c>
      <c r="G376" s="28">
        <v>5.3448473999999999</v>
      </c>
      <c r="H376" s="28">
        <v>0</v>
      </c>
      <c r="I376" s="28">
        <v>5.2473991999999999E-3</v>
      </c>
      <c r="J376" s="28">
        <v>0.26749717000000001</v>
      </c>
      <c r="K376" s="28">
        <v>237.32257000000001</v>
      </c>
      <c r="L376" s="28">
        <v>0</v>
      </c>
      <c r="M376" s="28">
        <v>2.0610651999999998</v>
      </c>
      <c r="N376" s="28">
        <v>13.308754</v>
      </c>
      <c r="O376" s="28">
        <v>5.3216298999999996</v>
      </c>
      <c r="P376" s="28">
        <f t="shared" si="27"/>
        <v>20.6914491</v>
      </c>
      <c r="Q376" s="28">
        <v>68.354220999999995</v>
      </c>
      <c r="R376" s="28">
        <v>2.748313</v>
      </c>
      <c r="S376" s="28">
        <v>13.083368999999999</v>
      </c>
      <c r="T376" s="28">
        <v>18.288464000000001</v>
      </c>
      <c r="U376" s="28">
        <v>14.782773000000001</v>
      </c>
      <c r="V376" s="24">
        <v>1</v>
      </c>
      <c r="Z376" s="27">
        <f t="shared" si="28"/>
        <v>6.6090188710920011E-2</v>
      </c>
      <c r="AA376" s="28">
        <f t="shared" si="29"/>
        <v>46.154606000000001</v>
      </c>
      <c r="AB376" s="28">
        <f t="shared" si="25"/>
        <v>46.220696188710924</v>
      </c>
      <c r="AC376" s="28">
        <f t="shared" si="26"/>
        <v>53.779303811289076</v>
      </c>
    </row>
    <row r="377" spans="2:29">
      <c r="B377" s="26">
        <v>0.66023148148087785</v>
      </c>
      <c r="C377" s="28">
        <v>266.83082000000002</v>
      </c>
      <c r="D377" s="28">
        <v>0.81536732999999995</v>
      </c>
      <c r="E377" s="28">
        <v>2.0585686999999999</v>
      </c>
      <c r="F377" s="28">
        <v>0</v>
      </c>
      <c r="G377" s="28">
        <v>4.7263725000000001</v>
      </c>
      <c r="H377" s="28">
        <v>0</v>
      </c>
      <c r="I377" s="28">
        <v>1.9423038E-2</v>
      </c>
      <c r="J377" s="28">
        <v>0.19344454</v>
      </c>
      <c r="K377" s="28">
        <v>206.57695000000001</v>
      </c>
      <c r="L377" s="28">
        <v>0</v>
      </c>
      <c r="M377" s="28">
        <v>1.546549</v>
      </c>
      <c r="N377" s="28">
        <v>11.251880999999999</v>
      </c>
      <c r="O377" s="28">
        <v>3.8553332</v>
      </c>
      <c r="P377" s="28">
        <f t="shared" si="27"/>
        <v>16.6537632</v>
      </c>
      <c r="Q377" s="28">
        <v>58.489353000000001</v>
      </c>
      <c r="R377" s="28">
        <v>2.873936</v>
      </c>
      <c r="S377" s="28">
        <v>13.320334000000001</v>
      </c>
      <c r="T377" s="28">
        <v>18.193045999999999</v>
      </c>
      <c r="U377" s="28">
        <v>14.68393</v>
      </c>
      <c r="V377" s="24">
        <v>1</v>
      </c>
      <c r="Z377" s="27">
        <f t="shared" si="28"/>
        <v>5.7589176150800017E-2</v>
      </c>
      <c r="AA377" s="28">
        <f t="shared" si="29"/>
        <v>46.197310000000002</v>
      </c>
      <c r="AB377" s="28">
        <f t="shared" si="25"/>
        <v>46.254899176150801</v>
      </c>
      <c r="AC377" s="28">
        <f t="shared" si="26"/>
        <v>53.745100823849199</v>
      </c>
    </row>
    <row r="378" spans="2:29">
      <c r="B378" s="26">
        <v>0.66072916666598758</v>
      </c>
      <c r="C378" s="28">
        <v>261.31180000000001</v>
      </c>
      <c r="D378" s="28">
        <v>0.85080807000000003</v>
      </c>
      <c r="E378" s="28">
        <v>2.2137459000000002</v>
      </c>
      <c r="F378" s="28">
        <v>0</v>
      </c>
      <c r="G378" s="28">
        <v>4.9396988999999998</v>
      </c>
      <c r="H378" s="28">
        <v>0</v>
      </c>
      <c r="I378" s="28">
        <v>2.5764182E-2</v>
      </c>
      <c r="J378" s="28">
        <v>0.19614019999999999</v>
      </c>
      <c r="K378" s="28">
        <v>197.20927</v>
      </c>
      <c r="L378" s="28">
        <v>0</v>
      </c>
      <c r="M378" s="28">
        <v>1.6857523000000001</v>
      </c>
      <c r="N378" s="28">
        <v>10.488168</v>
      </c>
      <c r="O378" s="28">
        <v>3.2446953999999999</v>
      </c>
      <c r="P378" s="28">
        <f t="shared" si="27"/>
        <v>15.4186157</v>
      </c>
      <c r="Q378" s="28">
        <v>56.344352999999998</v>
      </c>
      <c r="R378" s="28">
        <v>3.0645539999999998</v>
      </c>
      <c r="S378" s="28">
        <v>13.669174</v>
      </c>
      <c r="T378" s="28">
        <v>18.113776999999999</v>
      </c>
      <c r="U378" s="28">
        <v>14.498055000000001</v>
      </c>
      <c r="V378" s="24">
        <v>1</v>
      </c>
      <c r="Z378" s="27">
        <f t="shared" si="28"/>
        <v>5.56993365652E-2</v>
      </c>
      <c r="AA378" s="28">
        <f t="shared" si="29"/>
        <v>46.281005999999998</v>
      </c>
      <c r="AB378" s="28">
        <f t="shared" si="25"/>
        <v>46.336705336565196</v>
      </c>
      <c r="AC378" s="28">
        <f t="shared" si="26"/>
        <v>53.663294663434804</v>
      </c>
    </row>
    <row r="379" spans="2:29">
      <c r="B379" s="26">
        <v>0.66122685185109731</v>
      </c>
      <c r="C379" s="28">
        <v>249.9177</v>
      </c>
      <c r="D379" s="28">
        <v>1.3350739</v>
      </c>
      <c r="E379" s="28">
        <v>2.4315954999999998</v>
      </c>
      <c r="F379" s="28">
        <v>0</v>
      </c>
      <c r="G379" s="28">
        <v>5.1155343000000002</v>
      </c>
      <c r="H379" s="28">
        <v>0</v>
      </c>
      <c r="I379" s="28">
        <v>2.9700921000000002E-2</v>
      </c>
      <c r="J379" s="28">
        <v>0.18177438000000001</v>
      </c>
      <c r="K379" s="28">
        <v>185.09788</v>
      </c>
      <c r="L379" s="28">
        <v>0</v>
      </c>
      <c r="M379" s="28">
        <v>1.5331417000000001</v>
      </c>
      <c r="N379" s="28">
        <v>9.7419597000000007</v>
      </c>
      <c r="O379" s="28">
        <v>2.7745932</v>
      </c>
      <c r="P379" s="28">
        <f t="shared" si="27"/>
        <v>14.0496946</v>
      </c>
      <c r="Q379" s="28">
        <v>53.658025000000002</v>
      </c>
      <c r="R379" s="28">
        <v>3.7666693000000002</v>
      </c>
      <c r="S379" s="28">
        <v>14.700998</v>
      </c>
      <c r="T379" s="28">
        <v>18.345587999999999</v>
      </c>
      <c r="U379" s="28">
        <v>15.068680000000001</v>
      </c>
      <c r="V379" s="24">
        <v>1</v>
      </c>
      <c r="Z379" s="27">
        <f t="shared" si="28"/>
        <v>5.296333425009999E-2</v>
      </c>
      <c r="AA379" s="28">
        <f t="shared" si="29"/>
        <v>48.115265999999998</v>
      </c>
      <c r="AB379" s="28">
        <f t="shared" si="25"/>
        <v>48.1682293342501</v>
      </c>
      <c r="AC379" s="28">
        <f t="shared" si="26"/>
        <v>51.8317706657499</v>
      </c>
    </row>
    <row r="380" spans="2:29">
      <c r="B380" s="26">
        <v>0.66172453703620704</v>
      </c>
      <c r="C380" s="28">
        <v>213.92543000000001</v>
      </c>
      <c r="D380" s="28">
        <v>1.3548467</v>
      </c>
      <c r="E380" s="28">
        <v>3.0166347</v>
      </c>
      <c r="F380" s="28">
        <v>0</v>
      </c>
      <c r="G380" s="28">
        <v>5.15829</v>
      </c>
      <c r="H380" s="28">
        <v>0</v>
      </c>
      <c r="I380" s="28">
        <v>3.9884642999999997E-2</v>
      </c>
      <c r="J380" s="28">
        <v>0.23304565999999999</v>
      </c>
      <c r="K380" s="28">
        <v>158.60522</v>
      </c>
      <c r="L380" s="28">
        <v>0</v>
      </c>
      <c r="M380" s="28">
        <v>1.1914587999999999</v>
      </c>
      <c r="N380" s="28">
        <v>8.3256627000000005</v>
      </c>
      <c r="O380" s="28">
        <v>2.2935829000000001</v>
      </c>
      <c r="P380" s="28">
        <f t="shared" si="27"/>
        <v>11.810704400000001</v>
      </c>
      <c r="Q380" s="28">
        <v>49.806924000000002</v>
      </c>
      <c r="R380" s="28">
        <v>4.3714814000000004</v>
      </c>
      <c r="S380" s="28">
        <v>17.200559999999999</v>
      </c>
      <c r="T380" s="28">
        <v>19.041702999999998</v>
      </c>
      <c r="U380" s="28">
        <v>19.665721000000001</v>
      </c>
      <c r="V380" s="24">
        <v>1</v>
      </c>
      <c r="Z380" s="27">
        <f t="shared" si="28"/>
        <v>4.6013316590299995E-2</v>
      </c>
      <c r="AA380" s="28">
        <f t="shared" si="29"/>
        <v>55.907983999999999</v>
      </c>
      <c r="AB380" s="28">
        <f t="shared" si="25"/>
        <v>55.953997316590296</v>
      </c>
      <c r="AC380" s="28">
        <f t="shared" si="26"/>
        <v>44.046002683409704</v>
      </c>
    </row>
    <row r="381" spans="2:29">
      <c r="B381" s="26">
        <v>0.66222222222131677</v>
      </c>
      <c r="C381" s="28">
        <v>163.66005999999999</v>
      </c>
      <c r="D381" s="28">
        <v>1.3122605000000001</v>
      </c>
      <c r="E381" s="28">
        <v>3.6189041999999998</v>
      </c>
      <c r="F381" s="28">
        <v>0</v>
      </c>
      <c r="G381" s="28">
        <v>4.7841867999999996</v>
      </c>
      <c r="H381" s="28">
        <v>0</v>
      </c>
      <c r="I381" s="28">
        <v>4.2057224999999997E-2</v>
      </c>
      <c r="J381" s="28">
        <v>0.24519713000000001</v>
      </c>
      <c r="K381" s="28">
        <v>110.94208</v>
      </c>
      <c r="L381" s="28">
        <v>8.8259408999999997E-2</v>
      </c>
      <c r="M381" s="28">
        <v>0.61690332999999997</v>
      </c>
      <c r="N381" s="28">
        <v>5.8313838999999996</v>
      </c>
      <c r="O381" s="28">
        <v>1.7624857</v>
      </c>
      <c r="P381" s="28">
        <f t="shared" si="27"/>
        <v>8.299032339</v>
      </c>
      <c r="Q381" s="28">
        <v>37.359026999999998</v>
      </c>
      <c r="R381" s="28">
        <v>4.9311647000000001</v>
      </c>
      <c r="S381" s="28">
        <v>17.067556</v>
      </c>
      <c r="T381" s="28">
        <v>19.36626</v>
      </c>
      <c r="U381" s="28">
        <v>23.590211</v>
      </c>
      <c r="V381" s="24">
        <v>1</v>
      </c>
      <c r="Z381" s="27">
        <f t="shared" si="28"/>
        <v>3.4349300223300003E-2</v>
      </c>
      <c r="AA381" s="28">
        <f t="shared" si="29"/>
        <v>60.024027000000004</v>
      </c>
      <c r="AB381" s="28">
        <f t="shared" si="25"/>
        <v>60.058376300223301</v>
      </c>
      <c r="AC381" s="28">
        <f t="shared" si="26"/>
        <v>39.941623699776699</v>
      </c>
    </row>
    <row r="382" spans="2:29">
      <c r="B382" s="26">
        <v>0.66273148148320615</v>
      </c>
      <c r="C382" s="28">
        <v>97.439453999999998</v>
      </c>
      <c r="D382" s="28">
        <v>0.84872528999999997</v>
      </c>
      <c r="E382" s="28">
        <v>3.9955457999999999</v>
      </c>
      <c r="F382" s="28">
        <v>0</v>
      </c>
      <c r="G382" s="28">
        <v>4.3120957999999998</v>
      </c>
      <c r="H382" s="28">
        <v>0</v>
      </c>
      <c r="I382" s="28">
        <v>3.8591181000000002E-2</v>
      </c>
      <c r="J382" s="28">
        <v>0.29343991000000003</v>
      </c>
      <c r="K382" s="28">
        <v>51.817411999999997</v>
      </c>
      <c r="L382" s="28">
        <v>0.50010014000000003</v>
      </c>
      <c r="M382" s="28">
        <v>1.2721494E-2</v>
      </c>
      <c r="N382" s="28">
        <v>2.8318169000000002</v>
      </c>
      <c r="O382" s="28">
        <v>1.0432224999999999</v>
      </c>
      <c r="P382" s="28">
        <f t="shared" si="27"/>
        <v>4.3878610340000002</v>
      </c>
      <c r="Q382" s="28">
        <v>21.129709999999999</v>
      </c>
      <c r="R382" s="28">
        <v>4.8442711000000003</v>
      </c>
      <c r="S382" s="28">
        <v>15.011473000000001</v>
      </c>
      <c r="T382" s="28">
        <v>20.293033999999999</v>
      </c>
      <c r="U382" s="28">
        <v>23.620730999999999</v>
      </c>
      <c r="V382" s="24">
        <v>1</v>
      </c>
      <c r="Z382" s="27">
        <f t="shared" ref="Z382:Z413" si="30">SUM(C382:R382)/10000</f>
        <v>1.9349496714899998E-2</v>
      </c>
      <c r="AA382" s="28">
        <f t="shared" ref="AA382:AA413" si="31">SUM(S382:U382)</f>
        <v>58.925238</v>
      </c>
      <c r="AB382" s="28">
        <f t="shared" si="25"/>
        <v>58.944587496714902</v>
      </c>
      <c r="AC382" s="28">
        <f t="shared" si="26"/>
        <v>41.055412503285098</v>
      </c>
    </row>
    <row r="383" spans="2:29">
      <c r="B383" s="26">
        <v>0.66322916666831588</v>
      </c>
      <c r="C383" s="28">
        <v>76.129006000000004</v>
      </c>
      <c r="D383" s="28">
        <v>0.83133281000000003</v>
      </c>
      <c r="E383" s="28">
        <v>4.1845287999999998</v>
      </c>
      <c r="F383" s="28">
        <v>0</v>
      </c>
      <c r="G383" s="28">
        <v>4.1979294999999999</v>
      </c>
      <c r="H383" s="28">
        <v>0</v>
      </c>
      <c r="I383" s="28">
        <v>3.5563459999999998E-2</v>
      </c>
      <c r="J383" s="28">
        <v>0.26784010000000003</v>
      </c>
      <c r="K383" s="28">
        <v>20.820743</v>
      </c>
      <c r="L383" s="28">
        <v>0.75124743999999999</v>
      </c>
      <c r="M383" s="28">
        <v>0</v>
      </c>
      <c r="N383" s="28">
        <v>1.1151412999999999</v>
      </c>
      <c r="O383" s="28">
        <v>0.61403105000000002</v>
      </c>
      <c r="P383" s="28">
        <f t="shared" si="27"/>
        <v>2.48041979</v>
      </c>
      <c r="Q383" s="28">
        <v>9.3939094999999995</v>
      </c>
      <c r="R383" s="28">
        <v>5.0158617000000003</v>
      </c>
      <c r="S383" s="28">
        <v>11.679930000000001</v>
      </c>
      <c r="T383" s="28">
        <v>21.301494000000002</v>
      </c>
      <c r="U383" s="28">
        <v>23.638534</v>
      </c>
      <c r="V383" s="24">
        <v>1</v>
      </c>
      <c r="Z383" s="27">
        <f t="shared" si="30"/>
        <v>1.2583755445000001E-2</v>
      </c>
      <c r="AA383" s="28">
        <f t="shared" si="31"/>
        <v>56.619958000000004</v>
      </c>
      <c r="AB383" s="28">
        <f t="shared" si="25"/>
        <v>56.632541755445004</v>
      </c>
      <c r="AC383" s="28">
        <f t="shared" si="26"/>
        <v>43.367458244554996</v>
      </c>
    </row>
    <row r="384" spans="2:29">
      <c r="B384" s="26">
        <v>0.66372685185342561</v>
      </c>
      <c r="C384" s="28">
        <v>58.288465000000002</v>
      </c>
      <c r="D384" s="28">
        <v>0.85716983999999996</v>
      </c>
      <c r="E384" s="28">
        <v>4.2792690999999996</v>
      </c>
      <c r="F384" s="28">
        <v>0</v>
      </c>
      <c r="G384" s="28">
        <v>4.5175174</v>
      </c>
      <c r="H384" s="28">
        <v>0</v>
      </c>
      <c r="I384" s="28">
        <v>4.5031432000000003E-2</v>
      </c>
      <c r="J384" s="28">
        <v>0.22619881</v>
      </c>
      <c r="K384" s="28">
        <v>16.442461999999999</v>
      </c>
      <c r="L384" s="28">
        <v>0.81800008999999996</v>
      </c>
      <c r="M384" s="28">
        <v>0</v>
      </c>
      <c r="N384" s="28">
        <v>0.96783321</v>
      </c>
      <c r="O384" s="28">
        <v>0.41507185000000002</v>
      </c>
      <c r="P384" s="28">
        <f t="shared" si="27"/>
        <v>2.2009051500000001</v>
      </c>
      <c r="Q384" s="28">
        <v>7.8427176000000003</v>
      </c>
      <c r="R384" s="28">
        <v>5.1364388999999999</v>
      </c>
      <c r="S384" s="28">
        <v>11.612894000000001</v>
      </c>
      <c r="T384" s="28">
        <v>22.808643</v>
      </c>
      <c r="U384" s="28">
        <v>23.480830000000001</v>
      </c>
      <c r="V384" s="24">
        <v>1</v>
      </c>
      <c r="Z384" s="27">
        <f t="shared" si="30"/>
        <v>1.0203708038199999E-2</v>
      </c>
      <c r="AA384" s="28">
        <f t="shared" si="31"/>
        <v>57.902366999999998</v>
      </c>
      <c r="AB384" s="28">
        <f t="shared" si="25"/>
        <v>57.912570708038196</v>
      </c>
      <c r="AC384" s="28">
        <f t="shared" si="26"/>
        <v>42.087429291961804</v>
      </c>
    </row>
    <row r="385" spans="2:29">
      <c r="B385" s="26">
        <v>0.66422453703853535</v>
      </c>
      <c r="C385" s="28">
        <v>62.775759000000001</v>
      </c>
      <c r="D385" s="28">
        <v>0.88567786999999998</v>
      </c>
      <c r="E385" s="28">
        <v>4.7773047999999996</v>
      </c>
      <c r="F385" s="28">
        <v>0</v>
      </c>
      <c r="G385" s="28">
        <v>5.367394</v>
      </c>
      <c r="H385" s="28">
        <v>0</v>
      </c>
      <c r="I385" s="28">
        <v>7.3123673E-2</v>
      </c>
      <c r="J385" s="28">
        <v>0.18113167999999999</v>
      </c>
      <c r="K385" s="28">
        <v>20.830468</v>
      </c>
      <c r="L385" s="28">
        <v>0.64019760000000003</v>
      </c>
      <c r="M385" s="28">
        <v>0</v>
      </c>
      <c r="N385" s="28">
        <v>1.1912651999999999</v>
      </c>
      <c r="O385" s="28">
        <v>0.39716019000000002</v>
      </c>
      <c r="P385" s="28">
        <f t="shared" si="27"/>
        <v>2.2286229899999999</v>
      </c>
      <c r="Q385" s="28">
        <v>9.9499408000000003</v>
      </c>
      <c r="R385" s="28">
        <v>5.6629826000000003</v>
      </c>
      <c r="S385" s="28">
        <v>12.481446</v>
      </c>
      <c r="T385" s="28">
        <v>24.396066000000001</v>
      </c>
      <c r="U385" s="28">
        <v>21.582100000000001</v>
      </c>
      <c r="V385" s="24">
        <v>1</v>
      </c>
      <c r="Z385" s="27">
        <f t="shared" si="30"/>
        <v>1.1496102840299999E-2</v>
      </c>
      <c r="AA385" s="28">
        <f t="shared" si="31"/>
        <v>58.459612000000007</v>
      </c>
      <c r="AB385" s="28">
        <f t="shared" si="25"/>
        <v>58.471108102840304</v>
      </c>
      <c r="AC385" s="28">
        <f t="shared" si="26"/>
        <v>41.528891897159696</v>
      </c>
    </row>
    <row r="386" spans="2:29">
      <c r="B386" s="26">
        <v>0.66472222222364508</v>
      </c>
      <c r="C386" s="28">
        <v>84.264008000000004</v>
      </c>
      <c r="D386" s="28">
        <v>0.83504518000000005</v>
      </c>
      <c r="E386" s="28">
        <v>5.4672274999999999</v>
      </c>
      <c r="F386" s="28">
        <v>0</v>
      </c>
      <c r="G386" s="28">
        <v>6.0481306999999997</v>
      </c>
      <c r="H386" s="28">
        <v>0</v>
      </c>
      <c r="I386" s="28">
        <v>9.5168267000000001E-2</v>
      </c>
      <c r="J386" s="28">
        <v>0.13841579000000001</v>
      </c>
      <c r="K386" s="28">
        <v>31.089804000000001</v>
      </c>
      <c r="L386" s="28">
        <v>0.48977758999999998</v>
      </c>
      <c r="M386" s="28">
        <v>0</v>
      </c>
      <c r="N386" s="28">
        <v>1.8707313000000001</v>
      </c>
      <c r="O386" s="28">
        <v>0.42423701000000003</v>
      </c>
      <c r="P386" s="28">
        <f t="shared" si="27"/>
        <v>2.7847459000000003</v>
      </c>
      <c r="Q386" s="28">
        <v>14.584052</v>
      </c>
      <c r="R386" s="28">
        <v>6.3022726999999996</v>
      </c>
      <c r="S386" s="28">
        <v>13.566727999999999</v>
      </c>
      <c r="T386" s="28">
        <v>26.320163999999998</v>
      </c>
      <c r="U386" s="28">
        <v>18.606694000000001</v>
      </c>
      <c r="V386" s="24">
        <v>1</v>
      </c>
      <c r="Z386" s="27">
        <f t="shared" si="30"/>
        <v>1.5439361593699999E-2</v>
      </c>
      <c r="AA386" s="28">
        <f t="shared" si="31"/>
        <v>58.493585999999993</v>
      </c>
      <c r="AB386" s="28">
        <f t="shared" si="25"/>
        <v>58.509025361593693</v>
      </c>
      <c r="AC386" s="28">
        <f t="shared" si="26"/>
        <v>41.490974638406307</v>
      </c>
    </row>
    <row r="387" spans="2:29">
      <c r="B387" s="26">
        <v>0.6652314814782585</v>
      </c>
      <c r="C387" s="28">
        <v>145.66910999999999</v>
      </c>
      <c r="D387" s="28">
        <v>0.77493714000000002</v>
      </c>
      <c r="E387" s="28">
        <v>6.2195090000000004</v>
      </c>
      <c r="F387" s="28">
        <v>0</v>
      </c>
      <c r="G387" s="28">
        <v>6.5992832999999997</v>
      </c>
      <c r="H387" s="28">
        <v>0</v>
      </c>
      <c r="I387" s="28">
        <v>8.4104304000000005E-2</v>
      </c>
      <c r="J387" s="28">
        <v>0.10234070000000001</v>
      </c>
      <c r="K387" s="28">
        <v>46.171424000000002</v>
      </c>
      <c r="L387" s="28">
        <v>0.34520109999999998</v>
      </c>
      <c r="M387" s="28">
        <v>0</v>
      </c>
      <c r="N387" s="28">
        <v>2.7345492</v>
      </c>
      <c r="O387" s="28">
        <v>0.51252637999999995</v>
      </c>
      <c r="P387" s="28">
        <f t="shared" si="27"/>
        <v>3.5922766800000003</v>
      </c>
      <c r="Q387" s="28">
        <v>20.671939999999999</v>
      </c>
      <c r="R387" s="28">
        <v>6.9944461000000002</v>
      </c>
      <c r="S387" s="28">
        <v>14.522567</v>
      </c>
      <c r="T387" s="28">
        <v>28.407699000000001</v>
      </c>
      <c r="U387" s="28">
        <v>16.379548</v>
      </c>
      <c r="V387" s="24">
        <v>1</v>
      </c>
      <c r="Z387" s="27">
        <f t="shared" si="30"/>
        <v>2.4047164790399998E-2</v>
      </c>
      <c r="AA387" s="28">
        <f t="shared" si="31"/>
        <v>59.309814000000003</v>
      </c>
      <c r="AB387" s="28">
        <f t="shared" si="25"/>
        <v>59.333861164790406</v>
      </c>
      <c r="AC387" s="28">
        <f t="shared" si="26"/>
        <v>40.666138835209594</v>
      </c>
    </row>
    <row r="388" spans="2:29">
      <c r="B388" s="26">
        <v>0.66572916666336823</v>
      </c>
      <c r="C388" s="28">
        <v>232.86618000000001</v>
      </c>
      <c r="D388" s="28">
        <v>0.76541537000000004</v>
      </c>
      <c r="E388" s="28">
        <v>6.9165953</v>
      </c>
      <c r="F388" s="28">
        <v>0</v>
      </c>
      <c r="G388" s="28">
        <v>7.2247994999999996</v>
      </c>
      <c r="H388" s="28">
        <v>0</v>
      </c>
      <c r="I388" s="28">
        <v>6.4753482000000001E-2</v>
      </c>
      <c r="J388" s="28">
        <v>0.10977178999999999</v>
      </c>
      <c r="K388" s="28">
        <v>68.835694000000004</v>
      </c>
      <c r="L388" s="28">
        <v>0.14283120999999999</v>
      </c>
      <c r="M388" s="28">
        <v>0.11831647000000001</v>
      </c>
      <c r="N388" s="28">
        <v>4.0719624999999997</v>
      </c>
      <c r="O388" s="28">
        <v>0.71262097000000002</v>
      </c>
      <c r="P388" s="28">
        <f t="shared" si="27"/>
        <v>5.0457311499999991</v>
      </c>
      <c r="Q388" s="28">
        <v>28.493672</v>
      </c>
      <c r="R388" s="28">
        <v>7.6820105999999999</v>
      </c>
      <c r="S388" s="28">
        <v>16.142996</v>
      </c>
      <c r="T388" s="28">
        <v>29.859316</v>
      </c>
      <c r="U388" s="28">
        <v>13.656499</v>
      </c>
      <c r="V388" s="24">
        <v>1</v>
      </c>
      <c r="Z388" s="27">
        <f t="shared" si="30"/>
        <v>3.6305035434200002E-2</v>
      </c>
      <c r="AA388" s="28">
        <f t="shared" si="31"/>
        <v>59.658811</v>
      </c>
      <c r="AB388" s="28">
        <f t="shared" si="25"/>
        <v>59.695116035434197</v>
      </c>
      <c r="AC388" s="28">
        <f t="shared" si="26"/>
        <v>40.304883964565803</v>
      </c>
    </row>
    <row r="389" spans="2:29">
      <c r="B389" s="26">
        <v>0.66622685184847796</v>
      </c>
      <c r="C389" s="28">
        <v>610.38013999999998</v>
      </c>
      <c r="D389" s="28">
        <v>0.81879689</v>
      </c>
      <c r="E389" s="28">
        <v>6.9124457000000001</v>
      </c>
      <c r="F389" s="28">
        <v>0</v>
      </c>
      <c r="G389" s="28">
        <v>8.3249738999999998</v>
      </c>
      <c r="H389" s="28">
        <v>0</v>
      </c>
      <c r="I389" s="28">
        <v>1.8444525E-2</v>
      </c>
      <c r="J389" s="28">
        <v>0.12365810000000001</v>
      </c>
      <c r="K389" s="28">
        <v>220.58840000000001</v>
      </c>
      <c r="L389" s="28">
        <v>8.0781771000000002E-2</v>
      </c>
      <c r="M389" s="28">
        <v>2.3846992</v>
      </c>
      <c r="N389" s="28">
        <v>16.250951000000001</v>
      </c>
      <c r="O389" s="28">
        <v>4.2894451</v>
      </c>
      <c r="P389" s="28">
        <f t="shared" si="27"/>
        <v>23.005877071</v>
      </c>
      <c r="Q389" s="28">
        <v>73.966251999999997</v>
      </c>
      <c r="R389" s="28">
        <v>7.7312425999999999</v>
      </c>
      <c r="S389" s="28">
        <v>18.810127999999999</v>
      </c>
      <c r="T389" s="28">
        <v>30.568511000000001</v>
      </c>
      <c r="U389" s="28">
        <v>8.8030918000000007</v>
      </c>
      <c r="V389" s="24">
        <v>1</v>
      </c>
      <c r="Z389" s="27">
        <f t="shared" si="30"/>
        <v>9.7487610785699993E-2</v>
      </c>
      <c r="AA389" s="28">
        <f t="shared" si="31"/>
        <v>58.181730799999997</v>
      </c>
      <c r="AB389" s="28">
        <f t="shared" si="25"/>
        <v>58.279218410785695</v>
      </c>
      <c r="AC389" s="28">
        <f t="shared" si="26"/>
        <v>41.720781589214305</v>
      </c>
    </row>
    <row r="390" spans="2:29">
      <c r="B390" s="26">
        <v>0.66672453703358769</v>
      </c>
      <c r="C390" s="28">
        <v>1189.3759</v>
      </c>
      <c r="D390" s="28">
        <v>1.3080486</v>
      </c>
      <c r="E390" s="28">
        <v>6.2799291000000004</v>
      </c>
      <c r="F390" s="28">
        <v>0</v>
      </c>
      <c r="G390" s="28">
        <v>10.404168</v>
      </c>
      <c r="H390" s="28">
        <v>0</v>
      </c>
      <c r="I390" s="28">
        <v>0</v>
      </c>
      <c r="J390" s="28">
        <v>0.10547919</v>
      </c>
      <c r="K390" s="28">
        <v>440.31815</v>
      </c>
      <c r="L390" s="28">
        <v>0.77822400999999997</v>
      </c>
      <c r="M390" s="28">
        <v>4.8816630999999999</v>
      </c>
      <c r="N390" s="28">
        <v>32.616739000000003</v>
      </c>
      <c r="O390" s="28">
        <v>8.8847588000000002</v>
      </c>
      <c r="P390" s="28">
        <f t="shared" si="27"/>
        <v>47.161384910000002</v>
      </c>
      <c r="Q390" s="28">
        <v>136.72800000000001</v>
      </c>
      <c r="R390" s="28">
        <v>7.5879776000000003</v>
      </c>
      <c r="S390" s="28">
        <v>22.374863999999999</v>
      </c>
      <c r="T390" s="28">
        <v>31.361436000000001</v>
      </c>
      <c r="U390" s="28">
        <v>7.4134247000000002</v>
      </c>
      <c r="V390" s="24">
        <v>1</v>
      </c>
      <c r="Z390" s="27">
        <f t="shared" si="30"/>
        <v>0.18864304223100001</v>
      </c>
      <c r="AA390" s="28">
        <f t="shared" si="31"/>
        <v>61.1497247</v>
      </c>
      <c r="AB390" s="28">
        <f t="shared" si="25"/>
        <v>61.338367742231</v>
      </c>
      <c r="AC390" s="28">
        <f t="shared" si="26"/>
        <v>38.661632257769</v>
      </c>
    </row>
    <row r="391" spans="2:29">
      <c r="B391" s="26">
        <v>0.66722222221869742</v>
      </c>
      <c r="C391" s="28">
        <v>1768.992</v>
      </c>
      <c r="D391" s="28">
        <v>1.8205876000000001</v>
      </c>
      <c r="E391" s="28">
        <v>5.4078073</v>
      </c>
      <c r="F391" s="28">
        <v>0</v>
      </c>
      <c r="G391" s="28">
        <v>12.556198999999999</v>
      </c>
      <c r="H391" s="28">
        <v>0</v>
      </c>
      <c r="I391" s="28">
        <v>0</v>
      </c>
      <c r="J391" s="28">
        <v>3.4026257999999997E-2</v>
      </c>
      <c r="K391" s="28">
        <v>647.95811000000003</v>
      </c>
      <c r="L391" s="28">
        <v>1.6687097</v>
      </c>
      <c r="M391" s="28">
        <v>6.8676710999999999</v>
      </c>
      <c r="N391" s="28">
        <v>48.772996999999997</v>
      </c>
      <c r="O391" s="28">
        <v>13.193189</v>
      </c>
      <c r="P391" s="28">
        <f t="shared" si="27"/>
        <v>70.502566799999997</v>
      </c>
      <c r="Q391" s="28">
        <v>195.44417999999999</v>
      </c>
      <c r="R391" s="28">
        <v>7.2283948999999996</v>
      </c>
      <c r="S391" s="28">
        <v>25.544675999999999</v>
      </c>
      <c r="T391" s="28">
        <v>32.011249999999997</v>
      </c>
      <c r="U391" s="28">
        <v>6.8199784000000001</v>
      </c>
      <c r="V391" s="24">
        <v>1</v>
      </c>
      <c r="Z391" s="27">
        <f t="shared" si="30"/>
        <v>0.27804464386579991</v>
      </c>
      <c r="AA391" s="28">
        <f t="shared" si="31"/>
        <v>64.375904399999996</v>
      </c>
      <c r="AB391" s="28">
        <f t="shared" ref="AB391:AB454" si="32">Z391+AA391</f>
        <v>64.653949043865794</v>
      </c>
      <c r="AC391" s="28">
        <f t="shared" ref="AC391:AC454" si="33">100-AB391</f>
        <v>35.346050956134206</v>
      </c>
    </row>
    <row r="392" spans="2:29">
      <c r="B392" s="26">
        <v>0.66773148148058681</v>
      </c>
      <c r="C392" s="28">
        <v>2086.9883</v>
      </c>
      <c r="D392" s="28">
        <v>1.8525453000000001</v>
      </c>
      <c r="E392" s="28">
        <v>5.0025447999999999</v>
      </c>
      <c r="F392" s="28">
        <v>0</v>
      </c>
      <c r="G392" s="28">
        <v>14.437611</v>
      </c>
      <c r="H392" s="28">
        <v>0</v>
      </c>
      <c r="I392" s="28">
        <v>0</v>
      </c>
      <c r="J392" s="28">
        <v>8.3003572999999997E-2</v>
      </c>
      <c r="K392" s="28">
        <v>751.01987999999994</v>
      </c>
      <c r="L392" s="28">
        <v>9.0474341999999996</v>
      </c>
      <c r="M392" s="28">
        <v>7.6018957</v>
      </c>
      <c r="N392" s="28">
        <v>55.078352000000002</v>
      </c>
      <c r="O392" s="28">
        <v>14.914751000000001</v>
      </c>
      <c r="P392" s="28">
        <f t="shared" ref="P392:P455" si="34">L392+M392+N392+O392</f>
        <v>86.642432899999989</v>
      </c>
      <c r="Q392" s="28">
        <v>224.09531000000001</v>
      </c>
      <c r="R392" s="28">
        <v>6.8550901</v>
      </c>
      <c r="S392" s="28">
        <v>27.438842999999999</v>
      </c>
      <c r="T392" s="28">
        <v>32.850284000000002</v>
      </c>
      <c r="U392" s="28">
        <v>6.5087146000000002</v>
      </c>
      <c r="V392" s="24">
        <v>1</v>
      </c>
      <c r="Z392" s="27">
        <f t="shared" si="30"/>
        <v>0.32636191505730006</v>
      </c>
      <c r="AA392" s="28">
        <f t="shared" si="31"/>
        <v>66.797841599999998</v>
      </c>
      <c r="AB392" s="28">
        <f t="shared" si="32"/>
        <v>67.124203515057303</v>
      </c>
      <c r="AC392" s="28">
        <f t="shared" si="33"/>
        <v>32.875796484942697</v>
      </c>
    </row>
    <row r="393" spans="2:29">
      <c r="B393" s="26">
        <v>0.66822916666569654</v>
      </c>
      <c r="C393" s="28">
        <v>2340.8809999999999</v>
      </c>
      <c r="D393" s="28">
        <v>2.1864585000000001</v>
      </c>
      <c r="E393" s="28">
        <v>4.9893220999999999</v>
      </c>
      <c r="F393" s="28">
        <v>0</v>
      </c>
      <c r="G393" s="28">
        <v>16.073163999999998</v>
      </c>
      <c r="H393" s="28">
        <v>0</v>
      </c>
      <c r="I393" s="28">
        <v>0</v>
      </c>
      <c r="J393" s="28">
        <v>9.7319168999999997E-2</v>
      </c>
      <c r="K393" s="28">
        <v>894.37401999999997</v>
      </c>
      <c r="L393" s="28">
        <v>21.890909000000001</v>
      </c>
      <c r="M393" s="28">
        <v>7.9619298000000001</v>
      </c>
      <c r="N393" s="28">
        <v>63.317383999999997</v>
      </c>
      <c r="O393" s="28">
        <v>17.056256000000001</v>
      </c>
      <c r="P393" s="28">
        <f t="shared" si="34"/>
        <v>110.22647880000001</v>
      </c>
      <c r="Q393" s="28">
        <v>261.62295999999998</v>
      </c>
      <c r="R393" s="28">
        <v>7.1757806999999998</v>
      </c>
      <c r="S393" s="28">
        <v>28.113440000000001</v>
      </c>
      <c r="T393" s="28">
        <v>33.288786000000002</v>
      </c>
      <c r="U393" s="28">
        <v>5.4625241999999998</v>
      </c>
      <c r="V393" s="24">
        <v>1</v>
      </c>
      <c r="Z393" s="27">
        <f t="shared" si="30"/>
        <v>0.37478529820689999</v>
      </c>
      <c r="AA393" s="28">
        <f t="shared" si="31"/>
        <v>66.864750200000003</v>
      </c>
      <c r="AB393" s="28">
        <f t="shared" si="32"/>
        <v>67.239535498206905</v>
      </c>
      <c r="AC393" s="28">
        <f t="shared" si="33"/>
        <v>32.760464501793095</v>
      </c>
    </row>
    <row r="394" spans="2:29">
      <c r="B394" s="26">
        <v>0.66872685185080627</v>
      </c>
      <c r="C394" s="28">
        <v>2573.1736000000001</v>
      </c>
      <c r="D394" s="28">
        <v>2.7029429</v>
      </c>
      <c r="E394" s="28">
        <v>4.7147975999999998</v>
      </c>
      <c r="F394" s="28">
        <v>0</v>
      </c>
      <c r="G394" s="28">
        <v>17.808921000000002</v>
      </c>
      <c r="H394" s="28">
        <v>0</v>
      </c>
      <c r="I394" s="28">
        <v>0</v>
      </c>
      <c r="J394" s="28">
        <v>0.10565018</v>
      </c>
      <c r="K394" s="28">
        <v>1067.9376</v>
      </c>
      <c r="L394" s="28">
        <v>35.271628999999997</v>
      </c>
      <c r="M394" s="28">
        <v>8.3973586999999998</v>
      </c>
      <c r="N394" s="28">
        <v>73.228425999999999</v>
      </c>
      <c r="O394" s="28">
        <v>19.537796</v>
      </c>
      <c r="P394" s="28">
        <f t="shared" si="34"/>
        <v>136.43520969999997</v>
      </c>
      <c r="Q394" s="28">
        <v>307.69524999999999</v>
      </c>
      <c r="R394" s="28">
        <v>7.4177404999999998</v>
      </c>
      <c r="S394" s="28">
        <v>28.909787000000001</v>
      </c>
      <c r="T394" s="28">
        <v>33.866176000000003</v>
      </c>
      <c r="U394" s="28">
        <v>5.0152093999999998</v>
      </c>
      <c r="V394" s="24">
        <v>1</v>
      </c>
      <c r="Z394" s="27">
        <f t="shared" si="30"/>
        <v>0.42544269215799996</v>
      </c>
      <c r="AA394" s="28">
        <f t="shared" si="31"/>
        <v>67.791172400000008</v>
      </c>
      <c r="AB394" s="28">
        <f t="shared" si="32"/>
        <v>68.216615092158008</v>
      </c>
      <c r="AC394" s="28">
        <f t="shared" si="33"/>
        <v>31.783384907841992</v>
      </c>
    </row>
    <row r="395" spans="2:29">
      <c r="B395" s="26">
        <v>0.669224537035916</v>
      </c>
      <c r="C395" s="28">
        <v>2933.3928000000001</v>
      </c>
      <c r="D395" s="28">
        <v>3.3107107</v>
      </c>
      <c r="E395" s="28">
        <v>3.6737283000000001</v>
      </c>
      <c r="F395" s="28">
        <v>0</v>
      </c>
      <c r="G395" s="28">
        <v>19.098576000000001</v>
      </c>
      <c r="H395" s="28">
        <v>0</v>
      </c>
      <c r="I395" s="28">
        <v>0</v>
      </c>
      <c r="J395" s="28">
        <v>6.7927433999999995E-2</v>
      </c>
      <c r="K395" s="28">
        <v>1365.9803999999999</v>
      </c>
      <c r="L395" s="28">
        <v>46.392690000000002</v>
      </c>
      <c r="M395" s="28">
        <v>8.6643936999999998</v>
      </c>
      <c r="N395" s="28">
        <v>90.219742999999994</v>
      </c>
      <c r="O395" s="28">
        <v>23.892814000000001</v>
      </c>
      <c r="P395" s="28">
        <f t="shared" si="34"/>
        <v>169.1696407</v>
      </c>
      <c r="Q395" s="28">
        <v>386.97444000000002</v>
      </c>
      <c r="R395" s="28">
        <v>6.9844390000000001</v>
      </c>
      <c r="S395" s="28">
        <v>29.976254999999998</v>
      </c>
      <c r="T395" s="28">
        <v>33.889769000000001</v>
      </c>
      <c r="U395" s="28">
        <v>4.2747947000000002</v>
      </c>
      <c r="V395" s="24">
        <v>1</v>
      </c>
      <c r="Z395" s="27">
        <f t="shared" si="30"/>
        <v>0.50578223028339986</v>
      </c>
      <c r="AA395" s="28">
        <f t="shared" si="31"/>
        <v>68.140818699999997</v>
      </c>
      <c r="AB395" s="28">
        <f t="shared" si="32"/>
        <v>68.646600930283398</v>
      </c>
      <c r="AC395" s="28">
        <f t="shared" si="33"/>
        <v>31.353399069716602</v>
      </c>
    </row>
    <row r="396" spans="2:29">
      <c r="B396" s="26">
        <v>0.66973379629780538</v>
      </c>
      <c r="C396" s="28">
        <v>3239.4407000000001</v>
      </c>
      <c r="D396" s="28">
        <v>3.4806800999999998</v>
      </c>
      <c r="E396" s="28">
        <v>3.2639716000000001</v>
      </c>
      <c r="F396" s="28">
        <v>0</v>
      </c>
      <c r="G396" s="28">
        <v>20.240147</v>
      </c>
      <c r="H396" s="28">
        <v>0</v>
      </c>
      <c r="I396" s="28">
        <v>0</v>
      </c>
      <c r="J396" s="28">
        <v>5.4579205999999998E-2</v>
      </c>
      <c r="K396" s="28">
        <v>1563.5476000000001</v>
      </c>
      <c r="L396" s="28">
        <v>35.185065999999999</v>
      </c>
      <c r="M396" s="28">
        <v>10.760899</v>
      </c>
      <c r="N396" s="28">
        <v>105.22829</v>
      </c>
      <c r="O396" s="28">
        <v>27.894503</v>
      </c>
      <c r="P396" s="28">
        <f t="shared" si="34"/>
        <v>179.068758</v>
      </c>
      <c r="Q396" s="28">
        <v>458.53230000000002</v>
      </c>
      <c r="R396" s="28">
        <v>6.7446516000000001</v>
      </c>
      <c r="S396" s="28">
        <v>31.024470000000001</v>
      </c>
      <c r="T396" s="28">
        <v>33.936627999999999</v>
      </c>
      <c r="U396" s="28">
        <v>4.1463780999999997</v>
      </c>
      <c r="V396" s="24">
        <v>1</v>
      </c>
      <c r="Z396" s="27">
        <f t="shared" si="30"/>
        <v>0.56534421455060013</v>
      </c>
      <c r="AA396" s="28">
        <f t="shared" si="31"/>
        <v>69.107476099999985</v>
      </c>
      <c r="AB396" s="28">
        <f t="shared" si="32"/>
        <v>69.672820314550592</v>
      </c>
      <c r="AC396" s="28">
        <f t="shared" si="33"/>
        <v>30.327179685449408</v>
      </c>
    </row>
    <row r="397" spans="2:29">
      <c r="B397" s="26">
        <v>0.67023148148291511</v>
      </c>
      <c r="C397" s="28">
        <v>3465.1397999999999</v>
      </c>
      <c r="D397" s="28">
        <v>3.3258857000000002</v>
      </c>
      <c r="E397" s="28">
        <v>2.4886417999999999</v>
      </c>
      <c r="F397" s="28">
        <v>0</v>
      </c>
      <c r="G397" s="28">
        <v>21.402221999999998</v>
      </c>
      <c r="H397" s="28">
        <v>0</v>
      </c>
      <c r="I397" s="28">
        <v>1.0047245999999999E-2</v>
      </c>
      <c r="J397" s="28">
        <v>4.2047484000000003E-2</v>
      </c>
      <c r="K397" s="28">
        <v>1830.9847</v>
      </c>
      <c r="L397" s="28">
        <v>47.964384000000003</v>
      </c>
      <c r="M397" s="28">
        <v>12.593833999999999</v>
      </c>
      <c r="N397" s="28">
        <v>115.99325</v>
      </c>
      <c r="O397" s="28">
        <v>30.971495999999998</v>
      </c>
      <c r="P397" s="28">
        <f t="shared" si="34"/>
        <v>207.522964</v>
      </c>
      <c r="Q397" s="28">
        <v>519.56069000000002</v>
      </c>
      <c r="R397" s="28">
        <v>5.8145274999999996</v>
      </c>
      <c r="S397" s="28">
        <v>31.803547999999999</v>
      </c>
      <c r="T397" s="28">
        <v>33.809530000000002</v>
      </c>
      <c r="U397" s="28">
        <v>4.1186381000000001</v>
      </c>
      <c r="V397" s="24">
        <v>1</v>
      </c>
      <c r="Z397" s="27">
        <f t="shared" si="30"/>
        <v>0.62638144897300008</v>
      </c>
      <c r="AA397" s="28">
        <f t="shared" si="31"/>
        <v>69.7317161</v>
      </c>
      <c r="AB397" s="28">
        <f t="shared" si="32"/>
        <v>70.358097548973006</v>
      </c>
      <c r="AC397" s="28">
        <f t="shared" si="33"/>
        <v>29.641902451026994</v>
      </c>
    </row>
    <row r="398" spans="2:29">
      <c r="B398" s="26">
        <v>0.67072916666802485</v>
      </c>
      <c r="C398" s="28">
        <v>3431.3598000000002</v>
      </c>
      <c r="D398" s="28">
        <v>3.5308080999999998</v>
      </c>
      <c r="E398" s="28">
        <v>1.7658526999999999</v>
      </c>
      <c r="F398" s="28">
        <v>0</v>
      </c>
      <c r="G398" s="28">
        <v>22.424408</v>
      </c>
      <c r="H398" s="28">
        <v>0</v>
      </c>
      <c r="I398" s="28">
        <v>1.6967363999999999E-2</v>
      </c>
      <c r="J398" s="28">
        <v>9.4298391000000002E-3</v>
      </c>
      <c r="K398" s="28">
        <v>1821.1228000000001</v>
      </c>
      <c r="L398" s="28">
        <v>38.504531999999998</v>
      </c>
      <c r="M398" s="28">
        <v>12.975534</v>
      </c>
      <c r="N398" s="28">
        <v>116.13115999999999</v>
      </c>
      <c r="O398" s="28">
        <v>31.271882999999999</v>
      </c>
      <c r="P398" s="28">
        <f t="shared" si="34"/>
        <v>198.88310899999999</v>
      </c>
      <c r="Q398" s="28">
        <v>525.77482999999995</v>
      </c>
      <c r="R398" s="28">
        <v>5.2966607999999997</v>
      </c>
      <c r="S398" s="28">
        <v>32.550674999999998</v>
      </c>
      <c r="T398" s="28">
        <v>33.986778000000001</v>
      </c>
      <c r="U398" s="28">
        <v>5.8763164000000003</v>
      </c>
      <c r="V398" s="24">
        <v>1</v>
      </c>
      <c r="Z398" s="27">
        <f t="shared" si="30"/>
        <v>0.62090677748030998</v>
      </c>
      <c r="AA398" s="28">
        <f t="shared" si="31"/>
        <v>72.413769400000007</v>
      </c>
      <c r="AB398" s="28">
        <f t="shared" si="32"/>
        <v>73.034676177480321</v>
      </c>
      <c r="AC398" s="28">
        <f t="shared" si="33"/>
        <v>26.965323822519679</v>
      </c>
    </row>
    <row r="399" spans="2:29">
      <c r="B399" s="26">
        <v>0.67122685185313458</v>
      </c>
      <c r="C399" s="28">
        <v>3189.3721999999998</v>
      </c>
      <c r="D399" s="28">
        <v>4.4809447000000002</v>
      </c>
      <c r="E399" s="28">
        <v>1.8886201</v>
      </c>
      <c r="F399" s="28">
        <v>0</v>
      </c>
      <c r="G399" s="28">
        <v>22.481413</v>
      </c>
      <c r="H399" s="28">
        <v>0</v>
      </c>
      <c r="I399" s="28">
        <v>1.7627083999999999E-3</v>
      </c>
      <c r="J399" s="28">
        <v>1.7881905E-4</v>
      </c>
      <c r="K399" s="28">
        <v>1759.8188</v>
      </c>
      <c r="L399" s="28">
        <v>49.737917000000003</v>
      </c>
      <c r="M399" s="28">
        <v>11.579247000000001</v>
      </c>
      <c r="N399" s="28">
        <v>109.44971</v>
      </c>
      <c r="O399" s="28">
        <v>30.571134000000001</v>
      </c>
      <c r="P399" s="28">
        <f t="shared" si="34"/>
        <v>201.338008</v>
      </c>
      <c r="Q399" s="28">
        <v>502.92872999999997</v>
      </c>
      <c r="R399" s="28">
        <v>6.3695648</v>
      </c>
      <c r="S399" s="28">
        <v>35.145969999999998</v>
      </c>
      <c r="T399" s="28">
        <v>33.481707999999998</v>
      </c>
      <c r="U399" s="28">
        <v>4.5303084</v>
      </c>
      <c r="V399" s="24">
        <v>1</v>
      </c>
      <c r="Z399" s="27">
        <f t="shared" si="30"/>
        <v>0.58900182301274484</v>
      </c>
      <c r="AA399" s="28">
        <f t="shared" si="31"/>
        <v>73.157986399999999</v>
      </c>
      <c r="AB399" s="28">
        <f t="shared" si="32"/>
        <v>73.74698822301275</v>
      </c>
      <c r="AC399" s="28">
        <f t="shared" si="33"/>
        <v>26.25301177698725</v>
      </c>
    </row>
    <row r="400" spans="2:29">
      <c r="B400" s="26">
        <v>0.67172453703824431</v>
      </c>
      <c r="C400" s="28">
        <v>2973.5677000000001</v>
      </c>
      <c r="D400" s="28">
        <v>5.6310848</v>
      </c>
      <c r="E400" s="28">
        <v>3.1488744999999998</v>
      </c>
      <c r="F400" s="28">
        <v>0</v>
      </c>
      <c r="G400" s="28">
        <v>21.898835999999999</v>
      </c>
      <c r="H400" s="28">
        <v>1.095937E-2</v>
      </c>
      <c r="I400" s="28">
        <v>0</v>
      </c>
      <c r="J400" s="28">
        <v>0</v>
      </c>
      <c r="K400" s="28">
        <v>1628.0559000000001</v>
      </c>
      <c r="L400" s="28">
        <v>47.740091</v>
      </c>
      <c r="M400" s="28">
        <v>11.136680999999999</v>
      </c>
      <c r="N400" s="28">
        <v>104.14225999999999</v>
      </c>
      <c r="O400" s="28">
        <v>30.049800999999999</v>
      </c>
      <c r="P400" s="28">
        <f t="shared" si="34"/>
        <v>193.06883299999998</v>
      </c>
      <c r="Q400" s="28">
        <v>474.91759999999999</v>
      </c>
      <c r="R400" s="28">
        <v>8.7799592999999998</v>
      </c>
      <c r="S400" s="28">
        <v>37.967412000000003</v>
      </c>
      <c r="T400" s="28">
        <v>32.361027</v>
      </c>
      <c r="U400" s="28">
        <v>5.4257954000000002</v>
      </c>
      <c r="V400" s="24">
        <v>1</v>
      </c>
      <c r="Z400" s="27">
        <f t="shared" si="30"/>
        <v>0.55021485799699998</v>
      </c>
      <c r="AA400" s="28">
        <f t="shared" si="31"/>
        <v>75.754234400000001</v>
      </c>
      <c r="AB400" s="28">
        <f t="shared" si="32"/>
        <v>76.304449257997007</v>
      </c>
      <c r="AC400" s="28">
        <f t="shared" si="33"/>
        <v>23.695550742002993</v>
      </c>
    </row>
    <row r="401" spans="2:29">
      <c r="B401" s="26">
        <v>0.67222222222335404</v>
      </c>
      <c r="C401" s="28">
        <v>2794.5212999999999</v>
      </c>
      <c r="D401" s="28">
        <v>9.3943869000000007</v>
      </c>
      <c r="E401" s="28">
        <v>5.0157748</v>
      </c>
      <c r="F401" s="28">
        <v>0</v>
      </c>
      <c r="G401" s="28">
        <v>22.118231000000002</v>
      </c>
      <c r="H401" s="28">
        <v>3.9483346000000002E-2</v>
      </c>
      <c r="I401" s="28">
        <v>0</v>
      </c>
      <c r="J401" s="28">
        <v>0</v>
      </c>
      <c r="K401" s="28">
        <v>1637.8335999999999</v>
      </c>
      <c r="L401" s="28">
        <v>60.639823</v>
      </c>
      <c r="M401" s="28">
        <v>11.495231</v>
      </c>
      <c r="N401" s="28">
        <v>103.61304</v>
      </c>
      <c r="O401" s="28">
        <v>30.538872999999999</v>
      </c>
      <c r="P401" s="28">
        <f t="shared" si="34"/>
        <v>206.28696699999998</v>
      </c>
      <c r="Q401" s="28">
        <v>465.69256000000001</v>
      </c>
      <c r="R401" s="28">
        <v>14.410162</v>
      </c>
      <c r="S401" s="28">
        <v>42.375400999999997</v>
      </c>
      <c r="T401" s="28">
        <v>30.894300000000001</v>
      </c>
      <c r="U401" s="28">
        <v>6.1605933000000004</v>
      </c>
      <c r="V401" s="24">
        <v>1</v>
      </c>
      <c r="Z401" s="27">
        <f t="shared" si="30"/>
        <v>0.53615994320460014</v>
      </c>
      <c r="AA401" s="28">
        <f t="shared" si="31"/>
        <v>79.4302943</v>
      </c>
      <c r="AB401" s="28">
        <f t="shared" si="32"/>
        <v>79.966454243204595</v>
      </c>
      <c r="AC401" s="28">
        <f t="shared" si="33"/>
        <v>20.033545756795405</v>
      </c>
    </row>
    <row r="402" spans="2:29">
      <c r="B402" s="26">
        <v>0.67273148147796746</v>
      </c>
      <c r="C402" s="28">
        <v>2758.0515999999998</v>
      </c>
      <c r="D402" s="28">
        <v>12.602274</v>
      </c>
      <c r="E402" s="28">
        <v>5.5926719</v>
      </c>
      <c r="F402" s="28">
        <v>0</v>
      </c>
      <c r="G402" s="28">
        <v>22.871012</v>
      </c>
      <c r="H402" s="28">
        <v>6.5014913999999993E-2</v>
      </c>
      <c r="I402" s="28">
        <v>0</v>
      </c>
      <c r="J402" s="28">
        <v>0</v>
      </c>
      <c r="K402" s="28">
        <v>1710.8209999999999</v>
      </c>
      <c r="L402" s="28">
        <v>66.923068999999998</v>
      </c>
      <c r="M402" s="28">
        <v>11.686462000000001</v>
      </c>
      <c r="N402" s="28">
        <v>110.03172000000001</v>
      </c>
      <c r="O402" s="28">
        <v>32.203882999999998</v>
      </c>
      <c r="P402" s="28">
        <f t="shared" si="34"/>
        <v>220.845134</v>
      </c>
      <c r="Q402" s="28">
        <v>483.23113000000001</v>
      </c>
      <c r="R402" s="28">
        <v>18.194946000000002</v>
      </c>
      <c r="S402" s="28">
        <v>44.167237</v>
      </c>
      <c r="T402" s="28">
        <v>30.367829</v>
      </c>
      <c r="U402" s="28">
        <v>4.6255557999999999</v>
      </c>
      <c r="V402" s="24">
        <v>1</v>
      </c>
      <c r="Z402" s="27">
        <f t="shared" si="30"/>
        <v>0.54531199168139988</v>
      </c>
      <c r="AA402" s="28">
        <f t="shared" si="31"/>
        <v>79.160621800000001</v>
      </c>
      <c r="AB402" s="28">
        <f t="shared" si="32"/>
        <v>79.705933791681403</v>
      </c>
      <c r="AC402" s="28">
        <f t="shared" si="33"/>
        <v>20.294066208318597</v>
      </c>
    </row>
    <row r="403" spans="2:29">
      <c r="B403" s="26">
        <v>0.67322916666307719</v>
      </c>
      <c r="C403" s="28">
        <v>2761.0239999999999</v>
      </c>
      <c r="D403" s="28">
        <v>13.029197999999999</v>
      </c>
      <c r="E403" s="28">
        <v>5.0946940999999999</v>
      </c>
      <c r="F403" s="28">
        <v>0</v>
      </c>
      <c r="G403" s="28">
        <v>23.750218</v>
      </c>
      <c r="H403" s="28">
        <v>7.1642189999999994E-2</v>
      </c>
      <c r="I403" s="28">
        <v>0</v>
      </c>
      <c r="J403" s="28">
        <v>0</v>
      </c>
      <c r="K403" s="28">
        <v>1723.9838999999999</v>
      </c>
      <c r="L403" s="28">
        <v>57.784931999999998</v>
      </c>
      <c r="M403" s="28">
        <v>11.970629000000001</v>
      </c>
      <c r="N403" s="28">
        <v>114.93819000000001</v>
      </c>
      <c r="O403" s="28">
        <v>34.637670999999997</v>
      </c>
      <c r="P403" s="28">
        <f t="shared" si="34"/>
        <v>219.33142200000003</v>
      </c>
      <c r="Q403" s="28">
        <v>498.32792000000001</v>
      </c>
      <c r="R403" s="28">
        <v>18.123892000000001</v>
      </c>
      <c r="S403" s="28">
        <v>44.825217000000002</v>
      </c>
      <c r="T403" s="28">
        <v>30.988536</v>
      </c>
      <c r="U403" s="28">
        <v>9.8977775999999995</v>
      </c>
      <c r="V403" s="24">
        <v>1</v>
      </c>
      <c r="Z403" s="27">
        <f t="shared" si="30"/>
        <v>0.54820683082900001</v>
      </c>
      <c r="AA403" s="28">
        <f t="shared" si="31"/>
        <v>85.711530600000003</v>
      </c>
      <c r="AB403" s="28">
        <f t="shared" si="32"/>
        <v>86.259737430829006</v>
      </c>
      <c r="AC403" s="28">
        <f t="shared" si="33"/>
        <v>13.740262569170994</v>
      </c>
    </row>
    <row r="404" spans="2:29">
      <c r="B404" s="26">
        <v>0.67372685185546288</v>
      </c>
      <c r="C404" s="28">
        <v>2735.1687000000002</v>
      </c>
      <c r="D404" s="28">
        <v>11.142632000000001</v>
      </c>
      <c r="E404" s="28">
        <v>4.0383374999999999</v>
      </c>
      <c r="F404" s="28">
        <v>0</v>
      </c>
      <c r="G404" s="28">
        <v>23.958188</v>
      </c>
      <c r="H404" s="28">
        <v>6.7847371000000004E-2</v>
      </c>
      <c r="I404" s="28">
        <v>0</v>
      </c>
      <c r="J404" s="28">
        <v>0</v>
      </c>
      <c r="K404" s="28">
        <v>1726.8394000000001</v>
      </c>
      <c r="L404" s="28">
        <v>60.667656000000001</v>
      </c>
      <c r="M404" s="28">
        <v>12.513096000000001</v>
      </c>
      <c r="N404" s="28">
        <v>115.30062</v>
      </c>
      <c r="O404" s="28">
        <v>35.111252999999998</v>
      </c>
      <c r="P404" s="28">
        <f t="shared" si="34"/>
        <v>223.592625</v>
      </c>
      <c r="Q404" s="28">
        <v>494.23126999999999</v>
      </c>
      <c r="R404" s="28">
        <v>15.18097</v>
      </c>
      <c r="S404" s="28">
        <v>44.196131000000001</v>
      </c>
      <c r="T404" s="28">
        <v>31.265561999999999</v>
      </c>
      <c r="U404" s="28">
        <v>4.8147308999999998</v>
      </c>
      <c r="V404" s="24">
        <v>1</v>
      </c>
      <c r="Z404" s="27">
        <f t="shared" si="30"/>
        <v>0.54578125948709999</v>
      </c>
      <c r="AA404" s="28">
        <f t="shared" si="31"/>
        <v>80.276423899999998</v>
      </c>
      <c r="AB404" s="28">
        <f t="shared" si="32"/>
        <v>80.822205159487098</v>
      </c>
      <c r="AC404" s="28">
        <f t="shared" si="33"/>
        <v>19.177794840512902</v>
      </c>
    </row>
    <row r="405" spans="2:29">
      <c r="B405" s="26">
        <v>0.67422453704057261</v>
      </c>
      <c r="C405" s="28">
        <v>2730.1765</v>
      </c>
      <c r="D405" s="28">
        <v>10.240401</v>
      </c>
      <c r="E405" s="28">
        <v>3.2089775</v>
      </c>
      <c r="F405" s="28">
        <v>0</v>
      </c>
      <c r="G405" s="28">
        <v>23.923950999999999</v>
      </c>
      <c r="H405" s="28">
        <v>5.1234545999999999E-2</v>
      </c>
      <c r="I405" s="28">
        <v>0</v>
      </c>
      <c r="J405" s="28">
        <v>0</v>
      </c>
      <c r="K405" s="28">
        <v>1698.6504</v>
      </c>
      <c r="L405" s="28">
        <v>49.081352000000003</v>
      </c>
      <c r="M405" s="28">
        <v>14.593451999999999</v>
      </c>
      <c r="N405" s="28">
        <v>117.32244</v>
      </c>
      <c r="O405" s="28">
        <v>35.832082</v>
      </c>
      <c r="P405" s="28">
        <f t="shared" si="34"/>
        <v>216.82932599999998</v>
      </c>
      <c r="Q405" s="28">
        <v>496.17032</v>
      </c>
      <c r="R405" s="28">
        <v>13.449377999999999</v>
      </c>
      <c r="S405" s="28">
        <v>45.066237000000001</v>
      </c>
      <c r="T405" s="28">
        <v>30.818489</v>
      </c>
      <c r="U405" s="28">
        <v>9.2060975000000003</v>
      </c>
      <c r="V405" s="24">
        <v>1</v>
      </c>
      <c r="Z405" s="27">
        <f t="shared" si="30"/>
        <v>0.54095298140460013</v>
      </c>
      <c r="AA405" s="28">
        <f t="shared" si="31"/>
        <v>85.090823499999999</v>
      </c>
      <c r="AB405" s="28">
        <f t="shared" si="32"/>
        <v>85.6317764814046</v>
      </c>
      <c r="AC405" s="28">
        <f t="shared" si="33"/>
        <v>14.3682235185954</v>
      </c>
    </row>
    <row r="406" spans="2:29">
      <c r="B406" s="26">
        <v>0.67473379629518604</v>
      </c>
      <c r="C406" s="28">
        <v>2626.6545999999998</v>
      </c>
      <c r="D406" s="28">
        <v>14.247206</v>
      </c>
      <c r="E406" s="28">
        <v>3.5939850999999998</v>
      </c>
      <c r="F406" s="28">
        <v>0</v>
      </c>
      <c r="G406" s="28">
        <v>23.870540999999999</v>
      </c>
      <c r="H406" s="28">
        <v>0.11056951</v>
      </c>
      <c r="I406" s="28">
        <v>0</v>
      </c>
      <c r="J406" s="28">
        <v>0</v>
      </c>
      <c r="K406" s="28">
        <v>1726.4863</v>
      </c>
      <c r="L406" s="28">
        <v>53.918996</v>
      </c>
      <c r="M406" s="28">
        <v>14.961558</v>
      </c>
      <c r="N406" s="28">
        <v>118.8146</v>
      </c>
      <c r="O406" s="28">
        <v>35.566111999999997</v>
      </c>
      <c r="P406" s="28">
        <f t="shared" si="34"/>
        <v>223.26126600000001</v>
      </c>
      <c r="Q406" s="28">
        <v>501.93403999999998</v>
      </c>
      <c r="R406" s="28">
        <v>17.841190999999998</v>
      </c>
      <c r="S406" s="28">
        <v>47.784754999999997</v>
      </c>
      <c r="T406" s="28">
        <v>28.269254</v>
      </c>
      <c r="U406" s="28">
        <v>6.0085258000000001</v>
      </c>
      <c r="V406" s="24">
        <v>1</v>
      </c>
      <c r="Z406" s="27">
        <f t="shared" si="30"/>
        <v>0.53612609646100007</v>
      </c>
      <c r="AA406" s="28">
        <f t="shared" si="31"/>
        <v>82.062534799999995</v>
      </c>
      <c r="AB406" s="28">
        <f t="shared" si="32"/>
        <v>82.598660896460999</v>
      </c>
      <c r="AC406" s="28">
        <f t="shared" si="33"/>
        <v>17.401339103539001</v>
      </c>
    </row>
    <row r="407" spans="2:29">
      <c r="B407" s="26">
        <v>0.67523148148029577</v>
      </c>
      <c r="C407" s="28">
        <v>2623.9074999999998</v>
      </c>
      <c r="D407" s="28">
        <v>17.157463</v>
      </c>
      <c r="E407" s="28">
        <v>3.8787137</v>
      </c>
      <c r="F407" s="28">
        <v>0</v>
      </c>
      <c r="G407" s="28">
        <v>23.719135000000001</v>
      </c>
      <c r="H407" s="28">
        <v>0.11375199</v>
      </c>
      <c r="I407" s="28">
        <v>0</v>
      </c>
      <c r="J407" s="28">
        <v>0</v>
      </c>
      <c r="K407" s="28">
        <v>1745.3723</v>
      </c>
      <c r="L407" s="28">
        <v>61.141022</v>
      </c>
      <c r="M407" s="28">
        <v>16.032326999999999</v>
      </c>
      <c r="N407" s="28">
        <v>121.47775</v>
      </c>
      <c r="O407" s="28">
        <v>36.965525999999997</v>
      </c>
      <c r="P407" s="28">
        <f t="shared" si="34"/>
        <v>235.616625</v>
      </c>
      <c r="Q407" s="28">
        <v>504.77498000000003</v>
      </c>
      <c r="R407" s="28">
        <v>21.036176999999999</v>
      </c>
      <c r="S407" s="28">
        <v>48.788415999999998</v>
      </c>
      <c r="T407" s="28">
        <v>27.698053000000002</v>
      </c>
      <c r="U407" s="28">
        <v>4.3180546</v>
      </c>
      <c r="V407" s="24">
        <v>1</v>
      </c>
      <c r="Z407" s="27">
        <f t="shared" si="30"/>
        <v>0.5411193270689999</v>
      </c>
      <c r="AA407" s="28">
        <f t="shared" si="31"/>
        <v>80.804523599999996</v>
      </c>
      <c r="AB407" s="28">
        <f t="shared" si="32"/>
        <v>81.345642927068994</v>
      </c>
      <c r="AC407" s="28">
        <f t="shared" si="33"/>
        <v>18.654357072931006</v>
      </c>
    </row>
    <row r="408" spans="2:29">
      <c r="B408" s="26">
        <v>0.6757291666654055</v>
      </c>
      <c r="C408" s="28">
        <v>3585.4994000000002</v>
      </c>
      <c r="D408" s="28">
        <v>15.813995999999999</v>
      </c>
      <c r="E408" s="28">
        <v>3.9466090999999999</v>
      </c>
      <c r="F408" s="28">
        <v>6.1707443000000001E-2</v>
      </c>
      <c r="G408" s="28">
        <v>24.938935000000001</v>
      </c>
      <c r="H408" s="28">
        <v>0.10766537</v>
      </c>
      <c r="I408" s="28">
        <v>3.2790667999999998</v>
      </c>
      <c r="J408" s="28">
        <v>0</v>
      </c>
      <c r="K408" s="28">
        <v>2400.3483000000001</v>
      </c>
      <c r="L408" s="28">
        <v>50.536040999999997</v>
      </c>
      <c r="M408" s="28">
        <v>14.760096000000001</v>
      </c>
      <c r="N408" s="28">
        <v>196.06932</v>
      </c>
      <c r="O408" s="28">
        <v>49.407634999999999</v>
      </c>
      <c r="P408" s="28">
        <f t="shared" si="34"/>
        <v>310.77309200000002</v>
      </c>
      <c r="Q408" s="28">
        <v>805.18277</v>
      </c>
      <c r="R408" s="28">
        <v>19.760605000000002</v>
      </c>
      <c r="S408" s="28">
        <v>48.685150999999998</v>
      </c>
      <c r="T408" s="28">
        <v>28.859732999999999</v>
      </c>
      <c r="U408" s="28">
        <v>1.5745308</v>
      </c>
      <c r="V408" s="24">
        <v>1</v>
      </c>
      <c r="Z408" s="27">
        <f t="shared" si="30"/>
        <v>0.74804852387130005</v>
      </c>
      <c r="AA408" s="28">
        <f t="shared" si="31"/>
        <v>79.119414800000001</v>
      </c>
      <c r="AB408" s="28">
        <f t="shared" si="32"/>
        <v>79.867463323871306</v>
      </c>
      <c r="AC408" s="28">
        <f t="shared" si="33"/>
        <v>20.132536676128694</v>
      </c>
    </row>
    <row r="409" spans="2:29">
      <c r="B409" s="26">
        <v>0.67622685185051523</v>
      </c>
      <c r="C409" s="28">
        <v>5037.4189999999999</v>
      </c>
      <c r="D409" s="28">
        <v>10.971501999999999</v>
      </c>
      <c r="E409" s="28">
        <v>15.627758999999999</v>
      </c>
      <c r="F409" s="28">
        <v>0.93699162999999996</v>
      </c>
      <c r="G409" s="28">
        <v>27.113485000000001</v>
      </c>
      <c r="H409" s="28">
        <v>1.5515951E-2</v>
      </c>
      <c r="I409" s="28">
        <v>7.5927543000000002</v>
      </c>
      <c r="J409" s="28">
        <v>0</v>
      </c>
      <c r="K409" s="28">
        <v>2732.1878000000002</v>
      </c>
      <c r="L409" s="28">
        <v>26.839427000000001</v>
      </c>
      <c r="M409" s="28">
        <v>32.826776000000002</v>
      </c>
      <c r="N409" s="28">
        <v>286.09553</v>
      </c>
      <c r="O409" s="28">
        <v>70.009354999999999</v>
      </c>
      <c r="P409" s="28">
        <f t="shared" si="34"/>
        <v>415.77108799999996</v>
      </c>
      <c r="Q409" s="28">
        <v>1172.7233000000001</v>
      </c>
      <c r="R409" s="28">
        <v>26.599260999999998</v>
      </c>
      <c r="S409" s="28">
        <v>46.194634999999998</v>
      </c>
      <c r="T409" s="28">
        <v>32.381245999999997</v>
      </c>
      <c r="U409" s="28">
        <v>0.74102765999999998</v>
      </c>
      <c r="V409" s="24">
        <v>1</v>
      </c>
      <c r="Z409" s="27">
        <f t="shared" si="30"/>
        <v>0.98627295448809982</v>
      </c>
      <c r="AA409" s="28">
        <f t="shared" si="31"/>
        <v>79.316908659999996</v>
      </c>
      <c r="AB409" s="28">
        <f t="shared" si="32"/>
        <v>80.303181614488096</v>
      </c>
      <c r="AC409" s="28">
        <f t="shared" si="33"/>
        <v>19.696818385511904</v>
      </c>
    </row>
    <row r="410" spans="2:29">
      <c r="B410" s="26">
        <v>0.67672453703562496</v>
      </c>
      <c r="C410" s="28">
        <v>6541.6451999999999</v>
      </c>
      <c r="D410" s="28">
        <v>6.9971546</v>
      </c>
      <c r="E410" s="28">
        <v>29.242152000000001</v>
      </c>
      <c r="F410" s="28">
        <v>1.2888733000000001</v>
      </c>
      <c r="G410" s="28">
        <v>29.604372999999999</v>
      </c>
      <c r="H410" s="28">
        <v>0</v>
      </c>
      <c r="I410" s="28">
        <v>11.511914000000001</v>
      </c>
      <c r="J410" s="28">
        <v>0</v>
      </c>
      <c r="K410" s="28">
        <v>3159.1437999999998</v>
      </c>
      <c r="L410" s="28">
        <v>0</v>
      </c>
      <c r="M410" s="28">
        <v>37.101505000000003</v>
      </c>
      <c r="N410" s="28">
        <v>368.71863000000002</v>
      </c>
      <c r="O410" s="28">
        <v>89.539255999999995</v>
      </c>
      <c r="P410" s="28">
        <f t="shared" si="34"/>
        <v>495.35939100000007</v>
      </c>
      <c r="Q410" s="28">
        <v>1488.9460999999999</v>
      </c>
      <c r="R410" s="28">
        <v>36.239305999999999</v>
      </c>
      <c r="S410" s="28">
        <v>43.785733</v>
      </c>
      <c r="T410" s="28">
        <v>34.778691000000002</v>
      </c>
      <c r="U410" s="28">
        <v>0.51227557999999995</v>
      </c>
      <c r="V410" s="24">
        <v>1</v>
      </c>
      <c r="Z410" s="27">
        <f t="shared" si="30"/>
        <v>1.2295337654899996</v>
      </c>
      <c r="AA410" s="28">
        <f t="shared" si="31"/>
        <v>79.076699579999996</v>
      </c>
      <c r="AB410" s="28">
        <f t="shared" si="32"/>
        <v>80.30623334549</v>
      </c>
      <c r="AC410" s="28">
        <f t="shared" si="33"/>
        <v>19.69376665451</v>
      </c>
    </row>
    <row r="411" spans="2:29">
      <c r="B411" s="26">
        <v>0.67726851852057735</v>
      </c>
      <c r="C411" s="28">
        <v>7003.9283999999998</v>
      </c>
      <c r="D411" s="28">
        <v>6.8792759999999999</v>
      </c>
      <c r="E411" s="28">
        <v>32.441144000000001</v>
      </c>
      <c r="F411" s="28">
        <v>0.92220042999999996</v>
      </c>
      <c r="G411" s="28">
        <v>30.653665</v>
      </c>
      <c r="H411" s="28">
        <v>0</v>
      </c>
      <c r="I411" s="28">
        <v>11.820349</v>
      </c>
      <c r="J411" s="28">
        <v>0</v>
      </c>
      <c r="K411" s="28">
        <v>3121.3607000000002</v>
      </c>
      <c r="L411" s="28">
        <v>0</v>
      </c>
      <c r="M411" s="28">
        <v>39.609313999999998</v>
      </c>
      <c r="N411" s="28">
        <v>364.79863</v>
      </c>
      <c r="O411" s="28">
        <v>93.927385999999998</v>
      </c>
      <c r="P411" s="28">
        <f t="shared" si="34"/>
        <v>498.33533</v>
      </c>
      <c r="Q411" s="28">
        <v>1519.2799</v>
      </c>
      <c r="R411" s="28">
        <v>39.320419999999999</v>
      </c>
      <c r="S411" s="28">
        <v>40.935493999999998</v>
      </c>
      <c r="T411" s="28">
        <v>35.890053000000002</v>
      </c>
      <c r="U411" s="28">
        <v>0.20663487999999999</v>
      </c>
      <c r="V411" s="24">
        <v>1</v>
      </c>
      <c r="Z411" s="27">
        <f t="shared" si="30"/>
        <v>1.2763276714429999</v>
      </c>
      <c r="AA411" s="28">
        <f t="shared" si="31"/>
        <v>77.032181879999996</v>
      </c>
      <c r="AB411" s="28">
        <f t="shared" si="32"/>
        <v>78.308509551442995</v>
      </c>
      <c r="AC411" s="28">
        <f t="shared" si="33"/>
        <v>21.691490448557005</v>
      </c>
    </row>
    <row r="412" spans="2:29">
      <c r="B412" s="26">
        <v>0.67778935185197042</v>
      </c>
      <c r="C412" s="28">
        <v>7039.6642000000002</v>
      </c>
      <c r="D412" s="28">
        <v>7.5994896000000001</v>
      </c>
      <c r="E412" s="28">
        <v>27.312861999999999</v>
      </c>
      <c r="F412" s="28">
        <v>0.18874784</v>
      </c>
      <c r="G412" s="28">
        <v>30.088744999999999</v>
      </c>
      <c r="H412" s="28">
        <v>0</v>
      </c>
      <c r="I412" s="28">
        <v>10.882312000000001</v>
      </c>
      <c r="J412" s="28">
        <v>0</v>
      </c>
      <c r="K412" s="28">
        <v>3207.0207999999998</v>
      </c>
      <c r="L412" s="28">
        <v>0</v>
      </c>
      <c r="M412" s="28">
        <v>26.532688</v>
      </c>
      <c r="N412" s="28">
        <v>340.78003999999999</v>
      </c>
      <c r="O412" s="28">
        <v>89.640467000000001</v>
      </c>
      <c r="P412" s="28">
        <f t="shared" si="34"/>
        <v>456.95319499999999</v>
      </c>
      <c r="Q412" s="28">
        <v>1427.3614</v>
      </c>
      <c r="R412" s="28">
        <v>34.912351999999998</v>
      </c>
      <c r="S412" s="28">
        <v>39.139305999999998</v>
      </c>
      <c r="T412" s="28">
        <v>35.787551000000001</v>
      </c>
      <c r="U412" s="28">
        <v>0.32169374000000001</v>
      </c>
      <c r="V412" s="24">
        <v>1</v>
      </c>
      <c r="Z412" s="27">
        <f t="shared" si="30"/>
        <v>1.2698937298439998</v>
      </c>
      <c r="AA412" s="28">
        <f t="shared" si="31"/>
        <v>75.248550739999999</v>
      </c>
      <c r="AB412" s="28">
        <f t="shared" si="32"/>
        <v>76.518444469843999</v>
      </c>
      <c r="AC412" s="28">
        <f t="shared" si="33"/>
        <v>23.481555530156001</v>
      </c>
    </row>
    <row r="413" spans="2:29">
      <c r="B413" s="26">
        <v>0.67828703703708015</v>
      </c>
      <c r="C413" s="28">
        <v>6964.7502999999997</v>
      </c>
      <c r="D413" s="28">
        <v>6.6312008000000002</v>
      </c>
      <c r="E413" s="28">
        <v>17.444057999999998</v>
      </c>
      <c r="F413" s="28">
        <v>0</v>
      </c>
      <c r="G413" s="28">
        <v>29.608042000000001</v>
      </c>
      <c r="H413" s="28">
        <v>0</v>
      </c>
      <c r="I413" s="28">
        <v>10.017633999999999</v>
      </c>
      <c r="J413" s="28">
        <v>0</v>
      </c>
      <c r="K413" s="28">
        <v>3419.4868999999999</v>
      </c>
      <c r="L413" s="28">
        <v>0</v>
      </c>
      <c r="M413" s="28">
        <v>16.526327999999999</v>
      </c>
      <c r="N413" s="28">
        <v>317.04858999999999</v>
      </c>
      <c r="O413" s="28">
        <v>84.481762000000003</v>
      </c>
      <c r="P413" s="28">
        <f t="shared" si="34"/>
        <v>418.05667999999997</v>
      </c>
      <c r="Q413" s="28">
        <v>1400.0291999999999</v>
      </c>
      <c r="R413" s="28">
        <v>24.075258999999999</v>
      </c>
      <c r="S413" s="28">
        <v>37.991444000000001</v>
      </c>
      <c r="T413" s="28">
        <v>35.366686999999999</v>
      </c>
      <c r="U413" s="28">
        <v>0.35794113</v>
      </c>
      <c r="V413" s="24">
        <v>1</v>
      </c>
      <c r="Z413" s="27">
        <f t="shared" si="30"/>
        <v>1.2708155953799998</v>
      </c>
      <c r="AA413" s="28">
        <f t="shared" si="31"/>
        <v>73.716072130000001</v>
      </c>
      <c r="AB413" s="28">
        <f t="shared" si="32"/>
        <v>74.986887725380001</v>
      </c>
      <c r="AC413" s="28">
        <f t="shared" si="33"/>
        <v>25.013112274619999</v>
      </c>
    </row>
    <row r="414" spans="2:29">
      <c r="B414" s="26">
        <v>0.67879629629896954</v>
      </c>
      <c r="C414" s="28">
        <v>6984.23</v>
      </c>
      <c r="D414" s="28">
        <v>4.6185828999999998</v>
      </c>
      <c r="E414" s="28">
        <v>15.762858</v>
      </c>
      <c r="F414" s="28">
        <v>0</v>
      </c>
      <c r="G414" s="28">
        <v>29.416530000000002</v>
      </c>
      <c r="H414" s="28">
        <v>0</v>
      </c>
      <c r="I414" s="28">
        <v>9.6847148999999995</v>
      </c>
      <c r="J414" s="28">
        <v>0</v>
      </c>
      <c r="K414" s="28">
        <v>3125.6361000000002</v>
      </c>
      <c r="L414" s="28">
        <v>0</v>
      </c>
      <c r="M414" s="28">
        <v>25.269337</v>
      </c>
      <c r="N414" s="28">
        <v>300.63555000000002</v>
      </c>
      <c r="O414" s="28">
        <v>81.846041</v>
      </c>
      <c r="P414" s="28">
        <f t="shared" si="34"/>
        <v>407.75092800000004</v>
      </c>
      <c r="Q414" s="28">
        <v>1304.6449</v>
      </c>
      <c r="R414" s="28">
        <v>20.381440999999999</v>
      </c>
      <c r="S414" s="28">
        <v>37.402489000000003</v>
      </c>
      <c r="T414" s="28">
        <v>34.822217999999999</v>
      </c>
      <c r="U414" s="28">
        <v>1.5139095E-2</v>
      </c>
      <c r="V414" s="24">
        <v>1</v>
      </c>
      <c r="Z414" s="27">
        <f t="shared" ref="Z414:Z445" si="35">SUM(C414:R414)/10000</f>
        <v>1.2309876982799999</v>
      </c>
      <c r="AA414" s="28">
        <f t="shared" ref="AA414:AA445" si="36">SUM(S414:U414)</f>
        <v>72.23984609499999</v>
      </c>
      <c r="AB414" s="28">
        <f t="shared" si="32"/>
        <v>73.470833793279994</v>
      </c>
      <c r="AC414" s="28">
        <f t="shared" si="33"/>
        <v>26.529166206720006</v>
      </c>
    </row>
    <row r="415" spans="2:29">
      <c r="B415" s="26">
        <v>0.67929398148407927</v>
      </c>
      <c r="C415" s="28">
        <v>7086.8244000000004</v>
      </c>
      <c r="D415" s="28">
        <v>3.7797993999999999</v>
      </c>
      <c r="E415" s="28">
        <v>15.755357999999999</v>
      </c>
      <c r="F415" s="28">
        <v>0.30373681000000002</v>
      </c>
      <c r="G415" s="28">
        <v>30.049356</v>
      </c>
      <c r="H415" s="28">
        <v>0</v>
      </c>
      <c r="I415" s="28">
        <v>9.8698853</v>
      </c>
      <c r="J415" s="28">
        <v>0</v>
      </c>
      <c r="K415" s="28">
        <v>3262.3458000000001</v>
      </c>
      <c r="L415" s="28">
        <v>0</v>
      </c>
      <c r="M415" s="28">
        <v>28.738838999999999</v>
      </c>
      <c r="N415" s="28">
        <v>292.83656999999999</v>
      </c>
      <c r="O415" s="28">
        <v>80.146546999999998</v>
      </c>
      <c r="P415" s="28">
        <f t="shared" si="34"/>
        <v>401.72195599999998</v>
      </c>
      <c r="Q415" s="28">
        <v>1277.6015</v>
      </c>
      <c r="R415" s="28">
        <v>19.535157000000002</v>
      </c>
      <c r="S415" s="28">
        <v>37.365808000000001</v>
      </c>
      <c r="T415" s="28">
        <v>34.530085999999997</v>
      </c>
      <c r="U415" s="28">
        <v>1.5190105000000001E-2</v>
      </c>
      <c r="V415" s="24">
        <v>1</v>
      </c>
      <c r="Z415" s="27">
        <f t="shared" si="35"/>
        <v>1.2509508904510001</v>
      </c>
      <c r="AA415" s="28">
        <f t="shared" si="36"/>
        <v>71.911084105</v>
      </c>
      <c r="AB415" s="28">
        <f t="shared" si="32"/>
        <v>73.162034995450995</v>
      </c>
      <c r="AC415" s="28">
        <f t="shared" si="33"/>
        <v>26.837965004549005</v>
      </c>
    </row>
    <row r="416" spans="2:29">
      <c r="B416" s="26">
        <v>0.679791666669189</v>
      </c>
      <c r="C416" s="28">
        <v>7048.2843000000003</v>
      </c>
      <c r="D416" s="28">
        <v>4.2633247000000001</v>
      </c>
      <c r="E416" s="28">
        <v>22.018114000000001</v>
      </c>
      <c r="F416" s="28">
        <v>0.39228882999999998</v>
      </c>
      <c r="G416" s="28">
        <v>30.366185999999999</v>
      </c>
      <c r="H416" s="28">
        <v>0</v>
      </c>
      <c r="I416" s="28">
        <v>9.7138735</v>
      </c>
      <c r="J416" s="28">
        <v>0</v>
      </c>
      <c r="K416" s="28">
        <v>2766.4342999999999</v>
      </c>
      <c r="L416" s="28">
        <v>0</v>
      </c>
      <c r="M416" s="28">
        <v>38.829542000000004</v>
      </c>
      <c r="N416" s="28">
        <v>282.79942999999997</v>
      </c>
      <c r="O416" s="28">
        <v>78.357423999999995</v>
      </c>
      <c r="P416" s="28">
        <f t="shared" si="34"/>
        <v>399.98639599999996</v>
      </c>
      <c r="Q416" s="28">
        <v>1210.1599000000001</v>
      </c>
      <c r="R416" s="28">
        <v>26.281438999999999</v>
      </c>
      <c r="S416" s="28">
        <v>37.580114000000002</v>
      </c>
      <c r="T416" s="28">
        <v>34.898342</v>
      </c>
      <c r="U416" s="28">
        <v>0.81901153000000004</v>
      </c>
      <c r="V416" s="24">
        <v>1</v>
      </c>
      <c r="Z416" s="27">
        <f t="shared" si="35"/>
        <v>1.1917886518030001</v>
      </c>
      <c r="AA416" s="28">
        <f t="shared" si="36"/>
        <v>73.297467529999992</v>
      </c>
      <c r="AB416" s="28">
        <f t="shared" si="32"/>
        <v>74.489256181802986</v>
      </c>
      <c r="AC416" s="28">
        <f t="shared" si="33"/>
        <v>25.510743818197014</v>
      </c>
    </row>
    <row r="417" spans="2:29">
      <c r="B417" s="26">
        <v>0.68028935185429873</v>
      </c>
      <c r="C417" s="28">
        <v>6096.9340000000002</v>
      </c>
      <c r="D417" s="28">
        <v>4.586125</v>
      </c>
      <c r="E417" s="28">
        <v>22.390885999999998</v>
      </c>
      <c r="F417" s="28">
        <v>0.22229209999999999</v>
      </c>
      <c r="G417" s="28">
        <v>29.387891</v>
      </c>
      <c r="H417" s="28">
        <v>0</v>
      </c>
      <c r="I417" s="28">
        <v>7.0767243999999998</v>
      </c>
      <c r="J417" s="28">
        <v>0</v>
      </c>
      <c r="K417" s="28">
        <v>2989.9272999999998</v>
      </c>
      <c r="L417" s="28">
        <v>48.816723000000003</v>
      </c>
      <c r="M417" s="28">
        <v>24.821763000000001</v>
      </c>
      <c r="N417" s="28">
        <v>236.34379999999999</v>
      </c>
      <c r="O417" s="28">
        <v>67.399345999999994</v>
      </c>
      <c r="P417" s="28">
        <f t="shared" si="34"/>
        <v>377.38163199999997</v>
      </c>
      <c r="Q417" s="28">
        <v>1044.4939999999999</v>
      </c>
      <c r="R417" s="28">
        <v>26.977011999999998</v>
      </c>
      <c r="S417" s="28">
        <v>37.199903999999997</v>
      </c>
      <c r="T417" s="28">
        <v>35.583145000000002</v>
      </c>
      <c r="U417" s="28">
        <v>3.0705460000000002</v>
      </c>
      <c r="V417" s="24">
        <v>1</v>
      </c>
      <c r="Z417" s="27">
        <f t="shared" si="35"/>
        <v>1.0976759494500001</v>
      </c>
      <c r="AA417" s="28">
        <f t="shared" si="36"/>
        <v>75.853595000000013</v>
      </c>
      <c r="AB417" s="28">
        <f t="shared" si="32"/>
        <v>76.95127094945002</v>
      </c>
      <c r="AC417" s="28">
        <f t="shared" si="33"/>
        <v>23.04872905054998</v>
      </c>
    </row>
    <row r="418" spans="2:29">
      <c r="B418" s="26">
        <v>0.68078703703940846</v>
      </c>
      <c r="C418" s="28">
        <v>4499.2196999999996</v>
      </c>
      <c r="D418" s="28">
        <v>3.5938853000000002</v>
      </c>
      <c r="E418" s="28">
        <v>13.915521999999999</v>
      </c>
      <c r="F418" s="28">
        <v>0</v>
      </c>
      <c r="G418" s="28">
        <v>26.899763</v>
      </c>
      <c r="H418" s="28">
        <v>0</v>
      </c>
      <c r="I418" s="28">
        <v>3.5143418999999998</v>
      </c>
      <c r="J418" s="28">
        <v>0</v>
      </c>
      <c r="K418" s="28">
        <v>2325.8631</v>
      </c>
      <c r="L418" s="28">
        <v>61.224694</v>
      </c>
      <c r="M418" s="28">
        <v>16.354541999999999</v>
      </c>
      <c r="N418" s="28">
        <v>167.01480000000001</v>
      </c>
      <c r="O418" s="28">
        <v>50.542417</v>
      </c>
      <c r="P418" s="28">
        <f t="shared" si="34"/>
        <v>295.13645300000002</v>
      </c>
      <c r="Q418" s="28">
        <v>767.82785000000001</v>
      </c>
      <c r="R418" s="28">
        <v>17.509406999999999</v>
      </c>
      <c r="S418" s="28">
        <v>35.760289999999998</v>
      </c>
      <c r="T418" s="28">
        <v>36.509963999999997</v>
      </c>
      <c r="U418" s="28">
        <v>5.1028219000000004</v>
      </c>
      <c r="V418" s="24">
        <v>1</v>
      </c>
      <c r="Z418" s="27">
        <f t="shared" si="35"/>
        <v>0.82486164751999991</v>
      </c>
      <c r="AA418" s="28">
        <f t="shared" si="36"/>
        <v>77.373075899999989</v>
      </c>
      <c r="AB418" s="28">
        <f t="shared" si="32"/>
        <v>78.197937547519984</v>
      </c>
      <c r="AC418" s="28">
        <f t="shared" si="33"/>
        <v>21.802062452480016</v>
      </c>
    </row>
    <row r="419" spans="2:29">
      <c r="B419" s="26">
        <v>0.68128472222451819</v>
      </c>
      <c r="C419" s="28">
        <v>2721.0826000000002</v>
      </c>
      <c r="D419" s="28">
        <v>2.4581865000000001</v>
      </c>
      <c r="E419" s="28">
        <v>5.4101016</v>
      </c>
      <c r="F419" s="28">
        <v>0</v>
      </c>
      <c r="G419" s="28">
        <v>23.027215000000002</v>
      </c>
      <c r="H419" s="28">
        <v>0</v>
      </c>
      <c r="I419" s="28">
        <v>0.61785208999999996</v>
      </c>
      <c r="J419" s="28">
        <v>0</v>
      </c>
      <c r="K419" s="28">
        <v>1873.1396999999999</v>
      </c>
      <c r="L419" s="28">
        <v>74.782158999999993</v>
      </c>
      <c r="M419" s="28">
        <v>9.1622252</v>
      </c>
      <c r="N419" s="28">
        <v>95.487602999999993</v>
      </c>
      <c r="O419" s="28">
        <v>31.147480000000002</v>
      </c>
      <c r="P419" s="28">
        <f t="shared" si="34"/>
        <v>210.57946719999998</v>
      </c>
      <c r="Q419" s="28">
        <v>471.14864999999998</v>
      </c>
      <c r="R419" s="28">
        <v>7.8682879999999997</v>
      </c>
      <c r="S419" s="28">
        <v>33.249453000000003</v>
      </c>
      <c r="T419" s="28">
        <v>36.699244</v>
      </c>
      <c r="U419" s="28">
        <v>5.6766632000000001</v>
      </c>
      <c r="V419" s="24">
        <v>1</v>
      </c>
      <c r="Z419" s="27">
        <f t="shared" si="35"/>
        <v>0.55259115275899995</v>
      </c>
      <c r="AA419" s="28">
        <f t="shared" si="36"/>
        <v>75.625360200000017</v>
      </c>
      <c r="AB419" s="28">
        <f t="shared" si="32"/>
        <v>76.177951352759024</v>
      </c>
      <c r="AC419" s="28">
        <f t="shared" si="33"/>
        <v>23.822048647240976</v>
      </c>
    </row>
    <row r="420" spans="2:29">
      <c r="B420" s="26">
        <v>0.68179398147913162</v>
      </c>
      <c r="C420" s="28">
        <v>2061.1224000000002</v>
      </c>
      <c r="D420" s="28">
        <v>2.2384726000000001</v>
      </c>
      <c r="E420" s="28">
        <v>4.1841581000000003</v>
      </c>
      <c r="F420" s="28">
        <v>0</v>
      </c>
      <c r="G420" s="28">
        <v>20.313431999999999</v>
      </c>
      <c r="H420" s="28">
        <v>0</v>
      </c>
      <c r="I420" s="28">
        <v>0</v>
      </c>
      <c r="J420" s="28">
        <v>2.3928452999999999E-2</v>
      </c>
      <c r="K420" s="28">
        <v>1220.0568000000001</v>
      </c>
      <c r="L420" s="28">
        <v>35.573546999999998</v>
      </c>
      <c r="M420" s="28">
        <v>10.055982999999999</v>
      </c>
      <c r="N420" s="28">
        <v>70.328559999999996</v>
      </c>
      <c r="O420" s="28">
        <v>23.638415999999999</v>
      </c>
      <c r="P420" s="28">
        <f t="shared" si="34"/>
        <v>139.59650600000001</v>
      </c>
      <c r="Q420" s="28">
        <v>350.19029</v>
      </c>
      <c r="R420" s="28">
        <v>6.4226307</v>
      </c>
      <c r="S420" s="28">
        <v>32.021352999999998</v>
      </c>
      <c r="T420" s="28">
        <v>37.033389999999997</v>
      </c>
      <c r="U420" s="28">
        <v>4.3824420000000002</v>
      </c>
      <c r="V420" s="24">
        <v>1</v>
      </c>
      <c r="Z420" s="27">
        <f t="shared" si="35"/>
        <v>0.39437451238529997</v>
      </c>
      <c r="AA420" s="28">
        <f t="shared" si="36"/>
        <v>73.437184999999999</v>
      </c>
      <c r="AB420" s="28">
        <f t="shared" si="32"/>
        <v>73.831559512385297</v>
      </c>
      <c r="AC420" s="28">
        <f t="shared" si="33"/>
        <v>26.168440487614703</v>
      </c>
    </row>
    <row r="421" spans="2:29">
      <c r="B421" s="26">
        <v>0.68229166666424135</v>
      </c>
      <c r="C421" s="28">
        <v>1805.3956000000001</v>
      </c>
      <c r="D421" s="28">
        <v>2.3257903</v>
      </c>
      <c r="E421" s="28">
        <v>6.1805402999999997</v>
      </c>
      <c r="F421" s="28">
        <v>0</v>
      </c>
      <c r="G421" s="28">
        <v>18.969723999999999</v>
      </c>
      <c r="H421" s="28">
        <v>0</v>
      </c>
      <c r="I421" s="28">
        <v>0</v>
      </c>
      <c r="J421" s="28">
        <v>3.0448860000000001E-2</v>
      </c>
      <c r="K421" s="28">
        <v>1056.2955999999999</v>
      </c>
      <c r="L421" s="28">
        <v>32.845486000000001</v>
      </c>
      <c r="M421" s="28">
        <v>8.4520452000000006</v>
      </c>
      <c r="N421" s="28">
        <v>60.221904000000002</v>
      </c>
      <c r="O421" s="28">
        <v>20.242701</v>
      </c>
      <c r="P421" s="28">
        <f t="shared" si="34"/>
        <v>121.7621362</v>
      </c>
      <c r="Q421" s="28">
        <v>296.75380000000001</v>
      </c>
      <c r="R421" s="28">
        <v>8.5063305000000007</v>
      </c>
      <c r="S421" s="28">
        <v>30.988576999999999</v>
      </c>
      <c r="T421" s="28">
        <v>37.000452000000003</v>
      </c>
      <c r="U421" s="28">
        <v>4.8827843</v>
      </c>
      <c r="V421" s="24">
        <v>1</v>
      </c>
      <c r="Z421" s="27">
        <f t="shared" si="35"/>
        <v>0.34379821063600008</v>
      </c>
      <c r="AA421" s="28">
        <f t="shared" si="36"/>
        <v>72.871813299999999</v>
      </c>
      <c r="AB421" s="28">
        <f t="shared" si="32"/>
        <v>73.215611510635995</v>
      </c>
      <c r="AC421" s="28">
        <f t="shared" si="33"/>
        <v>26.784388489364005</v>
      </c>
    </row>
    <row r="422" spans="2:29">
      <c r="B422" s="26">
        <v>0.68278935184935108</v>
      </c>
      <c r="C422" s="28">
        <v>1676.4531999999999</v>
      </c>
      <c r="D422" s="28">
        <v>3.2160788</v>
      </c>
      <c r="E422" s="28">
        <v>6.4891411000000003</v>
      </c>
      <c r="F422" s="28">
        <v>0</v>
      </c>
      <c r="G422" s="28">
        <v>18.275144000000001</v>
      </c>
      <c r="H422" s="28">
        <v>0</v>
      </c>
      <c r="I422" s="28">
        <v>0</v>
      </c>
      <c r="J422" s="28">
        <v>5.6410386999999999E-2</v>
      </c>
      <c r="K422" s="28">
        <v>952.80948999999998</v>
      </c>
      <c r="L422" s="28">
        <v>25.021311000000001</v>
      </c>
      <c r="M422" s="28">
        <v>8.1298229000000006</v>
      </c>
      <c r="N422" s="28">
        <v>55.999516999999997</v>
      </c>
      <c r="O422" s="28">
        <v>18.459143000000001</v>
      </c>
      <c r="P422" s="28">
        <f t="shared" si="34"/>
        <v>107.6097939</v>
      </c>
      <c r="Q422" s="28">
        <v>270.27641</v>
      </c>
      <c r="R422" s="28">
        <v>9.7052198999999995</v>
      </c>
      <c r="S422" s="28">
        <v>30.285647999999998</v>
      </c>
      <c r="T422" s="28">
        <v>37.249881999999999</v>
      </c>
      <c r="U422" s="28">
        <v>5.4747672999999999</v>
      </c>
      <c r="V422" s="24">
        <v>1</v>
      </c>
      <c r="Z422" s="27">
        <f t="shared" si="35"/>
        <v>0.3152500681987</v>
      </c>
      <c r="AA422" s="28">
        <f t="shared" si="36"/>
        <v>73.010297299999991</v>
      </c>
      <c r="AB422" s="28">
        <f t="shared" si="32"/>
        <v>73.325547368198684</v>
      </c>
      <c r="AC422" s="28">
        <f t="shared" si="33"/>
        <v>26.674452631801316</v>
      </c>
    </row>
    <row r="423" spans="2:29">
      <c r="B423" s="26">
        <v>0.68328703703446081</v>
      </c>
      <c r="C423" s="28">
        <v>1074.9971</v>
      </c>
      <c r="D423" s="28">
        <v>3.6746139000000002</v>
      </c>
      <c r="E423" s="28">
        <v>8.1377281999999997</v>
      </c>
      <c r="F423" s="28">
        <v>0</v>
      </c>
      <c r="G423" s="28">
        <v>16.526121</v>
      </c>
      <c r="H423" s="28">
        <v>0</v>
      </c>
      <c r="I423" s="28">
        <v>0</v>
      </c>
      <c r="J423" s="28">
        <v>8.0377933999999998E-2</v>
      </c>
      <c r="K423" s="28">
        <v>582.59182999999996</v>
      </c>
      <c r="L423" s="28">
        <v>9.3294166000000001</v>
      </c>
      <c r="M423" s="28">
        <v>6.4462891000000004</v>
      </c>
      <c r="N423" s="28">
        <v>35.587496999999999</v>
      </c>
      <c r="O423" s="28">
        <v>12.080541</v>
      </c>
      <c r="P423" s="28">
        <f t="shared" si="34"/>
        <v>63.443743699999999</v>
      </c>
      <c r="Q423" s="28">
        <v>171.07288</v>
      </c>
      <c r="R423" s="28">
        <v>11.812341999999999</v>
      </c>
      <c r="S423" s="28">
        <v>28.101721999999999</v>
      </c>
      <c r="T423" s="28">
        <v>37.033462999999998</v>
      </c>
      <c r="U423" s="28">
        <v>6.6102726000000001</v>
      </c>
      <c r="V423" s="24">
        <v>1</v>
      </c>
      <c r="Z423" s="27">
        <f t="shared" si="35"/>
        <v>0.19957804804340001</v>
      </c>
      <c r="AA423" s="28">
        <f t="shared" si="36"/>
        <v>71.745457599999995</v>
      </c>
      <c r="AB423" s="28">
        <f t="shared" si="32"/>
        <v>71.945035648043401</v>
      </c>
      <c r="AC423" s="28">
        <f t="shared" si="33"/>
        <v>28.054964351956599</v>
      </c>
    </row>
    <row r="424" spans="2:29">
      <c r="B424" s="26">
        <v>0.68378472221957054</v>
      </c>
      <c r="C424" s="28">
        <v>611.96596999999997</v>
      </c>
      <c r="D424" s="28">
        <v>4.2881904000000004</v>
      </c>
      <c r="E424" s="28">
        <v>10.145013000000001</v>
      </c>
      <c r="F424" s="28">
        <v>0</v>
      </c>
      <c r="G424" s="28">
        <v>14.066651</v>
      </c>
      <c r="H424" s="28">
        <v>0</v>
      </c>
      <c r="I424" s="28">
        <v>0</v>
      </c>
      <c r="J424" s="28">
        <v>7.4798990999999995E-2</v>
      </c>
      <c r="K424" s="28">
        <v>340.16723000000002</v>
      </c>
      <c r="L424" s="28">
        <v>0</v>
      </c>
      <c r="M424" s="28">
        <v>4.2270937999999996</v>
      </c>
      <c r="N424" s="28">
        <v>20.929538999999998</v>
      </c>
      <c r="O424" s="28">
        <v>7.5987739000000003</v>
      </c>
      <c r="P424" s="28">
        <f t="shared" si="34"/>
        <v>32.755406699999995</v>
      </c>
      <c r="Q424" s="28">
        <v>103.31923</v>
      </c>
      <c r="R424" s="28">
        <v>14.433204</v>
      </c>
      <c r="S424" s="28">
        <v>26.895446</v>
      </c>
      <c r="T424" s="28">
        <v>36.645769999999999</v>
      </c>
      <c r="U424" s="28">
        <v>8.0957883000000006</v>
      </c>
      <c r="V424" s="24">
        <v>1</v>
      </c>
      <c r="Z424" s="27">
        <f t="shared" si="35"/>
        <v>0.11639711007909997</v>
      </c>
      <c r="AA424" s="28">
        <f t="shared" si="36"/>
        <v>71.637004300000001</v>
      </c>
      <c r="AB424" s="28">
        <f t="shared" si="32"/>
        <v>71.753401410079107</v>
      </c>
      <c r="AC424" s="28">
        <f t="shared" si="33"/>
        <v>28.246598589920893</v>
      </c>
    </row>
    <row r="425" spans="2:29">
      <c r="B425" s="26">
        <v>0.68429398148145992</v>
      </c>
      <c r="C425" s="28">
        <v>358.23541999999998</v>
      </c>
      <c r="D425" s="28">
        <v>5.1388387</v>
      </c>
      <c r="E425" s="28">
        <v>11.479808999999999</v>
      </c>
      <c r="F425" s="28">
        <v>0</v>
      </c>
      <c r="G425" s="28">
        <v>12.493069999999999</v>
      </c>
      <c r="H425" s="28">
        <v>0</v>
      </c>
      <c r="I425" s="28">
        <v>0</v>
      </c>
      <c r="J425" s="28">
        <v>4.7434850000000001E-2</v>
      </c>
      <c r="K425" s="28">
        <v>271.77497</v>
      </c>
      <c r="L425" s="28">
        <v>0</v>
      </c>
      <c r="M425" s="28">
        <v>3.4390166999999998</v>
      </c>
      <c r="N425" s="28">
        <v>16.586089999999999</v>
      </c>
      <c r="O425" s="28">
        <v>5.9627553000000004</v>
      </c>
      <c r="P425" s="28">
        <f t="shared" si="34"/>
        <v>25.987862</v>
      </c>
      <c r="Q425" s="28">
        <v>82.272664000000006</v>
      </c>
      <c r="R425" s="28">
        <v>16.618648</v>
      </c>
      <c r="S425" s="28">
        <v>29.783446000000001</v>
      </c>
      <c r="T425" s="28">
        <v>35.016908000000001</v>
      </c>
      <c r="U425" s="28">
        <v>10.471296000000001</v>
      </c>
      <c r="V425" s="24">
        <v>1</v>
      </c>
      <c r="Z425" s="27">
        <f t="shared" si="35"/>
        <v>8.1003657854999994E-2</v>
      </c>
      <c r="AA425" s="28">
        <f t="shared" si="36"/>
        <v>75.271649999999994</v>
      </c>
      <c r="AB425" s="28">
        <f t="shared" si="32"/>
        <v>75.352653657855001</v>
      </c>
      <c r="AC425" s="28">
        <f t="shared" si="33"/>
        <v>24.647346342144999</v>
      </c>
    </row>
    <row r="426" spans="2:29">
      <c r="B426" s="26">
        <v>0.68479166666656965</v>
      </c>
      <c r="C426" s="28">
        <v>291.40204</v>
      </c>
      <c r="D426" s="28">
        <v>7.6767120000000002</v>
      </c>
      <c r="E426" s="28">
        <v>12.044193</v>
      </c>
      <c r="F426" s="28">
        <v>0</v>
      </c>
      <c r="G426" s="28">
        <v>11.423373</v>
      </c>
      <c r="H426" s="28">
        <v>0.10262024</v>
      </c>
      <c r="I426" s="28">
        <v>0</v>
      </c>
      <c r="J426" s="28">
        <v>3.2101670999999999E-3</v>
      </c>
      <c r="K426" s="28">
        <v>292.30999000000003</v>
      </c>
      <c r="L426" s="28">
        <v>0</v>
      </c>
      <c r="M426" s="28">
        <v>3.8949275999999999</v>
      </c>
      <c r="N426" s="28">
        <v>19.549773999999999</v>
      </c>
      <c r="O426" s="28">
        <v>6.2555806</v>
      </c>
      <c r="P426" s="28">
        <f t="shared" si="34"/>
        <v>29.700282199999997</v>
      </c>
      <c r="Q426" s="28">
        <v>88.775445000000005</v>
      </c>
      <c r="R426" s="28">
        <v>19.720904999999998</v>
      </c>
      <c r="S426" s="28">
        <v>34.700167999999998</v>
      </c>
      <c r="T426" s="28">
        <v>31.929739999999999</v>
      </c>
      <c r="U426" s="28">
        <v>9.0931911999999997</v>
      </c>
      <c r="V426" s="24">
        <v>1</v>
      </c>
      <c r="Z426" s="27">
        <f t="shared" si="35"/>
        <v>7.828590528071E-2</v>
      </c>
      <c r="AA426" s="28">
        <f t="shared" si="36"/>
        <v>75.723099200000007</v>
      </c>
      <c r="AB426" s="28">
        <f t="shared" si="32"/>
        <v>75.801385105280715</v>
      </c>
      <c r="AC426" s="28">
        <f t="shared" si="33"/>
        <v>24.198614894719285</v>
      </c>
    </row>
    <row r="427" spans="2:29">
      <c r="B427" s="26">
        <v>0.68528935185167938</v>
      </c>
      <c r="C427" s="28">
        <v>301.61651000000001</v>
      </c>
      <c r="D427" s="28">
        <v>11.955144000000001</v>
      </c>
      <c r="E427" s="28">
        <v>12.544032</v>
      </c>
      <c r="F427" s="28">
        <v>0</v>
      </c>
      <c r="G427" s="28">
        <v>11.204196</v>
      </c>
      <c r="H427" s="28">
        <v>0.35583568999999998</v>
      </c>
      <c r="I427" s="28">
        <v>0</v>
      </c>
      <c r="J427" s="28">
        <v>0</v>
      </c>
      <c r="K427" s="28">
        <v>345.93448999999998</v>
      </c>
      <c r="L427" s="28">
        <v>0</v>
      </c>
      <c r="M427" s="28">
        <v>4.9610383000000002</v>
      </c>
      <c r="N427" s="28">
        <v>24.819804999999999</v>
      </c>
      <c r="O427" s="28">
        <v>7.609585</v>
      </c>
      <c r="P427" s="28">
        <f t="shared" si="34"/>
        <v>37.390428300000004</v>
      </c>
      <c r="Q427" s="28">
        <v>106.70116</v>
      </c>
      <c r="R427" s="28">
        <v>24.499175999999999</v>
      </c>
      <c r="S427" s="28">
        <v>41.001778000000002</v>
      </c>
      <c r="T427" s="28">
        <v>28.077456000000002</v>
      </c>
      <c r="U427" s="28">
        <v>9.1625437000000005</v>
      </c>
      <c r="V427" s="24">
        <v>1</v>
      </c>
      <c r="Z427" s="27">
        <f t="shared" si="35"/>
        <v>8.8959140029000017E-2</v>
      </c>
      <c r="AA427" s="28">
        <f t="shared" si="36"/>
        <v>78.2417777</v>
      </c>
      <c r="AB427" s="28">
        <f t="shared" si="32"/>
        <v>78.330736840029004</v>
      </c>
      <c r="AC427" s="28">
        <f t="shared" si="33"/>
        <v>21.669263159970996</v>
      </c>
    </row>
    <row r="428" spans="2:29">
      <c r="B428" s="26">
        <v>0.68578703703678912</v>
      </c>
      <c r="C428" s="28">
        <v>335.38314000000003</v>
      </c>
      <c r="D428" s="28">
        <v>17.727174999999999</v>
      </c>
      <c r="E428" s="28">
        <v>13.671004</v>
      </c>
      <c r="F428" s="28">
        <v>0</v>
      </c>
      <c r="G428" s="28">
        <v>11.174797</v>
      </c>
      <c r="H428" s="28">
        <v>0.63690572999999995</v>
      </c>
      <c r="I428" s="28">
        <v>0</v>
      </c>
      <c r="J428" s="28">
        <v>0</v>
      </c>
      <c r="K428" s="28">
        <v>398.81664999999998</v>
      </c>
      <c r="L428" s="28">
        <v>0</v>
      </c>
      <c r="M428" s="28">
        <v>5.7494294000000004</v>
      </c>
      <c r="N428" s="28">
        <v>27.489291000000001</v>
      </c>
      <c r="O428" s="28">
        <v>9.0492413000000003</v>
      </c>
      <c r="P428" s="28">
        <f t="shared" si="34"/>
        <v>42.287961700000004</v>
      </c>
      <c r="Q428" s="28">
        <v>123.05647999999999</v>
      </c>
      <c r="R428" s="28">
        <v>31.398178999999999</v>
      </c>
      <c r="S428" s="28">
        <v>45.405555</v>
      </c>
      <c r="T428" s="28">
        <v>24.555330000000001</v>
      </c>
      <c r="U428" s="28">
        <v>9.0595358000000008</v>
      </c>
      <c r="V428" s="24">
        <v>1</v>
      </c>
      <c r="Z428" s="27">
        <f t="shared" si="35"/>
        <v>0.10164402541299999</v>
      </c>
      <c r="AA428" s="28">
        <f t="shared" si="36"/>
        <v>79.020420800000011</v>
      </c>
      <c r="AB428" s="28">
        <f t="shared" si="32"/>
        <v>79.122064825413005</v>
      </c>
      <c r="AC428" s="28">
        <f t="shared" si="33"/>
        <v>20.877935174586995</v>
      </c>
    </row>
    <row r="429" spans="2:29">
      <c r="B429" s="26">
        <v>0.6862962962986785</v>
      </c>
      <c r="C429" s="28">
        <v>370.76603</v>
      </c>
      <c r="D429" s="28">
        <v>18.559532999999998</v>
      </c>
      <c r="E429" s="28">
        <v>14.989652</v>
      </c>
      <c r="F429" s="28">
        <v>0</v>
      </c>
      <c r="G429" s="28">
        <v>11.13007</v>
      </c>
      <c r="H429" s="28">
        <v>0.62619798000000004</v>
      </c>
      <c r="I429" s="28">
        <v>0</v>
      </c>
      <c r="J429" s="28">
        <v>0</v>
      </c>
      <c r="K429" s="28">
        <v>386.09071999999998</v>
      </c>
      <c r="L429" s="28">
        <v>0</v>
      </c>
      <c r="M429" s="28">
        <v>5.5056158999999996</v>
      </c>
      <c r="N429" s="28">
        <v>26.641221999999999</v>
      </c>
      <c r="O429" s="28">
        <v>9.7106706000000003</v>
      </c>
      <c r="P429" s="28">
        <f t="shared" si="34"/>
        <v>41.857508500000002</v>
      </c>
      <c r="Q429" s="28">
        <v>119.95769</v>
      </c>
      <c r="R429" s="28">
        <v>33.549185000000001</v>
      </c>
      <c r="S429" s="28">
        <v>47.084803000000001</v>
      </c>
      <c r="T429" s="28">
        <v>23.542593</v>
      </c>
      <c r="U429" s="28">
        <v>6.8065813000000004</v>
      </c>
      <c r="V429" s="24">
        <v>1</v>
      </c>
      <c r="Z429" s="27">
        <f t="shared" si="35"/>
        <v>0.10393840949799997</v>
      </c>
      <c r="AA429" s="28">
        <f t="shared" si="36"/>
        <v>77.433977300000009</v>
      </c>
      <c r="AB429" s="28">
        <f t="shared" si="32"/>
        <v>77.537915709498009</v>
      </c>
      <c r="AC429" s="28">
        <f t="shared" si="33"/>
        <v>22.462084290501991</v>
      </c>
    </row>
    <row r="430" spans="2:29">
      <c r="B430" s="26">
        <v>0.68679398148378823</v>
      </c>
      <c r="C430" s="28">
        <v>419.56920000000002</v>
      </c>
      <c r="D430" s="28">
        <v>14.383087</v>
      </c>
      <c r="E430" s="28">
        <v>15.423048</v>
      </c>
      <c r="F430" s="28">
        <v>0</v>
      </c>
      <c r="G430" s="28">
        <v>10.769805</v>
      </c>
      <c r="H430" s="28">
        <v>0.38166358</v>
      </c>
      <c r="I430" s="28">
        <v>2.557541E-3</v>
      </c>
      <c r="J430" s="28">
        <v>0</v>
      </c>
      <c r="K430" s="28">
        <v>340.97230999999999</v>
      </c>
      <c r="L430" s="28">
        <v>0</v>
      </c>
      <c r="M430" s="28">
        <v>4.9642879999999998</v>
      </c>
      <c r="N430" s="28">
        <v>24.606680000000001</v>
      </c>
      <c r="O430" s="28">
        <v>9.4656564999999997</v>
      </c>
      <c r="P430" s="28">
        <f t="shared" si="34"/>
        <v>39.036624500000002</v>
      </c>
      <c r="Q430" s="28">
        <v>107.71104</v>
      </c>
      <c r="R430" s="28">
        <v>29.806135000000001</v>
      </c>
      <c r="S430" s="28">
        <v>44.239435</v>
      </c>
      <c r="T430" s="28">
        <v>26.288976000000002</v>
      </c>
      <c r="U430" s="28">
        <v>6.6678335000000004</v>
      </c>
      <c r="V430" s="24">
        <v>1</v>
      </c>
      <c r="Z430" s="27">
        <f t="shared" si="35"/>
        <v>0.10170920951210002</v>
      </c>
      <c r="AA430" s="28">
        <f t="shared" si="36"/>
        <v>77.196244500000006</v>
      </c>
      <c r="AB430" s="28">
        <f t="shared" si="32"/>
        <v>77.2979537095121</v>
      </c>
      <c r="AC430" s="28">
        <f t="shared" si="33"/>
        <v>22.7020462904879</v>
      </c>
    </row>
    <row r="431" spans="2:29">
      <c r="B431" s="26">
        <v>0.68729166666889796</v>
      </c>
      <c r="C431" s="28">
        <v>500.74867</v>
      </c>
      <c r="D431" s="28">
        <v>8.4119420999999992</v>
      </c>
      <c r="E431" s="28">
        <v>14.575818</v>
      </c>
      <c r="F431" s="28">
        <v>0</v>
      </c>
      <c r="G431" s="28">
        <v>10.666181999999999</v>
      </c>
      <c r="H431" s="28">
        <v>7.9021585000000005E-2</v>
      </c>
      <c r="I431" s="28">
        <v>2.5577217E-3</v>
      </c>
      <c r="J431" s="28">
        <v>3.4778374000000001E-2</v>
      </c>
      <c r="K431" s="28">
        <v>275.67232999999999</v>
      </c>
      <c r="L431" s="28">
        <v>0</v>
      </c>
      <c r="M431" s="28">
        <v>3.6097687000000001</v>
      </c>
      <c r="N431" s="28">
        <v>22.561606999999999</v>
      </c>
      <c r="O431" s="28">
        <v>9.3383584000000006</v>
      </c>
      <c r="P431" s="28">
        <f t="shared" si="34"/>
        <v>35.509734100000003</v>
      </c>
      <c r="Q431" s="28">
        <v>88.672434999999993</v>
      </c>
      <c r="R431" s="28">
        <v>22.987760000000002</v>
      </c>
      <c r="S431" s="28">
        <v>37.981127000000001</v>
      </c>
      <c r="T431" s="28">
        <v>31.060313000000001</v>
      </c>
      <c r="U431" s="28">
        <v>6.8484534000000004</v>
      </c>
      <c r="V431" s="24">
        <v>1</v>
      </c>
      <c r="Z431" s="27">
        <f t="shared" si="35"/>
        <v>9.9287096298069991E-2</v>
      </c>
      <c r="AA431" s="28">
        <f t="shared" si="36"/>
        <v>75.889893399999991</v>
      </c>
      <c r="AB431" s="28">
        <f t="shared" si="32"/>
        <v>75.989180496298061</v>
      </c>
      <c r="AC431" s="28">
        <f t="shared" si="33"/>
        <v>24.010819503701939</v>
      </c>
    </row>
    <row r="432" spans="2:29">
      <c r="B432" s="26">
        <v>0.68778935185400769</v>
      </c>
      <c r="C432" s="28">
        <v>578.64022</v>
      </c>
      <c r="D432" s="28">
        <v>3.6726079</v>
      </c>
      <c r="E432" s="28">
        <v>13.575816</v>
      </c>
      <c r="F432" s="28">
        <v>0</v>
      </c>
      <c r="G432" s="28">
        <v>11.614528999999999</v>
      </c>
      <c r="H432" s="28">
        <v>0</v>
      </c>
      <c r="I432" s="28">
        <v>0</v>
      </c>
      <c r="J432" s="28">
        <v>0.10715482</v>
      </c>
      <c r="K432" s="28">
        <v>270.07754999999997</v>
      </c>
      <c r="L432" s="28">
        <v>0</v>
      </c>
      <c r="M432" s="28">
        <v>3.6215095000000002</v>
      </c>
      <c r="N432" s="28">
        <v>24.194445000000002</v>
      </c>
      <c r="O432" s="28">
        <v>9.7532420999999996</v>
      </c>
      <c r="P432" s="28">
        <f t="shared" si="34"/>
        <v>37.569196600000005</v>
      </c>
      <c r="Q432" s="28">
        <v>86.757969000000003</v>
      </c>
      <c r="R432" s="28">
        <v>17.248424</v>
      </c>
      <c r="S432" s="28">
        <v>31.966643999999999</v>
      </c>
      <c r="T432" s="28">
        <v>35.685223000000001</v>
      </c>
      <c r="U432" s="28">
        <v>7.0648232000000002</v>
      </c>
      <c r="V432" s="24">
        <v>1</v>
      </c>
      <c r="Z432" s="27">
        <f t="shared" si="35"/>
        <v>0.105683266392</v>
      </c>
      <c r="AA432" s="28">
        <f t="shared" si="36"/>
        <v>74.716690200000002</v>
      </c>
      <c r="AB432" s="28">
        <f t="shared" si="32"/>
        <v>74.822373466392008</v>
      </c>
      <c r="AC432" s="28">
        <f t="shared" si="33"/>
        <v>25.177626533607992</v>
      </c>
    </row>
    <row r="433" spans="2:29">
      <c r="B433" s="26">
        <v>0.68829861110862112</v>
      </c>
      <c r="C433" s="28">
        <v>637.34067000000005</v>
      </c>
      <c r="D433" s="28">
        <v>2.1076377000000002</v>
      </c>
      <c r="E433" s="28">
        <v>13.26904</v>
      </c>
      <c r="F433" s="28">
        <v>0</v>
      </c>
      <c r="G433" s="28">
        <v>12.944046</v>
      </c>
      <c r="H433" s="28">
        <v>0</v>
      </c>
      <c r="I433" s="28">
        <v>0</v>
      </c>
      <c r="J433" s="28">
        <v>0.26831469000000002</v>
      </c>
      <c r="K433" s="28">
        <v>286.73257000000001</v>
      </c>
      <c r="L433" s="28">
        <v>0</v>
      </c>
      <c r="M433" s="28">
        <v>3.1552848</v>
      </c>
      <c r="N433" s="28">
        <v>25.964812999999999</v>
      </c>
      <c r="O433" s="28">
        <v>10.449013000000001</v>
      </c>
      <c r="P433" s="28">
        <f t="shared" si="34"/>
        <v>39.569110800000004</v>
      </c>
      <c r="Q433" s="28">
        <v>91.697079000000002</v>
      </c>
      <c r="R433" s="28">
        <v>15.376677000000001</v>
      </c>
      <c r="S433" s="28">
        <v>28.380103999999999</v>
      </c>
      <c r="T433" s="28">
        <v>37.958182000000001</v>
      </c>
      <c r="U433" s="28">
        <v>7.1246906000000001</v>
      </c>
      <c r="V433" s="24">
        <v>1</v>
      </c>
      <c r="Z433" s="27">
        <f t="shared" si="35"/>
        <v>0.11388742559900002</v>
      </c>
      <c r="AA433" s="28">
        <f t="shared" si="36"/>
        <v>73.46297659999999</v>
      </c>
      <c r="AB433" s="28">
        <f t="shared" si="32"/>
        <v>73.576864025598994</v>
      </c>
      <c r="AC433" s="28">
        <f t="shared" si="33"/>
        <v>26.423135974401006</v>
      </c>
    </row>
    <row r="434" spans="2:29">
      <c r="B434" s="26">
        <v>0.68879629629373085</v>
      </c>
      <c r="C434" s="28">
        <v>622.11681999999996</v>
      </c>
      <c r="D434" s="28">
        <v>0.49975596</v>
      </c>
      <c r="E434" s="28">
        <v>13.145918</v>
      </c>
      <c r="F434" s="28">
        <v>0</v>
      </c>
      <c r="G434" s="28">
        <v>13.723167999999999</v>
      </c>
      <c r="H434" s="28">
        <v>0</v>
      </c>
      <c r="I434" s="28">
        <v>0</v>
      </c>
      <c r="J434" s="28">
        <v>0.2411732</v>
      </c>
      <c r="K434" s="28">
        <v>256.88449000000003</v>
      </c>
      <c r="L434" s="28">
        <v>0</v>
      </c>
      <c r="M434" s="28">
        <v>3.0029436</v>
      </c>
      <c r="N434" s="28">
        <v>22.198954000000001</v>
      </c>
      <c r="O434" s="28">
        <v>9.2788953000000003</v>
      </c>
      <c r="P434" s="28">
        <f t="shared" si="34"/>
        <v>34.480792900000004</v>
      </c>
      <c r="Q434" s="28">
        <v>82.264145999999997</v>
      </c>
      <c r="R434" s="28">
        <v>13.645674</v>
      </c>
      <c r="S434" s="28">
        <v>26.149035999999999</v>
      </c>
      <c r="T434" s="28">
        <v>39.338613000000002</v>
      </c>
      <c r="U434" s="28">
        <v>7.2889337000000003</v>
      </c>
      <c r="V434" s="24">
        <v>1</v>
      </c>
      <c r="Z434" s="27">
        <f t="shared" si="35"/>
        <v>0.10714827309600003</v>
      </c>
      <c r="AA434" s="28">
        <f t="shared" si="36"/>
        <v>72.776582700000006</v>
      </c>
      <c r="AB434" s="28">
        <f t="shared" si="32"/>
        <v>72.883730973096007</v>
      </c>
      <c r="AC434" s="28">
        <f t="shared" si="33"/>
        <v>27.116269026903993</v>
      </c>
    </row>
    <row r="435" spans="2:29">
      <c r="B435" s="26">
        <v>0.68929398147884058</v>
      </c>
      <c r="C435" s="28">
        <v>572.37171000000001</v>
      </c>
      <c r="D435" s="28">
        <v>1.2643774000000001</v>
      </c>
      <c r="E435" s="28">
        <v>13.32206</v>
      </c>
      <c r="F435" s="28">
        <v>0</v>
      </c>
      <c r="G435" s="28">
        <v>13.633767000000001</v>
      </c>
      <c r="H435" s="28">
        <v>0</v>
      </c>
      <c r="I435" s="28">
        <v>0</v>
      </c>
      <c r="J435" s="28">
        <v>0.2393815</v>
      </c>
      <c r="K435" s="28">
        <v>213.78357</v>
      </c>
      <c r="L435" s="28">
        <v>0.30087377999999998</v>
      </c>
      <c r="M435" s="28">
        <v>2.1255275</v>
      </c>
      <c r="N435" s="28">
        <v>17.157530999999999</v>
      </c>
      <c r="O435" s="28">
        <v>7.5430636</v>
      </c>
      <c r="P435" s="28">
        <f t="shared" si="34"/>
        <v>27.126995879999999</v>
      </c>
      <c r="Q435" s="28">
        <v>71.051197999999999</v>
      </c>
      <c r="R435" s="28">
        <v>14.586437999999999</v>
      </c>
      <c r="S435" s="28">
        <v>25.069215</v>
      </c>
      <c r="T435" s="28">
        <v>39.971800000000002</v>
      </c>
      <c r="U435" s="28">
        <v>7.1889123000000001</v>
      </c>
      <c r="V435" s="24">
        <v>1</v>
      </c>
      <c r="Z435" s="27">
        <f t="shared" si="35"/>
        <v>9.5450649365999993E-2</v>
      </c>
      <c r="AA435" s="28">
        <f t="shared" si="36"/>
        <v>72.2299273</v>
      </c>
      <c r="AB435" s="28">
        <f t="shared" si="32"/>
        <v>72.325377949366001</v>
      </c>
      <c r="AC435" s="28">
        <f t="shared" si="33"/>
        <v>27.674622050633999</v>
      </c>
    </row>
    <row r="436" spans="2:29">
      <c r="B436" s="26">
        <v>0.68979166666395031</v>
      </c>
      <c r="C436" s="28">
        <v>482.32657999999998</v>
      </c>
      <c r="D436" s="28">
        <v>2.0943429</v>
      </c>
      <c r="E436" s="28">
        <v>13.590479999999999</v>
      </c>
      <c r="F436" s="28">
        <v>0</v>
      </c>
      <c r="G436" s="28">
        <v>13.130983000000001</v>
      </c>
      <c r="H436" s="28">
        <v>0</v>
      </c>
      <c r="I436" s="28">
        <v>0</v>
      </c>
      <c r="J436" s="28">
        <v>9.9478314999999998E-2</v>
      </c>
      <c r="K436" s="28">
        <v>156.49190999999999</v>
      </c>
      <c r="L436" s="28">
        <v>0.32499117999999999</v>
      </c>
      <c r="M436" s="28">
        <v>1.5325454999999999</v>
      </c>
      <c r="N436" s="28">
        <v>11.254471000000001</v>
      </c>
      <c r="O436" s="28">
        <v>5.8181943</v>
      </c>
      <c r="P436" s="28">
        <f t="shared" si="34"/>
        <v>18.93020198</v>
      </c>
      <c r="Q436" s="28">
        <v>55.216403</v>
      </c>
      <c r="R436" s="28">
        <v>15.684823</v>
      </c>
      <c r="S436" s="28">
        <v>24.674900999999998</v>
      </c>
      <c r="T436" s="28">
        <v>39.868566000000001</v>
      </c>
      <c r="U436" s="28">
        <v>6.9566882999999997</v>
      </c>
      <c r="V436" s="24">
        <v>1</v>
      </c>
      <c r="Z436" s="27">
        <f t="shared" si="35"/>
        <v>7.7649540417499996E-2</v>
      </c>
      <c r="AA436" s="28">
        <f t="shared" si="36"/>
        <v>71.500155299999989</v>
      </c>
      <c r="AB436" s="28">
        <f t="shared" si="32"/>
        <v>71.577804840417485</v>
      </c>
      <c r="AC436" s="28">
        <f t="shared" si="33"/>
        <v>28.422195159582515</v>
      </c>
    </row>
    <row r="437" spans="2:29">
      <c r="B437" s="26">
        <v>0.69028935184906004</v>
      </c>
      <c r="C437" s="28">
        <v>420.15282000000002</v>
      </c>
      <c r="D437" s="28">
        <v>2.8191194999999998</v>
      </c>
      <c r="E437" s="28">
        <v>13.981349</v>
      </c>
      <c r="F437" s="28">
        <v>0</v>
      </c>
      <c r="G437" s="28">
        <v>12.560336</v>
      </c>
      <c r="H437" s="28">
        <v>0</v>
      </c>
      <c r="I437" s="28">
        <v>1.7900054999999998E-5</v>
      </c>
      <c r="J437" s="28">
        <v>0.1227115</v>
      </c>
      <c r="K437" s="28">
        <v>134.01564999999999</v>
      </c>
      <c r="L437" s="28">
        <v>0.49080997999999998</v>
      </c>
      <c r="M437" s="28">
        <v>0.83192213999999998</v>
      </c>
      <c r="N437" s="28">
        <v>9.5640531000000006</v>
      </c>
      <c r="O437" s="28">
        <v>5.5369457000000004</v>
      </c>
      <c r="P437" s="28">
        <f t="shared" si="34"/>
        <v>16.423730920000001</v>
      </c>
      <c r="Q437" s="28">
        <v>50.712707999999999</v>
      </c>
      <c r="R437" s="28">
        <v>16.800469</v>
      </c>
      <c r="S437" s="28">
        <v>24.946843999999999</v>
      </c>
      <c r="T437" s="28">
        <v>39.371319999999997</v>
      </c>
      <c r="U437" s="28">
        <v>7.0806393999999999</v>
      </c>
      <c r="V437" s="24">
        <v>1</v>
      </c>
      <c r="Z437" s="27">
        <f t="shared" si="35"/>
        <v>6.8401264274005502E-2</v>
      </c>
      <c r="AA437" s="28">
        <f t="shared" si="36"/>
        <v>71.398803399999991</v>
      </c>
      <c r="AB437" s="28">
        <f t="shared" si="32"/>
        <v>71.467204664273993</v>
      </c>
      <c r="AC437" s="28">
        <f t="shared" si="33"/>
        <v>28.532795335726007</v>
      </c>
    </row>
    <row r="438" spans="2:29">
      <c r="B438" s="26">
        <v>0.69078703703416977</v>
      </c>
      <c r="C438" s="28">
        <v>382.75268999999997</v>
      </c>
      <c r="D438" s="28">
        <v>2.8099419999999999</v>
      </c>
      <c r="E438" s="28">
        <v>14.126632000000001</v>
      </c>
      <c r="F438" s="28">
        <v>0</v>
      </c>
      <c r="G438" s="28">
        <v>12.247090999999999</v>
      </c>
      <c r="H438" s="28">
        <v>0</v>
      </c>
      <c r="I438" s="28">
        <v>0</v>
      </c>
      <c r="J438" s="28">
        <v>7.5580280999999999E-2</v>
      </c>
      <c r="K438" s="28">
        <v>123.91607</v>
      </c>
      <c r="L438" s="28">
        <v>0.36648375999999999</v>
      </c>
      <c r="M438" s="28">
        <v>0.82045144000000003</v>
      </c>
      <c r="N438" s="28">
        <v>8.6707692999999999</v>
      </c>
      <c r="O438" s="28">
        <v>5.3139856999999999</v>
      </c>
      <c r="P438" s="28">
        <f t="shared" si="34"/>
        <v>15.1716902</v>
      </c>
      <c r="Q438" s="28">
        <v>48.267556999999996</v>
      </c>
      <c r="R438" s="28">
        <v>16.936574</v>
      </c>
      <c r="S438" s="28">
        <v>25.202407000000001</v>
      </c>
      <c r="T438" s="28">
        <v>38.692940999999998</v>
      </c>
      <c r="U438" s="28">
        <v>6.9878374000000001</v>
      </c>
      <c r="V438" s="24">
        <v>1</v>
      </c>
      <c r="Z438" s="27">
        <f t="shared" si="35"/>
        <v>6.3147551668100002E-2</v>
      </c>
      <c r="AA438" s="28">
        <f t="shared" si="36"/>
        <v>70.883185400000002</v>
      </c>
      <c r="AB438" s="28">
        <f t="shared" si="32"/>
        <v>70.946332951668097</v>
      </c>
      <c r="AC438" s="28">
        <f t="shared" si="33"/>
        <v>29.053667048331903</v>
      </c>
    </row>
    <row r="439" spans="2:29">
      <c r="B439" s="26">
        <v>0.69129629629605915</v>
      </c>
      <c r="C439" s="28">
        <v>372.00749999999999</v>
      </c>
      <c r="D439" s="28">
        <v>2.8440935000000001</v>
      </c>
      <c r="E439" s="28">
        <v>13.966551000000001</v>
      </c>
      <c r="F439" s="28">
        <v>0</v>
      </c>
      <c r="G439" s="28">
        <v>12.31697</v>
      </c>
      <c r="H439" s="28">
        <v>0</v>
      </c>
      <c r="I439" s="28">
        <v>0</v>
      </c>
      <c r="J439" s="28">
        <v>9.7181719E-2</v>
      </c>
      <c r="K439" s="28">
        <v>127.23967</v>
      </c>
      <c r="L439" s="28">
        <v>0.3393795</v>
      </c>
      <c r="M439" s="28">
        <v>0.87173869999999998</v>
      </c>
      <c r="N439" s="28">
        <v>8.5993469000000005</v>
      </c>
      <c r="O439" s="28">
        <v>5.0193016999999998</v>
      </c>
      <c r="P439" s="28">
        <f t="shared" si="34"/>
        <v>14.8297668</v>
      </c>
      <c r="Q439" s="28">
        <v>49.036565000000003</v>
      </c>
      <c r="R439" s="28">
        <v>16.810644</v>
      </c>
      <c r="S439" s="28">
        <v>24.898561000000001</v>
      </c>
      <c r="T439" s="28">
        <v>38.365242000000002</v>
      </c>
      <c r="U439" s="28">
        <v>7.1008449000000002</v>
      </c>
      <c r="V439" s="24">
        <v>1</v>
      </c>
      <c r="Z439" s="27">
        <f t="shared" si="35"/>
        <v>6.2397870881900006E-2</v>
      </c>
      <c r="AA439" s="28">
        <f t="shared" si="36"/>
        <v>70.364647900000008</v>
      </c>
      <c r="AB439" s="28">
        <f t="shared" si="32"/>
        <v>70.427045770881904</v>
      </c>
      <c r="AC439" s="28">
        <f t="shared" si="33"/>
        <v>29.572954229118096</v>
      </c>
    </row>
    <row r="440" spans="2:29">
      <c r="B440" s="26">
        <v>0.69179398148116888</v>
      </c>
      <c r="C440" s="28">
        <v>362.69502</v>
      </c>
      <c r="D440" s="28">
        <v>2.8919081000000002</v>
      </c>
      <c r="E440" s="28">
        <v>13.648084000000001</v>
      </c>
      <c r="F440" s="28">
        <v>0</v>
      </c>
      <c r="G440" s="28">
        <v>12.443871</v>
      </c>
      <c r="H440" s="28">
        <v>0</v>
      </c>
      <c r="I440" s="28">
        <v>0</v>
      </c>
      <c r="J440" s="28">
        <v>9.0362245999999993E-2</v>
      </c>
      <c r="K440" s="28">
        <v>134.21960999999999</v>
      </c>
      <c r="L440" s="28">
        <v>0.18152652</v>
      </c>
      <c r="M440" s="28">
        <v>1.1049913</v>
      </c>
      <c r="N440" s="28">
        <v>8.8858090999999995</v>
      </c>
      <c r="O440" s="28">
        <v>4.5613600999999999</v>
      </c>
      <c r="P440" s="28">
        <f t="shared" si="34"/>
        <v>14.73368702</v>
      </c>
      <c r="Q440" s="28">
        <v>50.473095999999998</v>
      </c>
      <c r="R440" s="28">
        <v>16.539992999999999</v>
      </c>
      <c r="S440" s="28">
        <v>24.702110000000001</v>
      </c>
      <c r="T440" s="28">
        <v>38.190376000000001</v>
      </c>
      <c r="U440" s="28">
        <v>7.0727317999999997</v>
      </c>
      <c r="V440" s="24">
        <v>1</v>
      </c>
      <c r="Z440" s="27">
        <f t="shared" si="35"/>
        <v>6.2246931838600007E-2</v>
      </c>
      <c r="AA440" s="28">
        <f t="shared" si="36"/>
        <v>69.965217800000005</v>
      </c>
      <c r="AB440" s="28">
        <f t="shared" si="32"/>
        <v>70.027464731838606</v>
      </c>
      <c r="AC440" s="28">
        <f t="shared" si="33"/>
        <v>29.972535268161394</v>
      </c>
    </row>
    <row r="441" spans="2:29">
      <c r="B441" s="26">
        <v>0.69229166666627862</v>
      </c>
      <c r="C441" s="28">
        <v>351.96120000000002</v>
      </c>
      <c r="D441" s="28">
        <v>3.288583</v>
      </c>
      <c r="E441" s="28">
        <v>13.121285</v>
      </c>
      <c r="F441" s="28">
        <v>0</v>
      </c>
      <c r="G441" s="28">
        <v>12.530658000000001</v>
      </c>
      <c r="H441" s="28">
        <v>0</v>
      </c>
      <c r="I441" s="28">
        <v>6.5794397000000001E-3</v>
      </c>
      <c r="J441" s="28">
        <v>0.10960474000000001</v>
      </c>
      <c r="K441" s="28">
        <v>138.64479</v>
      </c>
      <c r="L441" s="28">
        <v>0</v>
      </c>
      <c r="M441" s="28">
        <v>0.96163602999999998</v>
      </c>
      <c r="N441" s="28">
        <v>8.9909046999999997</v>
      </c>
      <c r="O441" s="28">
        <v>4.5631721000000001</v>
      </c>
      <c r="P441" s="28">
        <f t="shared" si="34"/>
        <v>14.515712829999998</v>
      </c>
      <c r="Q441" s="28">
        <v>51.469785000000002</v>
      </c>
      <c r="R441" s="28">
        <v>16.409867999999999</v>
      </c>
      <c r="S441" s="28">
        <v>24.319914000000001</v>
      </c>
      <c r="T441" s="28">
        <v>37.746302999999997</v>
      </c>
      <c r="U441" s="28">
        <v>7.0452054999999998</v>
      </c>
      <c r="V441" s="24">
        <v>1</v>
      </c>
      <c r="Z441" s="27">
        <f t="shared" si="35"/>
        <v>6.1657377883970001E-2</v>
      </c>
      <c r="AA441" s="28">
        <f t="shared" si="36"/>
        <v>69.111422499999989</v>
      </c>
      <c r="AB441" s="28">
        <f t="shared" si="32"/>
        <v>69.173079877883964</v>
      </c>
      <c r="AC441" s="28">
        <f t="shared" si="33"/>
        <v>30.826920122116036</v>
      </c>
    </row>
    <row r="442" spans="2:29">
      <c r="B442" s="26">
        <v>0.69278935185138835</v>
      </c>
      <c r="C442" s="28">
        <v>337.88821000000002</v>
      </c>
      <c r="D442" s="28">
        <v>3.6046450000000001</v>
      </c>
      <c r="E442" s="28">
        <v>12.784274</v>
      </c>
      <c r="F442" s="28">
        <v>0</v>
      </c>
      <c r="G442" s="28">
        <v>12.400717</v>
      </c>
      <c r="H442" s="28">
        <v>0</v>
      </c>
      <c r="I442" s="28">
        <v>1.2673780000000001E-2</v>
      </c>
      <c r="J442" s="28">
        <v>0.11058258</v>
      </c>
      <c r="K442" s="28">
        <v>141.82534999999999</v>
      </c>
      <c r="L442" s="28">
        <v>0</v>
      </c>
      <c r="M442" s="28">
        <v>0.80204989999999998</v>
      </c>
      <c r="N442" s="28">
        <v>9.0120500000000003</v>
      </c>
      <c r="O442" s="28">
        <v>4.4105261999999996</v>
      </c>
      <c r="P442" s="28">
        <f t="shared" si="34"/>
        <v>14.2246261</v>
      </c>
      <c r="Q442" s="28">
        <v>52.094379000000004</v>
      </c>
      <c r="R442" s="28">
        <v>16.388919000000001</v>
      </c>
      <c r="S442" s="28">
        <v>24.404616999999998</v>
      </c>
      <c r="T442" s="28">
        <v>37.573610000000002</v>
      </c>
      <c r="U442" s="28">
        <v>7.0366584000000003</v>
      </c>
      <c r="V442" s="24">
        <v>1</v>
      </c>
      <c r="Z442" s="27">
        <f t="shared" si="35"/>
        <v>6.0555900256000009E-2</v>
      </c>
      <c r="AA442" s="28">
        <f t="shared" si="36"/>
        <v>69.014885399999997</v>
      </c>
      <c r="AB442" s="28">
        <f t="shared" si="32"/>
        <v>69.075441300256003</v>
      </c>
      <c r="AC442" s="28">
        <f t="shared" si="33"/>
        <v>30.924558699743997</v>
      </c>
    </row>
    <row r="443" spans="2:29">
      <c r="B443" s="26">
        <v>0.69329861111327773</v>
      </c>
      <c r="C443" s="28">
        <v>324.41158999999999</v>
      </c>
      <c r="D443" s="28">
        <v>2.8918145000000002</v>
      </c>
      <c r="E443" s="28">
        <v>12.496468</v>
      </c>
      <c r="F443" s="28">
        <v>0</v>
      </c>
      <c r="G443" s="28">
        <v>11.859878</v>
      </c>
      <c r="H443" s="28">
        <v>0</v>
      </c>
      <c r="I443" s="28">
        <v>1.2107112E-3</v>
      </c>
      <c r="J443" s="28">
        <v>0.11319986999999999</v>
      </c>
      <c r="K443" s="28">
        <v>127.18178</v>
      </c>
      <c r="L443" s="28">
        <v>0.29517009999999999</v>
      </c>
      <c r="M443" s="28">
        <v>0.33777460999999998</v>
      </c>
      <c r="N443" s="28">
        <v>8.1840182000000006</v>
      </c>
      <c r="O443" s="28">
        <v>4.0079984</v>
      </c>
      <c r="P443" s="28">
        <f t="shared" si="34"/>
        <v>12.824961310000001</v>
      </c>
      <c r="Q443" s="28">
        <v>48.604086000000002</v>
      </c>
      <c r="R443" s="28">
        <v>15.388282999999999</v>
      </c>
      <c r="S443" s="28">
        <v>24.221526000000001</v>
      </c>
      <c r="T443" s="28">
        <v>37.330340999999997</v>
      </c>
      <c r="U443" s="28">
        <v>7.1528327000000003</v>
      </c>
      <c r="V443" s="24">
        <v>1</v>
      </c>
      <c r="Z443" s="27">
        <f t="shared" si="35"/>
        <v>5.685982327012E-2</v>
      </c>
      <c r="AA443" s="28">
        <f t="shared" si="36"/>
        <v>68.704699700000006</v>
      </c>
      <c r="AB443" s="28">
        <f t="shared" si="32"/>
        <v>68.761559523270122</v>
      </c>
      <c r="AC443" s="28">
        <f t="shared" si="33"/>
        <v>31.238440476729878</v>
      </c>
    </row>
    <row r="444" spans="2:29">
      <c r="B444" s="26">
        <v>0.69379629629838746</v>
      </c>
      <c r="C444" s="28">
        <v>312.32303999999999</v>
      </c>
      <c r="D444" s="28">
        <v>2.4772884999999998</v>
      </c>
      <c r="E444" s="28">
        <v>12.595563</v>
      </c>
      <c r="F444" s="28">
        <v>0</v>
      </c>
      <c r="G444" s="28">
        <v>11.286111999999999</v>
      </c>
      <c r="H444" s="28">
        <v>0</v>
      </c>
      <c r="I444" s="28">
        <v>6.1637085999999997E-3</v>
      </c>
      <c r="J444" s="28">
        <v>0.11335137000000001</v>
      </c>
      <c r="K444" s="28">
        <v>122.41746000000001</v>
      </c>
      <c r="L444" s="28">
        <v>0.49806263000000001</v>
      </c>
      <c r="M444" s="28">
        <v>0.36437308000000002</v>
      </c>
      <c r="N444" s="28">
        <v>7.9325349999999997</v>
      </c>
      <c r="O444" s="28">
        <v>3.6865448000000001</v>
      </c>
      <c r="P444" s="28">
        <f t="shared" si="34"/>
        <v>12.481515509999999</v>
      </c>
      <c r="Q444" s="28">
        <v>47.450541999999999</v>
      </c>
      <c r="R444" s="28">
        <v>15.072851999999999</v>
      </c>
      <c r="S444" s="28">
        <v>24.428609999999999</v>
      </c>
      <c r="T444" s="28">
        <v>37.397821999999998</v>
      </c>
      <c r="U444" s="28">
        <v>7.0523939999999996</v>
      </c>
      <c r="V444" s="24">
        <v>1</v>
      </c>
      <c r="Z444" s="27">
        <f t="shared" si="35"/>
        <v>5.4870540359859998E-2</v>
      </c>
      <c r="AA444" s="28">
        <f t="shared" si="36"/>
        <v>68.878826000000004</v>
      </c>
      <c r="AB444" s="28">
        <f t="shared" si="32"/>
        <v>68.933696540359861</v>
      </c>
      <c r="AC444" s="28">
        <f t="shared" si="33"/>
        <v>31.066303459640139</v>
      </c>
    </row>
    <row r="445" spans="2:29">
      <c r="B445" s="26">
        <v>0.69429398148349719</v>
      </c>
      <c r="C445" s="28">
        <v>302.73390999999998</v>
      </c>
      <c r="D445" s="28">
        <v>2.5414897000000001</v>
      </c>
      <c r="E445" s="28">
        <v>12.917794000000001</v>
      </c>
      <c r="F445" s="28">
        <v>0</v>
      </c>
      <c r="G445" s="28">
        <v>10.978888</v>
      </c>
      <c r="H445" s="28">
        <v>0</v>
      </c>
      <c r="I445" s="28">
        <v>1.9385846000000002E-2</v>
      </c>
      <c r="J445" s="28">
        <v>6.7433544999999998E-2</v>
      </c>
      <c r="K445" s="28">
        <v>106.6255</v>
      </c>
      <c r="L445" s="28">
        <v>0.54972787999999995</v>
      </c>
      <c r="M445" s="28">
        <v>0.58372373</v>
      </c>
      <c r="N445" s="28">
        <v>7.1244313999999997</v>
      </c>
      <c r="O445" s="28">
        <v>3.3359296000000001</v>
      </c>
      <c r="P445" s="28">
        <f t="shared" si="34"/>
        <v>11.593812610000001</v>
      </c>
      <c r="Q445" s="28">
        <v>42.347572</v>
      </c>
      <c r="R445" s="28">
        <v>15.459282999999999</v>
      </c>
      <c r="S445" s="28">
        <v>24.496468</v>
      </c>
      <c r="T445" s="28">
        <v>37.376925</v>
      </c>
      <c r="U445" s="28">
        <v>7.2691476000000002</v>
      </c>
      <c r="V445" s="24">
        <v>1</v>
      </c>
      <c r="Z445" s="27">
        <f t="shared" si="35"/>
        <v>5.1687888131099986E-2</v>
      </c>
      <c r="AA445" s="28">
        <f t="shared" si="36"/>
        <v>69.142540600000004</v>
      </c>
      <c r="AB445" s="28">
        <f t="shared" si="32"/>
        <v>69.194228488131102</v>
      </c>
      <c r="AC445" s="28">
        <f t="shared" si="33"/>
        <v>30.805771511868898</v>
      </c>
    </row>
    <row r="446" spans="2:29">
      <c r="B446" s="26">
        <v>0.69479166666860692</v>
      </c>
      <c r="C446" s="28">
        <v>295.60192999999998</v>
      </c>
      <c r="D446" s="28">
        <v>3.2446096999999998</v>
      </c>
      <c r="E446" s="28">
        <v>13.317283</v>
      </c>
      <c r="F446" s="28">
        <v>0</v>
      </c>
      <c r="G446" s="28">
        <v>11.183354</v>
      </c>
      <c r="H446" s="28">
        <v>0</v>
      </c>
      <c r="I446" s="28">
        <v>1.9131577E-2</v>
      </c>
      <c r="J446" s="28">
        <v>3.8766148E-2</v>
      </c>
      <c r="K446" s="28">
        <v>101.51164</v>
      </c>
      <c r="L446" s="28">
        <v>0.65419033000000004</v>
      </c>
      <c r="M446" s="28">
        <v>0.74193156999999998</v>
      </c>
      <c r="N446" s="28">
        <v>6.7658123000000003</v>
      </c>
      <c r="O446" s="28">
        <v>3.2327230999999998</v>
      </c>
      <c r="P446" s="28">
        <f t="shared" si="34"/>
        <v>11.3946573</v>
      </c>
      <c r="Q446" s="28">
        <v>40.265214999999998</v>
      </c>
      <c r="R446" s="28">
        <v>16.561893000000001</v>
      </c>
      <c r="S446" s="28">
        <v>24.613768</v>
      </c>
      <c r="T446" s="28">
        <v>37.490507000000001</v>
      </c>
      <c r="U446" s="28">
        <v>7.2411200999999998</v>
      </c>
      <c r="V446" s="24">
        <v>1</v>
      </c>
      <c r="Z446" s="27">
        <f t="shared" ref="Z446:Z477" si="37">SUM(C446:R446)/10000</f>
        <v>5.0453313702499995E-2</v>
      </c>
      <c r="AA446" s="28">
        <f t="shared" ref="AA446:AA477" si="38">SUM(S446:U446)</f>
        <v>69.345395100000005</v>
      </c>
      <c r="AB446" s="28">
        <f t="shared" si="32"/>
        <v>69.39584841370251</v>
      </c>
      <c r="AC446" s="28">
        <f t="shared" si="33"/>
        <v>30.60415158629749</v>
      </c>
    </row>
    <row r="447" spans="2:29">
      <c r="B447" s="26">
        <v>0.69528935185371665</v>
      </c>
      <c r="C447" s="28">
        <v>287.11738000000003</v>
      </c>
      <c r="D447" s="28">
        <v>3.3673532000000002</v>
      </c>
      <c r="E447" s="28">
        <v>13.44491</v>
      </c>
      <c r="F447" s="28">
        <v>0</v>
      </c>
      <c r="G447" s="28">
        <v>11.49872</v>
      </c>
      <c r="H447" s="28">
        <v>0</v>
      </c>
      <c r="I447" s="28">
        <v>1.0962011000000001E-2</v>
      </c>
      <c r="J447" s="28">
        <v>5.0801895E-2</v>
      </c>
      <c r="K447" s="28">
        <v>94.427657999999994</v>
      </c>
      <c r="L447" s="28">
        <v>0.71455964000000005</v>
      </c>
      <c r="M447" s="28">
        <v>0.60066079999999999</v>
      </c>
      <c r="N447" s="28">
        <v>6.4013178000000002</v>
      </c>
      <c r="O447" s="28">
        <v>3.0948159999999998</v>
      </c>
      <c r="P447" s="28">
        <f t="shared" si="34"/>
        <v>10.81135424</v>
      </c>
      <c r="Q447" s="28">
        <v>37.974631000000002</v>
      </c>
      <c r="R447" s="28">
        <v>16.812263000000002</v>
      </c>
      <c r="S447" s="28">
        <v>24.380811000000001</v>
      </c>
      <c r="T447" s="28">
        <v>37.461286999999999</v>
      </c>
      <c r="U447" s="28">
        <v>7.0287902000000004</v>
      </c>
      <c r="V447" s="24">
        <v>1</v>
      </c>
      <c r="Z447" s="27">
        <f t="shared" si="37"/>
        <v>4.8632738758600011E-2</v>
      </c>
      <c r="AA447" s="28">
        <f t="shared" si="38"/>
        <v>68.870888199999996</v>
      </c>
      <c r="AB447" s="28">
        <f t="shared" si="32"/>
        <v>68.919520938758595</v>
      </c>
      <c r="AC447" s="28">
        <f t="shared" si="33"/>
        <v>31.080479061241405</v>
      </c>
    </row>
    <row r="448" spans="2:29">
      <c r="B448" s="26">
        <v>0.69579861110833008</v>
      </c>
      <c r="C448" s="28">
        <v>290.31225999999998</v>
      </c>
      <c r="D448" s="28">
        <v>3.1439319000000001</v>
      </c>
      <c r="E448" s="28">
        <v>13.416998</v>
      </c>
      <c r="F448" s="28">
        <v>0</v>
      </c>
      <c r="G448" s="28">
        <v>11.780004999999999</v>
      </c>
      <c r="H448" s="28">
        <v>0</v>
      </c>
      <c r="I448" s="28">
        <v>0</v>
      </c>
      <c r="J448" s="28">
        <v>7.6761996999999998E-2</v>
      </c>
      <c r="K448" s="28">
        <v>99.179181999999997</v>
      </c>
      <c r="L448" s="28">
        <v>0.72900637999999995</v>
      </c>
      <c r="M448" s="28">
        <v>0.30524696000000001</v>
      </c>
      <c r="N448" s="28">
        <v>6.6826743999999998</v>
      </c>
      <c r="O448" s="28">
        <v>3.1890459</v>
      </c>
      <c r="P448" s="28">
        <f t="shared" si="34"/>
        <v>10.905973639999999</v>
      </c>
      <c r="Q448" s="28">
        <v>39.355561999999999</v>
      </c>
      <c r="R448" s="28">
        <v>16.560929999999999</v>
      </c>
      <c r="S448" s="28">
        <v>24.127777999999999</v>
      </c>
      <c r="T448" s="28">
        <v>37.424954</v>
      </c>
      <c r="U448" s="28">
        <v>7.0727317999999997</v>
      </c>
      <c r="V448" s="24">
        <v>1</v>
      </c>
      <c r="Z448" s="27">
        <f t="shared" si="37"/>
        <v>4.9563757817699991E-2</v>
      </c>
      <c r="AA448" s="28">
        <f t="shared" si="38"/>
        <v>68.625463800000006</v>
      </c>
      <c r="AB448" s="28">
        <f t="shared" si="32"/>
        <v>68.6750275578177</v>
      </c>
      <c r="AC448" s="28">
        <f t="shared" si="33"/>
        <v>31.3249724421823</v>
      </c>
    </row>
    <row r="449" spans="2:29">
      <c r="B449" s="26">
        <v>0.69629629629343981</v>
      </c>
      <c r="C449" s="28">
        <v>295.44123999999999</v>
      </c>
      <c r="D449" s="28">
        <v>2.9590087</v>
      </c>
      <c r="E449" s="28">
        <v>13.600277</v>
      </c>
      <c r="F449" s="28">
        <v>0</v>
      </c>
      <c r="G449" s="28">
        <v>11.859756000000001</v>
      </c>
      <c r="H449" s="28">
        <v>0</v>
      </c>
      <c r="I449" s="28">
        <v>1.2984432000000001E-2</v>
      </c>
      <c r="J449" s="28">
        <v>8.8509326999999999E-2</v>
      </c>
      <c r="K449" s="28">
        <v>106.81623999999999</v>
      </c>
      <c r="L449" s="28">
        <v>0.31109562000000002</v>
      </c>
      <c r="M449" s="28">
        <v>0.49728062000000001</v>
      </c>
      <c r="N449" s="28">
        <v>7.0015551</v>
      </c>
      <c r="O449" s="28">
        <v>3.267503</v>
      </c>
      <c r="P449" s="28">
        <f t="shared" si="34"/>
        <v>11.07743434</v>
      </c>
      <c r="Q449" s="28">
        <v>41.773798999999997</v>
      </c>
      <c r="R449" s="28">
        <v>16.559284999999999</v>
      </c>
      <c r="S449" s="28">
        <v>24.101182999999999</v>
      </c>
      <c r="T449" s="28">
        <v>37.265456</v>
      </c>
      <c r="U449" s="28">
        <v>6.9800499</v>
      </c>
      <c r="V449" s="24">
        <v>1</v>
      </c>
      <c r="Z449" s="27">
        <f t="shared" si="37"/>
        <v>5.1126596813900006E-2</v>
      </c>
      <c r="AA449" s="28">
        <f t="shared" si="38"/>
        <v>68.346688900000004</v>
      </c>
      <c r="AB449" s="28">
        <f t="shared" si="32"/>
        <v>68.397815496813905</v>
      </c>
      <c r="AC449" s="28">
        <f t="shared" si="33"/>
        <v>31.602184503186095</v>
      </c>
    </row>
    <row r="450" spans="2:29">
      <c r="B450" s="26">
        <v>0.69679398147854954</v>
      </c>
      <c r="C450" s="28">
        <v>299.08082000000002</v>
      </c>
      <c r="D450" s="28">
        <v>3.1097918999999998</v>
      </c>
      <c r="E450" s="28">
        <v>13.660717999999999</v>
      </c>
      <c r="F450" s="28">
        <v>0</v>
      </c>
      <c r="G450" s="28">
        <v>11.692124</v>
      </c>
      <c r="H450" s="28">
        <v>0</v>
      </c>
      <c r="I450" s="28">
        <v>2.3585591999999999E-2</v>
      </c>
      <c r="J450" s="28">
        <v>5.4876163999999998E-2</v>
      </c>
      <c r="K450" s="28">
        <v>107.85216</v>
      </c>
      <c r="L450" s="28">
        <v>0.12853247000000001</v>
      </c>
      <c r="M450" s="28">
        <v>0.57433524000000002</v>
      </c>
      <c r="N450" s="28">
        <v>6.9119061000000004</v>
      </c>
      <c r="O450" s="28">
        <v>3.3462063999999998</v>
      </c>
      <c r="P450" s="28">
        <f t="shared" si="34"/>
        <v>10.960980210000001</v>
      </c>
      <c r="Q450" s="28">
        <v>42.477592000000001</v>
      </c>
      <c r="R450" s="28">
        <v>16.770510000000002</v>
      </c>
      <c r="S450" s="28">
        <v>24.089905000000002</v>
      </c>
      <c r="T450" s="28">
        <v>36.956546000000003</v>
      </c>
      <c r="U450" s="28">
        <v>6.9857412999999999</v>
      </c>
      <c r="V450" s="24">
        <v>1</v>
      </c>
      <c r="Z450" s="27">
        <f t="shared" si="37"/>
        <v>5.16644138076E-2</v>
      </c>
      <c r="AA450" s="28">
        <f t="shared" si="38"/>
        <v>68.032192300000006</v>
      </c>
      <c r="AB450" s="28">
        <f t="shared" si="32"/>
        <v>68.083856713807606</v>
      </c>
      <c r="AC450" s="28">
        <f t="shared" si="33"/>
        <v>31.916143286192394</v>
      </c>
    </row>
    <row r="451" spans="2:29">
      <c r="B451" s="26">
        <v>0.69729166666365927</v>
      </c>
      <c r="C451" s="28">
        <v>285.64983999999998</v>
      </c>
      <c r="D451" s="28">
        <v>3.1311844999999998</v>
      </c>
      <c r="E451" s="28">
        <v>13.620129</v>
      </c>
      <c r="F451" s="28">
        <v>0</v>
      </c>
      <c r="G451" s="28">
        <v>11.310853</v>
      </c>
      <c r="H451" s="28">
        <v>0</v>
      </c>
      <c r="I451" s="28">
        <v>2.3377935999999998E-2</v>
      </c>
      <c r="J451" s="28">
        <v>4.4031542E-2</v>
      </c>
      <c r="K451" s="28">
        <v>99.241664999999998</v>
      </c>
      <c r="L451" s="28">
        <v>0.66571811000000003</v>
      </c>
      <c r="M451" s="28">
        <v>0.71282330000000005</v>
      </c>
      <c r="N451" s="28">
        <v>6.4216812000000001</v>
      </c>
      <c r="O451" s="28">
        <v>3.2129444</v>
      </c>
      <c r="P451" s="28">
        <f t="shared" si="34"/>
        <v>11.01316701</v>
      </c>
      <c r="Q451" s="28">
        <v>40.323220999999997</v>
      </c>
      <c r="R451" s="28">
        <v>16.751314000000001</v>
      </c>
      <c r="S451" s="28">
        <v>24.112238000000001</v>
      </c>
      <c r="T451" s="28">
        <v>36.841431999999998</v>
      </c>
      <c r="U451" s="28">
        <v>6.9438617999999996</v>
      </c>
      <c r="V451" s="24">
        <v>1</v>
      </c>
      <c r="Z451" s="27">
        <f t="shared" si="37"/>
        <v>4.9212194999800007E-2</v>
      </c>
      <c r="AA451" s="28">
        <f t="shared" si="38"/>
        <v>67.897531799999996</v>
      </c>
      <c r="AB451" s="28">
        <f t="shared" si="32"/>
        <v>67.946743994999792</v>
      </c>
      <c r="AC451" s="28">
        <f t="shared" si="33"/>
        <v>32.053256005000208</v>
      </c>
    </row>
    <row r="452" spans="2:29">
      <c r="B452" s="26">
        <v>0.697789351848769</v>
      </c>
      <c r="C452" s="28">
        <v>295.28993000000003</v>
      </c>
      <c r="D452" s="28">
        <v>3.2274864999999999</v>
      </c>
      <c r="E452" s="28">
        <v>13.248303999999999</v>
      </c>
      <c r="F452" s="28">
        <v>0</v>
      </c>
      <c r="G452" s="28">
        <v>10.9625</v>
      </c>
      <c r="H452" s="28">
        <v>0</v>
      </c>
      <c r="I452" s="28">
        <v>1.7414453E-2</v>
      </c>
      <c r="J452" s="28">
        <v>4.1934011E-2</v>
      </c>
      <c r="K452" s="28">
        <v>111.47627</v>
      </c>
      <c r="L452" s="28">
        <v>0.64983013000000001</v>
      </c>
      <c r="M452" s="28">
        <v>0.74277552000000002</v>
      </c>
      <c r="N452" s="28">
        <v>7.2561736999999997</v>
      </c>
      <c r="O452" s="28">
        <v>3.5414047000000002</v>
      </c>
      <c r="P452" s="28">
        <f t="shared" si="34"/>
        <v>12.190184049999999</v>
      </c>
      <c r="Q452" s="28">
        <v>43.435419000000003</v>
      </c>
      <c r="R452" s="28">
        <v>16.47579</v>
      </c>
      <c r="S452" s="28">
        <v>24.112432999999999</v>
      </c>
      <c r="T452" s="28">
        <v>36.728039000000003</v>
      </c>
      <c r="U452" s="28">
        <v>7.0240545000000001</v>
      </c>
      <c r="V452" s="24">
        <v>1</v>
      </c>
      <c r="Z452" s="27">
        <f t="shared" si="37"/>
        <v>5.1855541606400005E-2</v>
      </c>
      <c r="AA452" s="28">
        <f t="shared" si="38"/>
        <v>67.864526500000011</v>
      </c>
      <c r="AB452" s="28">
        <f t="shared" si="32"/>
        <v>67.916382041606411</v>
      </c>
      <c r="AC452" s="28">
        <f t="shared" si="33"/>
        <v>32.083617958393589</v>
      </c>
    </row>
    <row r="453" spans="2:29">
      <c r="B453" s="26">
        <v>0.69828703703387873</v>
      </c>
      <c r="C453" s="28">
        <v>313.22170999999997</v>
      </c>
      <c r="D453" s="28">
        <v>3.4250237000000001</v>
      </c>
      <c r="E453" s="28">
        <v>12.961577999999999</v>
      </c>
      <c r="F453" s="28">
        <v>0</v>
      </c>
      <c r="G453" s="28">
        <v>11.025715</v>
      </c>
      <c r="H453" s="28">
        <v>0</v>
      </c>
      <c r="I453" s="28">
        <v>1.1748870999999999E-2</v>
      </c>
      <c r="J453" s="28">
        <v>4.9338096999999997E-2</v>
      </c>
      <c r="K453" s="28">
        <v>125.71120999999999</v>
      </c>
      <c r="L453" s="28">
        <v>0.56933692999999996</v>
      </c>
      <c r="M453" s="28">
        <v>1.0768504000000001</v>
      </c>
      <c r="N453" s="28">
        <v>8.0551481000000003</v>
      </c>
      <c r="O453" s="28">
        <v>3.9595894</v>
      </c>
      <c r="P453" s="28">
        <f t="shared" si="34"/>
        <v>13.660924830000001</v>
      </c>
      <c r="Q453" s="28">
        <v>46.944735999999999</v>
      </c>
      <c r="R453" s="28">
        <v>16.386602</v>
      </c>
      <c r="S453" s="28">
        <v>24.318628</v>
      </c>
      <c r="T453" s="28">
        <v>36.932730999999997</v>
      </c>
      <c r="U453" s="28">
        <v>7.1608219000000002</v>
      </c>
      <c r="V453" s="24">
        <v>1</v>
      </c>
      <c r="Z453" s="27">
        <f t="shared" si="37"/>
        <v>5.5705951132799997E-2</v>
      </c>
      <c r="AA453" s="28">
        <f t="shared" si="38"/>
        <v>68.412180899999996</v>
      </c>
      <c r="AB453" s="28">
        <f t="shared" si="32"/>
        <v>68.467886851132789</v>
      </c>
      <c r="AC453" s="28">
        <f t="shared" si="33"/>
        <v>31.532113148867211</v>
      </c>
    </row>
    <row r="454" spans="2:29">
      <c r="B454" s="26">
        <v>0.69879629629576812</v>
      </c>
      <c r="C454" s="28">
        <v>320.13720999999998</v>
      </c>
      <c r="D454" s="28">
        <v>3.7496890999999999</v>
      </c>
      <c r="E454" s="28">
        <v>12.75779</v>
      </c>
      <c r="F454" s="28">
        <v>0</v>
      </c>
      <c r="G454" s="28">
        <v>11.345851</v>
      </c>
      <c r="H454" s="28">
        <v>0</v>
      </c>
      <c r="I454" s="28">
        <v>8.3854012999999995E-3</v>
      </c>
      <c r="J454" s="28">
        <v>4.1661159000000003E-2</v>
      </c>
      <c r="K454" s="28">
        <v>134.84146999999999</v>
      </c>
      <c r="L454" s="28">
        <v>0.16579831</v>
      </c>
      <c r="M454" s="28">
        <v>0.89419683000000005</v>
      </c>
      <c r="N454" s="28">
        <v>8.5213274999999999</v>
      </c>
      <c r="O454" s="28">
        <v>4.1904779000000003</v>
      </c>
      <c r="P454" s="28">
        <f t="shared" si="34"/>
        <v>13.771800540000001</v>
      </c>
      <c r="Q454" s="28">
        <v>49.914757000000002</v>
      </c>
      <c r="R454" s="28">
        <v>16.507479</v>
      </c>
      <c r="S454" s="28">
        <v>24.388356999999999</v>
      </c>
      <c r="T454" s="28">
        <v>37.009177000000001</v>
      </c>
      <c r="U454" s="28">
        <v>7.3215335000000001</v>
      </c>
      <c r="V454" s="24">
        <v>1</v>
      </c>
      <c r="Z454" s="27">
        <f t="shared" si="37"/>
        <v>5.7684789374030002E-2</v>
      </c>
      <c r="AA454" s="28">
        <f t="shared" si="38"/>
        <v>68.719067499999994</v>
      </c>
      <c r="AB454" s="28">
        <f t="shared" si="32"/>
        <v>68.776752289374031</v>
      </c>
      <c r="AC454" s="28">
        <f t="shared" si="33"/>
        <v>31.223247710625969</v>
      </c>
    </row>
    <row r="455" spans="2:29">
      <c r="B455" s="26">
        <v>0.69929398148087785</v>
      </c>
      <c r="C455" s="28">
        <v>240.47355999999999</v>
      </c>
      <c r="D455" s="28">
        <v>4.0310414999999997</v>
      </c>
      <c r="E455" s="28">
        <v>12.590342</v>
      </c>
      <c r="F455" s="28">
        <v>0</v>
      </c>
      <c r="G455" s="28">
        <v>11.598023</v>
      </c>
      <c r="H455" s="28">
        <v>0</v>
      </c>
      <c r="I455" s="28">
        <v>0</v>
      </c>
      <c r="J455" s="28">
        <v>3.4711196999999999E-2</v>
      </c>
      <c r="K455" s="28">
        <v>98.475699000000006</v>
      </c>
      <c r="L455" s="28">
        <v>0.66703559000000001</v>
      </c>
      <c r="M455" s="28">
        <v>0.50367313000000002</v>
      </c>
      <c r="N455" s="28">
        <v>6.3485310999999998</v>
      </c>
      <c r="O455" s="28">
        <v>3.3491464999999998</v>
      </c>
      <c r="P455" s="28">
        <f t="shared" si="34"/>
        <v>10.868386319999999</v>
      </c>
      <c r="Q455" s="28">
        <v>38.756390000000003</v>
      </c>
      <c r="R455" s="28">
        <v>16.621383000000002</v>
      </c>
      <c r="S455" s="28">
        <v>23.361515000000001</v>
      </c>
      <c r="T455" s="28">
        <v>36.803536000000001</v>
      </c>
      <c r="U455" s="28">
        <v>9.7834287999999994</v>
      </c>
      <c r="V455" s="24">
        <v>1</v>
      </c>
      <c r="Z455" s="27">
        <f t="shared" si="37"/>
        <v>4.4431792233700002E-2</v>
      </c>
      <c r="AA455" s="28">
        <f t="shared" si="38"/>
        <v>69.948479800000001</v>
      </c>
      <c r="AB455" s="28">
        <f t="shared" ref="AB455:AB518" si="39">Z455+AA455</f>
        <v>69.992911592233696</v>
      </c>
      <c r="AC455" s="28">
        <f t="shared" ref="AC455:AC518" si="40">100-AB455</f>
        <v>30.007088407766304</v>
      </c>
    </row>
    <row r="456" spans="2:29">
      <c r="B456" s="26">
        <v>0.69979166666598758</v>
      </c>
      <c r="C456" s="28">
        <v>146.98438999999999</v>
      </c>
      <c r="D456" s="28">
        <v>3.5236092000000001</v>
      </c>
      <c r="E456" s="28">
        <v>12.468113000000001</v>
      </c>
      <c r="F456" s="28">
        <v>0</v>
      </c>
      <c r="G456" s="28">
        <v>11.185763</v>
      </c>
      <c r="H456" s="28">
        <v>0</v>
      </c>
      <c r="I456" s="28">
        <v>0</v>
      </c>
      <c r="J456" s="28">
        <v>4.7864682999999998E-2</v>
      </c>
      <c r="K456" s="28">
        <v>58.268397999999998</v>
      </c>
      <c r="L456" s="28">
        <v>1.2672329</v>
      </c>
      <c r="M456" s="28">
        <v>0</v>
      </c>
      <c r="N456" s="28">
        <v>3.9222356</v>
      </c>
      <c r="O456" s="28">
        <v>2.3275424</v>
      </c>
      <c r="P456" s="28">
        <f t="shared" ref="P456:P519" si="41">L456+M456+N456+O456</f>
        <v>7.5170109000000007</v>
      </c>
      <c r="Q456" s="28">
        <v>24.661127</v>
      </c>
      <c r="R456" s="28">
        <v>15.991721999999999</v>
      </c>
      <c r="S456" s="28">
        <v>22.099796000000001</v>
      </c>
      <c r="T456" s="28">
        <v>36.713942000000003</v>
      </c>
      <c r="U456" s="28">
        <v>10.600154</v>
      </c>
      <c r="V456" s="24">
        <v>1</v>
      </c>
      <c r="Z456" s="27">
        <f t="shared" si="37"/>
        <v>2.88165008683E-2</v>
      </c>
      <c r="AA456" s="28">
        <f t="shared" si="38"/>
        <v>69.413892000000004</v>
      </c>
      <c r="AB456" s="28">
        <f t="shared" si="39"/>
        <v>69.442708500868306</v>
      </c>
      <c r="AC456" s="28">
        <f t="shared" si="40"/>
        <v>30.557291499131694</v>
      </c>
    </row>
    <row r="457" spans="2:29">
      <c r="B457" s="26">
        <v>0.70028935185109731</v>
      </c>
      <c r="C457" s="28">
        <v>64.157701000000003</v>
      </c>
      <c r="D457" s="28">
        <v>2.8264054000000001</v>
      </c>
      <c r="E457" s="28">
        <v>12.114559</v>
      </c>
      <c r="F457" s="28">
        <v>0</v>
      </c>
      <c r="G457" s="28">
        <v>10.412277</v>
      </c>
      <c r="H457" s="28">
        <v>0</v>
      </c>
      <c r="I457" s="28">
        <v>9.4625581000000007E-3</v>
      </c>
      <c r="J457" s="28">
        <v>4.6328715999999999E-2</v>
      </c>
      <c r="K457" s="28">
        <v>23.870304999999998</v>
      </c>
      <c r="L457" s="28">
        <v>1.8141145000000001</v>
      </c>
      <c r="M457" s="28">
        <v>0</v>
      </c>
      <c r="N457" s="28">
        <v>1.7993528999999999</v>
      </c>
      <c r="O457" s="28">
        <v>1.2292749000000001</v>
      </c>
      <c r="P457" s="28">
        <f t="shared" si="41"/>
        <v>4.8427423000000003</v>
      </c>
      <c r="Q457" s="28">
        <v>11.491911</v>
      </c>
      <c r="R457" s="28">
        <v>14.940963999999999</v>
      </c>
      <c r="S457" s="28">
        <v>20.833755</v>
      </c>
      <c r="T457" s="28">
        <v>36.208396</v>
      </c>
      <c r="U457" s="28">
        <v>10.936795999999999</v>
      </c>
      <c r="V457" s="24">
        <v>1</v>
      </c>
      <c r="Z457" s="27">
        <f t="shared" si="37"/>
        <v>1.4955539827410002E-2</v>
      </c>
      <c r="AA457" s="28">
        <f t="shared" si="38"/>
        <v>67.978947000000005</v>
      </c>
      <c r="AB457" s="28">
        <f t="shared" si="39"/>
        <v>67.993902539827417</v>
      </c>
      <c r="AC457" s="28">
        <f t="shared" si="40"/>
        <v>32.006097460172583</v>
      </c>
    </row>
    <row r="458" spans="2:29">
      <c r="B458" s="26">
        <v>0.70078703703620704</v>
      </c>
      <c r="C458" s="28">
        <v>43.869937</v>
      </c>
      <c r="D458" s="28">
        <v>2.7057760000000002</v>
      </c>
      <c r="E458" s="28">
        <v>11.779767</v>
      </c>
      <c r="F458" s="28">
        <v>0</v>
      </c>
      <c r="G458" s="28">
        <v>10.04069</v>
      </c>
      <c r="H458" s="28">
        <v>0</v>
      </c>
      <c r="I458" s="28">
        <v>1.4514351E-2</v>
      </c>
      <c r="J458" s="28">
        <v>0.11493834999999999</v>
      </c>
      <c r="K458" s="28">
        <v>12.903638000000001</v>
      </c>
      <c r="L458" s="28">
        <v>1.9873383</v>
      </c>
      <c r="M458" s="28">
        <v>0</v>
      </c>
      <c r="N458" s="28">
        <v>1.1366737</v>
      </c>
      <c r="O458" s="28">
        <v>0.76550808999999997</v>
      </c>
      <c r="P458" s="28">
        <f t="shared" si="41"/>
        <v>3.88952009</v>
      </c>
      <c r="Q458" s="28">
        <v>6.2747302999999999</v>
      </c>
      <c r="R458" s="28">
        <v>14.485543</v>
      </c>
      <c r="S458" s="28">
        <v>20.393643000000001</v>
      </c>
      <c r="T458" s="28">
        <v>35.951832000000003</v>
      </c>
      <c r="U458" s="28">
        <v>10.854958</v>
      </c>
      <c r="V458" s="24">
        <v>1</v>
      </c>
      <c r="Z458" s="27">
        <f t="shared" si="37"/>
        <v>1.0996857418100001E-2</v>
      </c>
      <c r="AA458" s="28">
        <f t="shared" si="38"/>
        <v>67.200433000000004</v>
      </c>
      <c r="AB458" s="28">
        <f t="shared" si="39"/>
        <v>67.211429857418111</v>
      </c>
      <c r="AC458" s="28">
        <f t="shared" si="40"/>
        <v>32.788570142581889</v>
      </c>
    </row>
    <row r="459" spans="2:29">
      <c r="B459" s="26">
        <v>0.70129629629809642</v>
      </c>
      <c r="C459" s="28">
        <v>44.609665</v>
      </c>
      <c r="D459" s="28">
        <v>2.7733490000000001</v>
      </c>
      <c r="E459" s="28">
        <v>11.540856</v>
      </c>
      <c r="F459" s="28">
        <v>0</v>
      </c>
      <c r="G459" s="28">
        <v>10.128278</v>
      </c>
      <c r="H459" s="28">
        <v>0</v>
      </c>
      <c r="I459" s="28">
        <v>1.6082711E-2</v>
      </c>
      <c r="J459" s="28">
        <v>0.14055994999999999</v>
      </c>
      <c r="K459" s="28">
        <v>10.65377</v>
      </c>
      <c r="L459" s="28">
        <v>2.1179836000000001</v>
      </c>
      <c r="M459" s="28">
        <v>0</v>
      </c>
      <c r="N459" s="28">
        <v>0.95248374000000002</v>
      </c>
      <c r="O459" s="28">
        <v>0.66230957000000001</v>
      </c>
      <c r="P459" s="28">
        <f t="shared" si="41"/>
        <v>3.7327769100000001</v>
      </c>
      <c r="Q459" s="28">
        <v>5.2843939000000004</v>
      </c>
      <c r="R459" s="28">
        <v>14.314204999999999</v>
      </c>
      <c r="S459" s="28">
        <v>20.395284</v>
      </c>
      <c r="T459" s="28">
        <v>35.598114000000002</v>
      </c>
      <c r="U459" s="28">
        <v>10.973483</v>
      </c>
      <c r="V459" s="24">
        <v>1</v>
      </c>
      <c r="Z459" s="27">
        <f t="shared" si="37"/>
        <v>1.06926713381E-2</v>
      </c>
      <c r="AA459" s="28">
        <f t="shared" si="38"/>
        <v>66.966881000000001</v>
      </c>
      <c r="AB459" s="28">
        <f t="shared" si="39"/>
        <v>66.977573671338106</v>
      </c>
      <c r="AC459" s="28">
        <f t="shared" si="40"/>
        <v>33.022426328661894</v>
      </c>
    </row>
    <row r="460" spans="2:29">
      <c r="B460" s="26">
        <v>0.70179398148320615</v>
      </c>
      <c r="C460" s="28">
        <v>48.683633</v>
      </c>
      <c r="D460" s="28">
        <v>2.3448601999999998</v>
      </c>
      <c r="E460" s="28">
        <v>11.380758999999999</v>
      </c>
      <c r="F460" s="28">
        <v>0</v>
      </c>
      <c r="G460" s="28">
        <v>10.077349</v>
      </c>
      <c r="H460" s="28">
        <v>0</v>
      </c>
      <c r="I460" s="28">
        <v>5.2557855000000004E-3</v>
      </c>
      <c r="J460" s="28">
        <v>0.13565132999999999</v>
      </c>
      <c r="K460" s="28">
        <v>10.346828</v>
      </c>
      <c r="L460" s="28">
        <v>2.0086955</v>
      </c>
      <c r="M460" s="28">
        <v>0</v>
      </c>
      <c r="N460" s="28">
        <v>1.0228090999999999</v>
      </c>
      <c r="O460" s="28">
        <v>0.73458511000000004</v>
      </c>
      <c r="P460" s="28">
        <f t="shared" si="41"/>
        <v>3.7660897100000001</v>
      </c>
      <c r="Q460" s="28">
        <v>4.9121702999999997</v>
      </c>
      <c r="R460" s="28">
        <v>13.725619</v>
      </c>
      <c r="S460" s="28">
        <v>20.182317000000001</v>
      </c>
      <c r="T460" s="28">
        <v>35.381895999999998</v>
      </c>
      <c r="U460" s="28">
        <v>11.1082</v>
      </c>
      <c r="V460" s="24">
        <v>1</v>
      </c>
      <c r="Z460" s="27">
        <f t="shared" si="37"/>
        <v>1.091443050355E-2</v>
      </c>
      <c r="AA460" s="28">
        <f t="shared" si="38"/>
        <v>66.672412999999992</v>
      </c>
      <c r="AB460" s="28">
        <f t="shared" si="39"/>
        <v>66.683327430503539</v>
      </c>
      <c r="AC460" s="28">
        <f t="shared" si="40"/>
        <v>33.316672569496461</v>
      </c>
    </row>
    <row r="461" spans="2:29">
      <c r="B461" s="26">
        <v>0.70229166666831588</v>
      </c>
      <c r="C461" s="28">
        <v>55.415427999999999</v>
      </c>
      <c r="D461" s="28">
        <v>1.5002449</v>
      </c>
      <c r="E461" s="28">
        <v>11.308266</v>
      </c>
      <c r="F461" s="28">
        <v>0</v>
      </c>
      <c r="G461" s="28">
        <v>9.7806704</v>
      </c>
      <c r="H461" s="28">
        <v>0</v>
      </c>
      <c r="I461" s="28">
        <v>8.9268330999999999E-3</v>
      </c>
      <c r="J461" s="28">
        <v>9.8263745E-2</v>
      </c>
      <c r="K461" s="28">
        <v>10.250087000000001</v>
      </c>
      <c r="L461" s="28">
        <v>1.8864635999999999</v>
      </c>
      <c r="M461" s="28">
        <v>0</v>
      </c>
      <c r="N461" s="28">
        <v>0.92357995999999998</v>
      </c>
      <c r="O461" s="28">
        <v>0.74124800999999996</v>
      </c>
      <c r="P461" s="28">
        <f t="shared" si="41"/>
        <v>3.5512915700000001</v>
      </c>
      <c r="Q461" s="28">
        <v>4.3956219000000001</v>
      </c>
      <c r="R461" s="28">
        <v>12.808510999999999</v>
      </c>
      <c r="S461" s="28">
        <v>20.151398</v>
      </c>
      <c r="T461" s="28">
        <v>35.439973000000002</v>
      </c>
      <c r="U461" s="28">
        <v>10.985711</v>
      </c>
      <c r="V461" s="24">
        <v>1</v>
      </c>
      <c r="Z461" s="27">
        <f t="shared" si="37"/>
        <v>1.126686029181E-2</v>
      </c>
      <c r="AA461" s="28">
        <f t="shared" si="38"/>
        <v>66.577082000000004</v>
      </c>
      <c r="AB461" s="28">
        <f t="shared" si="39"/>
        <v>66.588348860291816</v>
      </c>
      <c r="AC461" s="28">
        <f t="shared" si="40"/>
        <v>33.411651139708184</v>
      </c>
    </row>
    <row r="462" spans="2:29">
      <c r="B462" s="26">
        <v>0.70278935185342561</v>
      </c>
      <c r="C462" s="28">
        <v>56.057350999999997</v>
      </c>
      <c r="D462" s="28">
        <v>0.68372811</v>
      </c>
      <c r="E462" s="28">
        <v>11.275565</v>
      </c>
      <c r="F462" s="28">
        <v>0</v>
      </c>
      <c r="G462" s="28">
        <v>9.4261286000000002</v>
      </c>
      <c r="H462" s="28">
        <v>0</v>
      </c>
      <c r="I462" s="28">
        <v>1.1009998E-2</v>
      </c>
      <c r="J462" s="28">
        <v>0.14548817</v>
      </c>
      <c r="K462" s="28">
        <v>10.145704</v>
      </c>
      <c r="L462" s="28">
        <v>1.7690695999999999</v>
      </c>
      <c r="M462" s="28">
        <v>0</v>
      </c>
      <c r="N462" s="28">
        <v>0.94987721000000003</v>
      </c>
      <c r="O462" s="28">
        <v>0.65078486000000002</v>
      </c>
      <c r="P462" s="28">
        <f t="shared" si="41"/>
        <v>3.3697316699999997</v>
      </c>
      <c r="Q462" s="28">
        <v>4.1840839000000001</v>
      </c>
      <c r="R462" s="28">
        <v>11.959293000000001</v>
      </c>
      <c r="S462" s="28">
        <v>20.103963</v>
      </c>
      <c r="T462" s="28">
        <v>35.369238000000003</v>
      </c>
      <c r="U462" s="28">
        <v>10.891411</v>
      </c>
      <c r="V462" s="24">
        <v>1</v>
      </c>
      <c r="Z462" s="27">
        <f t="shared" si="37"/>
        <v>1.1062781511799997E-2</v>
      </c>
      <c r="AA462" s="28">
        <f t="shared" si="38"/>
        <v>66.364612000000008</v>
      </c>
      <c r="AB462" s="28">
        <f t="shared" si="39"/>
        <v>66.375674781511805</v>
      </c>
      <c r="AC462" s="28">
        <f t="shared" si="40"/>
        <v>33.624325218488195</v>
      </c>
    </row>
    <row r="463" spans="2:29">
      <c r="B463" s="26">
        <v>0.70328703703853535</v>
      </c>
      <c r="C463" s="28">
        <v>54.392366000000003</v>
      </c>
      <c r="D463" s="28">
        <v>0.58130733999999995</v>
      </c>
      <c r="E463" s="28">
        <v>11.330859</v>
      </c>
      <c r="F463" s="28">
        <v>0</v>
      </c>
      <c r="G463" s="28">
        <v>9.3139801999999996</v>
      </c>
      <c r="H463" s="28">
        <v>0</v>
      </c>
      <c r="I463" s="28">
        <v>7.8432720999999997E-3</v>
      </c>
      <c r="J463" s="28">
        <v>0.13888871999999999</v>
      </c>
      <c r="K463" s="28">
        <v>10.328737</v>
      </c>
      <c r="L463" s="28">
        <v>1.8110329999999999</v>
      </c>
      <c r="M463" s="28">
        <v>0</v>
      </c>
      <c r="N463" s="28">
        <v>0.81871251</v>
      </c>
      <c r="O463" s="28">
        <v>0.67799631999999999</v>
      </c>
      <c r="P463" s="28">
        <f t="shared" si="41"/>
        <v>3.3077418299999999</v>
      </c>
      <c r="Q463" s="28">
        <v>4.2753663</v>
      </c>
      <c r="R463" s="28">
        <v>11.912165999999999</v>
      </c>
      <c r="S463" s="28">
        <v>20.191307999999999</v>
      </c>
      <c r="T463" s="28">
        <v>35.407598999999998</v>
      </c>
      <c r="U463" s="28">
        <v>10.854958</v>
      </c>
      <c r="V463" s="24">
        <v>1</v>
      </c>
      <c r="Z463" s="27">
        <f t="shared" si="37"/>
        <v>1.0889699749210001E-2</v>
      </c>
      <c r="AA463" s="28">
        <f t="shared" si="38"/>
        <v>66.453864999999993</v>
      </c>
      <c r="AB463" s="28">
        <f t="shared" si="39"/>
        <v>66.464754699749207</v>
      </c>
      <c r="AC463" s="28">
        <f t="shared" si="40"/>
        <v>33.535245300250793</v>
      </c>
    </row>
    <row r="464" spans="2:29">
      <c r="B464" s="26">
        <v>0.70379629629314877</v>
      </c>
      <c r="C464" s="28">
        <v>50.949731999999997</v>
      </c>
      <c r="D464" s="28">
        <v>0.63615319000000004</v>
      </c>
      <c r="E464" s="28">
        <v>11.41269</v>
      </c>
      <c r="F464" s="28">
        <v>0</v>
      </c>
      <c r="G464" s="28">
        <v>9.4050621999999997</v>
      </c>
      <c r="H464" s="28">
        <v>0</v>
      </c>
      <c r="I464" s="28">
        <v>1.0044189E-2</v>
      </c>
      <c r="J464" s="28">
        <v>0.10499182999999999</v>
      </c>
      <c r="K464" s="28">
        <v>10.348497999999999</v>
      </c>
      <c r="L464" s="28">
        <v>1.8391845</v>
      </c>
      <c r="M464" s="28">
        <v>0</v>
      </c>
      <c r="N464" s="28">
        <v>0.89688586000000003</v>
      </c>
      <c r="O464" s="28">
        <v>0.67321058</v>
      </c>
      <c r="P464" s="28">
        <f t="shared" si="41"/>
        <v>3.4092809400000004</v>
      </c>
      <c r="Q464" s="28">
        <v>4.4311182000000002</v>
      </c>
      <c r="R464" s="28">
        <v>12.048843</v>
      </c>
      <c r="S464" s="28">
        <v>20.253685999999998</v>
      </c>
      <c r="T464" s="28">
        <v>35.319316000000001</v>
      </c>
      <c r="U464" s="28">
        <v>10.926337999999999</v>
      </c>
      <c r="V464" s="24">
        <v>1</v>
      </c>
      <c r="Z464" s="27">
        <f t="shared" si="37"/>
        <v>1.0616569448900002E-2</v>
      </c>
      <c r="AA464" s="28">
        <f t="shared" si="38"/>
        <v>66.499340000000004</v>
      </c>
      <c r="AB464" s="28">
        <f t="shared" si="39"/>
        <v>66.509956569448903</v>
      </c>
      <c r="AC464" s="28">
        <f t="shared" si="40"/>
        <v>33.490043430551097</v>
      </c>
    </row>
    <row r="465" spans="2:29">
      <c r="B465" s="26">
        <v>0.7043287037013215</v>
      </c>
      <c r="C465" s="28">
        <v>55.390618000000003</v>
      </c>
      <c r="D465" s="28">
        <v>1.1593001999999999</v>
      </c>
      <c r="E465" s="28">
        <v>11.363988000000001</v>
      </c>
      <c r="F465" s="28">
        <v>0</v>
      </c>
      <c r="G465" s="28">
        <v>9.4311690000000006</v>
      </c>
      <c r="H465" s="28">
        <v>0</v>
      </c>
      <c r="I465" s="28">
        <v>4.8199178999999998E-3</v>
      </c>
      <c r="J465" s="28">
        <v>7.6257079000000005E-2</v>
      </c>
      <c r="K465" s="28">
        <v>12.361832</v>
      </c>
      <c r="L465" s="28">
        <v>1.8805875000000001</v>
      </c>
      <c r="M465" s="28">
        <v>0</v>
      </c>
      <c r="N465" s="28">
        <v>1.1477451000000001</v>
      </c>
      <c r="O465" s="28">
        <v>0.74938965000000002</v>
      </c>
      <c r="P465" s="28">
        <f t="shared" si="41"/>
        <v>3.7777222500000001</v>
      </c>
      <c r="Q465" s="28">
        <v>5.3900607999999997</v>
      </c>
      <c r="R465" s="28">
        <v>12.523288000000001</v>
      </c>
      <c r="S465" s="28">
        <v>20.124092999999998</v>
      </c>
      <c r="T465" s="28">
        <v>35.354056999999997</v>
      </c>
      <c r="U465" s="28">
        <v>10.959355</v>
      </c>
      <c r="V465" s="24">
        <v>1</v>
      </c>
      <c r="Z465" s="27">
        <f t="shared" si="37"/>
        <v>1.1525677749689999E-2</v>
      </c>
      <c r="AA465" s="28">
        <f t="shared" si="38"/>
        <v>66.437505000000002</v>
      </c>
      <c r="AB465" s="28">
        <f t="shared" si="39"/>
        <v>66.44903067774969</v>
      </c>
      <c r="AC465" s="28">
        <f t="shared" si="40"/>
        <v>33.55096932225031</v>
      </c>
    </row>
    <row r="466" spans="2:29">
      <c r="B466" s="26">
        <v>0.70482638888643123</v>
      </c>
      <c r="C466" s="28">
        <v>59.302481999999998</v>
      </c>
      <c r="D466" s="28">
        <v>1.2592264</v>
      </c>
      <c r="E466" s="28">
        <v>11.287405</v>
      </c>
      <c r="F466" s="28">
        <v>0</v>
      </c>
      <c r="G466" s="28">
        <v>9.2659111999999997</v>
      </c>
      <c r="H466" s="28">
        <v>0</v>
      </c>
      <c r="I466" s="28">
        <v>5.8456126999999998E-3</v>
      </c>
      <c r="J466" s="28">
        <v>0.13821285999999999</v>
      </c>
      <c r="K466" s="28">
        <v>12.994161</v>
      </c>
      <c r="L466" s="28">
        <v>1.9062768000000001</v>
      </c>
      <c r="M466" s="28">
        <v>0</v>
      </c>
      <c r="N466" s="28">
        <v>1.1854537000000001</v>
      </c>
      <c r="O466" s="28">
        <v>0.75643548999999999</v>
      </c>
      <c r="P466" s="28">
        <f t="shared" si="41"/>
        <v>3.84816599</v>
      </c>
      <c r="Q466" s="28">
        <v>5.9605319999999997</v>
      </c>
      <c r="R466" s="28">
        <v>12.546631</v>
      </c>
      <c r="S466" s="28">
        <v>20.145845999999999</v>
      </c>
      <c r="T466" s="28">
        <v>35.406770000000002</v>
      </c>
      <c r="U466" s="28">
        <v>11.205347</v>
      </c>
      <c r="V466" s="24">
        <v>1</v>
      </c>
      <c r="Z466" s="27">
        <f t="shared" si="37"/>
        <v>1.2045673905269999E-2</v>
      </c>
      <c r="AA466" s="28">
        <f t="shared" si="38"/>
        <v>66.757963000000004</v>
      </c>
      <c r="AB466" s="28">
        <f t="shared" si="39"/>
        <v>66.770008673905281</v>
      </c>
      <c r="AC466" s="28">
        <f t="shared" si="40"/>
        <v>33.229991326094719</v>
      </c>
    </row>
    <row r="467" spans="2:29">
      <c r="B467" s="26">
        <v>0.70532407407154096</v>
      </c>
      <c r="C467" s="28">
        <v>62.064439</v>
      </c>
      <c r="D467" s="28">
        <v>1.2641591000000001</v>
      </c>
      <c r="E467" s="28">
        <v>11.251284</v>
      </c>
      <c r="F467" s="28">
        <v>0</v>
      </c>
      <c r="G467" s="28">
        <v>9.0710797999999997</v>
      </c>
      <c r="H467" s="28">
        <v>0</v>
      </c>
      <c r="I467" s="28">
        <v>6.2850709999999997E-4</v>
      </c>
      <c r="J467" s="28">
        <v>0.15039368</v>
      </c>
      <c r="K467" s="28">
        <v>13.687499000000001</v>
      </c>
      <c r="L467" s="28">
        <v>1.8929628999999999</v>
      </c>
      <c r="M467" s="28">
        <v>0</v>
      </c>
      <c r="N467" s="28">
        <v>1.2309132</v>
      </c>
      <c r="O467" s="28">
        <v>0.60290920000000003</v>
      </c>
      <c r="P467" s="28">
        <f t="shared" si="41"/>
        <v>3.7267853</v>
      </c>
      <c r="Q467" s="28">
        <v>6.4331573000000004</v>
      </c>
      <c r="R467" s="28">
        <v>12.515442999999999</v>
      </c>
      <c r="S467" s="28">
        <v>20.092656999999999</v>
      </c>
      <c r="T467" s="28">
        <v>35.371414000000001</v>
      </c>
      <c r="U467" s="28">
        <v>11.008426</v>
      </c>
      <c r="V467" s="24">
        <v>1</v>
      </c>
      <c r="Z467" s="27">
        <f t="shared" si="37"/>
        <v>1.2389165398710001E-2</v>
      </c>
      <c r="AA467" s="28">
        <f t="shared" si="38"/>
        <v>66.472497000000004</v>
      </c>
      <c r="AB467" s="28">
        <f t="shared" si="39"/>
        <v>66.48488616539872</v>
      </c>
      <c r="AC467" s="28">
        <f t="shared" si="40"/>
        <v>33.51511383460128</v>
      </c>
    </row>
    <row r="468" spans="2:29">
      <c r="B468" s="26">
        <v>0.70585648147971369</v>
      </c>
      <c r="C468" s="28">
        <v>71.597977999999998</v>
      </c>
      <c r="D468" s="28">
        <v>1.3078202999999999</v>
      </c>
      <c r="E468" s="28">
        <v>11.203815000000001</v>
      </c>
      <c r="F468" s="28">
        <v>0</v>
      </c>
      <c r="G468" s="28">
        <v>9.1812962000000002</v>
      </c>
      <c r="H468" s="28">
        <v>0</v>
      </c>
      <c r="I468" s="28">
        <v>8.5931279000000006E-3</v>
      </c>
      <c r="J468" s="28">
        <v>0.11894852</v>
      </c>
      <c r="K468" s="28">
        <v>13.993048999999999</v>
      </c>
      <c r="L468" s="28">
        <v>1.8198647999999999</v>
      </c>
      <c r="M468" s="28">
        <v>0</v>
      </c>
      <c r="N468" s="28">
        <v>1.1242384999999999</v>
      </c>
      <c r="O468" s="28">
        <v>0.54966119999999996</v>
      </c>
      <c r="P468" s="28">
        <f t="shared" si="41"/>
        <v>3.4937645000000002</v>
      </c>
      <c r="Q468" s="28">
        <v>6.6037555000000001</v>
      </c>
      <c r="R468" s="28">
        <v>12.511635</v>
      </c>
      <c r="S468" s="28">
        <v>20.095817</v>
      </c>
      <c r="T468" s="28">
        <v>35.223970999999999</v>
      </c>
      <c r="U468" s="28">
        <v>10.924567</v>
      </c>
      <c r="V468" s="24">
        <v>1</v>
      </c>
      <c r="Z468" s="27">
        <f t="shared" si="37"/>
        <v>1.3351441964790003E-2</v>
      </c>
      <c r="AA468" s="28">
        <f t="shared" si="38"/>
        <v>66.244354999999999</v>
      </c>
      <c r="AB468" s="28">
        <f t="shared" si="39"/>
        <v>66.257706441964785</v>
      </c>
      <c r="AC468" s="28">
        <f t="shared" si="40"/>
        <v>33.742293558035215</v>
      </c>
    </row>
    <row r="469" spans="2:29">
      <c r="B469" s="26">
        <v>0.70635416666482342</v>
      </c>
      <c r="C469" s="28">
        <v>79.072978000000006</v>
      </c>
      <c r="D469" s="28">
        <v>1.8603198999999999</v>
      </c>
      <c r="E469" s="28">
        <v>11.155139</v>
      </c>
      <c r="F469" s="28">
        <v>0</v>
      </c>
      <c r="G469" s="28">
        <v>9.5842924000000007</v>
      </c>
      <c r="H469" s="28">
        <v>0</v>
      </c>
      <c r="I469" s="28">
        <v>2.9733322E-2</v>
      </c>
      <c r="J469" s="28">
        <v>7.6581555999999995E-2</v>
      </c>
      <c r="K469" s="28">
        <v>14.850885999999999</v>
      </c>
      <c r="L469" s="28">
        <v>1.7127155000000001</v>
      </c>
      <c r="M469" s="28">
        <v>0</v>
      </c>
      <c r="N469" s="28">
        <v>1.1256276999999999</v>
      </c>
      <c r="O469" s="28">
        <v>0.42149321000000001</v>
      </c>
      <c r="P469" s="28">
        <f t="shared" si="41"/>
        <v>3.2598364099999997</v>
      </c>
      <c r="Q469" s="28">
        <v>6.7390638000000003</v>
      </c>
      <c r="R469" s="28">
        <v>13.015459</v>
      </c>
      <c r="S469" s="28">
        <v>20.088971000000001</v>
      </c>
      <c r="T469" s="28">
        <v>35.028559999999999</v>
      </c>
      <c r="U469" s="28">
        <v>10.914148000000001</v>
      </c>
      <c r="V469" s="24">
        <v>1</v>
      </c>
      <c r="Z469" s="27">
        <f t="shared" si="37"/>
        <v>1.42904125798E-2</v>
      </c>
      <c r="AA469" s="28">
        <f t="shared" si="38"/>
        <v>66.031678999999997</v>
      </c>
      <c r="AB469" s="28">
        <f t="shared" si="39"/>
        <v>66.045969412579794</v>
      </c>
      <c r="AC469" s="28">
        <f t="shared" si="40"/>
        <v>33.954030587420206</v>
      </c>
    </row>
    <row r="470" spans="2:29">
      <c r="B470" s="26">
        <v>0.70685185184993315</v>
      </c>
      <c r="C470" s="28">
        <v>92.396772999999996</v>
      </c>
      <c r="D470" s="28">
        <v>2.2976169</v>
      </c>
      <c r="E470" s="28">
        <v>11.064209999999999</v>
      </c>
      <c r="F470" s="28">
        <v>0</v>
      </c>
      <c r="G470" s="28">
        <v>9.9108584999999998</v>
      </c>
      <c r="H470" s="28">
        <v>0</v>
      </c>
      <c r="I470" s="28">
        <v>3.1377977000000001E-2</v>
      </c>
      <c r="J470" s="28">
        <v>7.8743225999999999E-2</v>
      </c>
      <c r="K470" s="28">
        <v>15.685957999999999</v>
      </c>
      <c r="L470" s="28">
        <v>1.7657263000000001</v>
      </c>
      <c r="M470" s="28">
        <v>0</v>
      </c>
      <c r="N470" s="28">
        <v>1.0959966000000001</v>
      </c>
      <c r="O470" s="28">
        <v>0.61187882000000005</v>
      </c>
      <c r="P470" s="28">
        <f t="shared" si="41"/>
        <v>3.4736017200000004</v>
      </c>
      <c r="Q470" s="28">
        <v>7.3642865000000004</v>
      </c>
      <c r="R470" s="28">
        <v>13.361827</v>
      </c>
      <c r="S470" s="28">
        <v>20.148378000000001</v>
      </c>
      <c r="T470" s="28">
        <v>34.979666999999999</v>
      </c>
      <c r="U470" s="28">
        <v>10.832248999999999</v>
      </c>
      <c r="V470" s="24">
        <v>1</v>
      </c>
      <c r="Z470" s="27">
        <f t="shared" si="37"/>
        <v>1.59138854543E-2</v>
      </c>
      <c r="AA470" s="28">
        <f t="shared" si="38"/>
        <v>65.960294000000005</v>
      </c>
      <c r="AB470" s="28">
        <f t="shared" si="39"/>
        <v>65.976207885454301</v>
      </c>
      <c r="AC470" s="28">
        <f t="shared" si="40"/>
        <v>34.023792114545699</v>
      </c>
    </row>
    <row r="471" spans="2:29">
      <c r="B471" s="26">
        <v>0.70736111111182254</v>
      </c>
      <c r="C471" s="28">
        <v>91.151910999999998</v>
      </c>
      <c r="D471" s="28">
        <v>1.8181103000000001</v>
      </c>
      <c r="E471" s="28">
        <v>11.080615999999999</v>
      </c>
      <c r="F471" s="28">
        <v>0</v>
      </c>
      <c r="G471" s="28">
        <v>10.204902000000001</v>
      </c>
      <c r="H471" s="28">
        <v>0</v>
      </c>
      <c r="I471" s="28">
        <v>1.6991763E-2</v>
      </c>
      <c r="J471" s="28">
        <v>7.5331268000000007E-2</v>
      </c>
      <c r="K471" s="28">
        <v>15.843824</v>
      </c>
      <c r="L471" s="28">
        <v>1.6315446</v>
      </c>
      <c r="M471" s="28">
        <v>0</v>
      </c>
      <c r="N471" s="28">
        <v>1.1900122</v>
      </c>
      <c r="O471" s="28">
        <v>0.57232050999999995</v>
      </c>
      <c r="P471" s="28">
        <f t="shared" si="41"/>
        <v>3.3938773099999997</v>
      </c>
      <c r="Q471" s="28">
        <v>7.2473086000000002</v>
      </c>
      <c r="R471" s="28">
        <v>12.898726</v>
      </c>
      <c r="S471" s="28">
        <v>20.065061</v>
      </c>
      <c r="T471" s="28">
        <v>35.295155000000001</v>
      </c>
      <c r="U471" s="28">
        <v>11.063651</v>
      </c>
      <c r="V471" s="24">
        <v>1</v>
      </c>
      <c r="Z471" s="27">
        <f t="shared" si="37"/>
        <v>1.5712547555100001E-2</v>
      </c>
      <c r="AA471" s="28">
        <f t="shared" si="38"/>
        <v>66.423867000000001</v>
      </c>
      <c r="AB471" s="28">
        <f t="shared" si="39"/>
        <v>66.439579547555098</v>
      </c>
      <c r="AC471" s="28">
        <f t="shared" si="40"/>
        <v>33.560420452444902</v>
      </c>
    </row>
    <row r="472" spans="2:29">
      <c r="B472" s="26">
        <v>0.70785879629693227</v>
      </c>
      <c r="C472" s="28">
        <v>94.077670999999995</v>
      </c>
      <c r="D472" s="28">
        <v>1.2623743000000001</v>
      </c>
      <c r="E472" s="28">
        <v>11.117424</v>
      </c>
      <c r="F472" s="28">
        <v>0</v>
      </c>
      <c r="G472" s="28">
        <v>10.321884000000001</v>
      </c>
      <c r="H472" s="28">
        <v>0</v>
      </c>
      <c r="I472" s="28">
        <v>1.0664876E-2</v>
      </c>
      <c r="J472" s="28">
        <v>6.1270643E-2</v>
      </c>
      <c r="K472" s="28">
        <v>16.058039000000001</v>
      </c>
      <c r="L472" s="28">
        <v>1.5014978000000001</v>
      </c>
      <c r="M472" s="28">
        <v>0</v>
      </c>
      <c r="N472" s="28">
        <v>1.2678841000000001</v>
      </c>
      <c r="O472" s="28">
        <v>0.69353233000000003</v>
      </c>
      <c r="P472" s="28">
        <f t="shared" si="41"/>
        <v>3.46291423</v>
      </c>
      <c r="Q472" s="28">
        <v>7.5684579000000003</v>
      </c>
      <c r="R472" s="28">
        <v>12.379797999999999</v>
      </c>
      <c r="S472" s="28">
        <v>19.648568999999998</v>
      </c>
      <c r="T472" s="28">
        <v>36.00112</v>
      </c>
      <c r="U472" s="28">
        <v>11.990055</v>
      </c>
      <c r="V472" s="24">
        <v>1</v>
      </c>
      <c r="Z472" s="27">
        <f t="shared" si="37"/>
        <v>1.59783412179E-2</v>
      </c>
      <c r="AA472" s="28">
        <f t="shared" si="38"/>
        <v>67.639743999999993</v>
      </c>
      <c r="AB472" s="28">
        <f t="shared" si="39"/>
        <v>67.655722341217896</v>
      </c>
      <c r="AC472" s="28">
        <f t="shared" si="40"/>
        <v>32.344277658782104</v>
      </c>
    </row>
    <row r="473" spans="2:29">
      <c r="B473" s="26">
        <v>0.708356481482042</v>
      </c>
      <c r="C473" s="28">
        <v>106.25518</v>
      </c>
      <c r="D473" s="28">
        <v>1.2880609000000001</v>
      </c>
      <c r="E473" s="28">
        <v>11.273854999999999</v>
      </c>
      <c r="F473" s="28">
        <v>0</v>
      </c>
      <c r="G473" s="28">
        <v>10.291297</v>
      </c>
      <c r="H473" s="28">
        <v>0</v>
      </c>
      <c r="I473" s="28">
        <v>1.1745917999999999E-2</v>
      </c>
      <c r="J473" s="28">
        <v>0.15442959000000001</v>
      </c>
      <c r="K473" s="28">
        <v>19.057752000000001</v>
      </c>
      <c r="L473" s="28">
        <v>1.4896007</v>
      </c>
      <c r="M473" s="28">
        <v>0</v>
      </c>
      <c r="N473" s="28">
        <v>1.5193916000000001</v>
      </c>
      <c r="O473" s="28">
        <v>0.81051415000000004</v>
      </c>
      <c r="P473" s="28">
        <f t="shared" si="41"/>
        <v>3.81950645</v>
      </c>
      <c r="Q473" s="28">
        <v>9.1472186999999998</v>
      </c>
      <c r="R473" s="28">
        <v>12.561916</v>
      </c>
      <c r="S473" s="28">
        <v>19.614274999999999</v>
      </c>
      <c r="T473" s="28">
        <v>36.897722000000002</v>
      </c>
      <c r="U473" s="28">
        <v>9.9681797999999997</v>
      </c>
      <c r="V473" s="24">
        <v>1</v>
      </c>
      <c r="Z473" s="27">
        <f t="shared" si="37"/>
        <v>1.7768046800800002E-2</v>
      </c>
      <c r="AA473" s="28">
        <f t="shared" si="38"/>
        <v>66.480176799999995</v>
      </c>
      <c r="AB473" s="28">
        <f t="shared" si="39"/>
        <v>66.497944846800792</v>
      </c>
      <c r="AC473" s="28">
        <f t="shared" si="40"/>
        <v>33.502055153199208</v>
      </c>
    </row>
    <row r="474" spans="2:29">
      <c r="B474" s="26">
        <v>0.70885416666715173</v>
      </c>
      <c r="C474" s="28">
        <v>149.87394</v>
      </c>
      <c r="D474" s="28">
        <v>1.7900332999999999</v>
      </c>
      <c r="E474" s="28">
        <v>11.748922</v>
      </c>
      <c r="F474" s="28">
        <v>0</v>
      </c>
      <c r="G474" s="28">
        <v>10.283073999999999</v>
      </c>
      <c r="H474" s="28">
        <v>0</v>
      </c>
      <c r="I474" s="28">
        <v>2.1120069000000002E-2</v>
      </c>
      <c r="J474" s="28">
        <v>0.16018577000000001</v>
      </c>
      <c r="K474" s="28">
        <v>25.509691</v>
      </c>
      <c r="L474" s="28">
        <v>1.6179220000000001</v>
      </c>
      <c r="M474" s="28">
        <v>0</v>
      </c>
      <c r="N474" s="28">
        <v>1.9795971999999999</v>
      </c>
      <c r="O474" s="28">
        <v>1.0927321999999999</v>
      </c>
      <c r="P474" s="28">
        <f t="shared" si="41"/>
        <v>4.6902513999999993</v>
      </c>
      <c r="Q474" s="28">
        <v>12.425596000000001</v>
      </c>
      <c r="R474" s="28">
        <v>13.538955</v>
      </c>
      <c r="S474" s="28">
        <v>20.011561</v>
      </c>
      <c r="T474" s="28">
        <v>37.782404999999997</v>
      </c>
      <c r="U474" s="28">
        <v>9.2724740000000008</v>
      </c>
      <c r="V474" s="24">
        <v>1</v>
      </c>
      <c r="Z474" s="27">
        <f t="shared" si="37"/>
        <v>2.34732019939E-2</v>
      </c>
      <c r="AA474" s="28">
        <f t="shared" si="38"/>
        <v>67.06644</v>
      </c>
      <c r="AB474" s="28">
        <f t="shared" si="39"/>
        <v>67.089913201993895</v>
      </c>
      <c r="AC474" s="28">
        <f t="shared" si="40"/>
        <v>32.910086798006105</v>
      </c>
    </row>
    <row r="475" spans="2:29">
      <c r="B475" s="26">
        <v>0.70935185185226146</v>
      </c>
      <c r="C475" s="28">
        <v>186.69273000000001</v>
      </c>
      <c r="D475" s="28">
        <v>2.2339471999999998</v>
      </c>
      <c r="E475" s="28">
        <v>12.378073000000001</v>
      </c>
      <c r="F475" s="28">
        <v>0</v>
      </c>
      <c r="G475" s="28">
        <v>10.594875999999999</v>
      </c>
      <c r="H475" s="28">
        <v>0</v>
      </c>
      <c r="I475" s="28">
        <v>1.1625729E-2</v>
      </c>
      <c r="J475" s="28">
        <v>0.19089834999999999</v>
      </c>
      <c r="K475" s="28">
        <v>31.805651999999998</v>
      </c>
      <c r="L475" s="28">
        <v>1.5690189000000001</v>
      </c>
      <c r="M475" s="28">
        <v>0</v>
      </c>
      <c r="N475" s="28">
        <v>2.3990078000000001</v>
      </c>
      <c r="O475" s="28">
        <v>1.1746664</v>
      </c>
      <c r="P475" s="28">
        <f t="shared" si="41"/>
        <v>5.1426931000000007</v>
      </c>
      <c r="Q475" s="28">
        <v>15.308236000000001</v>
      </c>
      <c r="R475" s="28">
        <v>14.612019999999999</v>
      </c>
      <c r="S475" s="28">
        <v>20.767033000000001</v>
      </c>
      <c r="T475" s="28">
        <v>38.347898999999998</v>
      </c>
      <c r="U475" s="28">
        <v>8.9583825000000008</v>
      </c>
      <c r="V475" s="24">
        <v>1</v>
      </c>
      <c r="Z475" s="27">
        <f t="shared" si="37"/>
        <v>2.84113444479E-2</v>
      </c>
      <c r="AA475" s="28">
        <f t="shared" si="38"/>
        <v>68.073314499999995</v>
      </c>
      <c r="AB475" s="28">
        <f t="shared" si="39"/>
        <v>68.101725844447898</v>
      </c>
      <c r="AC475" s="28">
        <f t="shared" si="40"/>
        <v>31.898274155552102</v>
      </c>
    </row>
    <row r="476" spans="2:29">
      <c r="B476" s="26">
        <v>0.70986111111415084</v>
      </c>
      <c r="C476" s="28">
        <v>236.27238</v>
      </c>
      <c r="D476" s="28">
        <v>1.7708756000000001</v>
      </c>
      <c r="E476" s="28">
        <v>12.82263</v>
      </c>
      <c r="F476" s="28">
        <v>0</v>
      </c>
      <c r="G476" s="28">
        <v>10.934839999999999</v>
      </c>
      <c r="H476" s="28">
        <v>0</v>
      </c>
      <c r="I476" s="28">
        <v>3.1441313999999998E-2</v>
      </c>
      <c r="J476" s="28">
        <v>0.12362389</v>
      </c>
      <c r="K476" s="28">
        <v>51.230826999999998</v>
      </c>
      <c r="L476" s="28">
        <v>1.3759946999999999</v>
      </c>
      <c r="M476" s="28">
        <v>0</v>
      </c>
      <c r="N476" s="28">
        <v>3.630595</v>
      </c>
      <c r="O476" s="28">
        <v>1.7633875999999999</v>
      </c>
      <c r="P476" s="28">
        <f t="shared" si="41"/>
        <v>6.7699772999999999</v>
      </c>
      <c r="Q476" s="28">
        <v>22.203216999999999</v>
      </c>
      <c r="R476" s="28">
        <v>14.593506</v>
      </c>
      <c r="S476" s="28">
        <v>21.411355</v>
      </c>
      <c r="T476" s="28">
        <v>38.850476999999998</v>
      </c>
      <c r="U476" s="28">
        <v>8.0957883000000006</v>
      </c>
      <c r="V476" s="24">
        <v>1</v>
      </c>
      <c r="Z476" s="27">
        <f t="shared" si="37"/>
        <v>3.6352329540399998E-2</v>
      </c>
      <c r="AA476" s="28">
        <f t="shared" si="38"/>
        <v>68.357620299999994</v>
      </c>
      <c r="AB476" s="28">
        <f t="shared" si="39"/>
        <v>68.3939726295404</v>
      </c>
      <c r="AC476" s="28">
        <f t="shared" si="40"/>
        <v>31.6060273704596</v>
      </c>
    </row>
    <row r="477" spans="2:29">
      <c r="B477" s="26">
        <v>0.71039351851504762</v>
      </c>
      <c r="C477" s="28">
        <v>539.06611999999996</v>
      </c>
      <c r="D477" s="28">
        <v>1.7233153000000001</v>
      </c>
      <c r="E477" s="28">
        <v>15.201153</v>
      </c>
      <c r="F477" s="28">
        <v>0</v>
      </c>
      <c r="G477" s="28">
        <v>11.675138</v>
      </c>
      <c r="H477" s="28">
        <v>0</v>
      </c>
      <c r="I477" s="28">
        <v>4.2017736E-2</v>
      </c>
      <c r="J477" s="28">
        <v>9.2278073000000002E-2</v>
      </c>
      <c r="K477" s="28">
        <v>166.29040000000001</v>
      </c>
      <c r="L477" s="28">
        <v>0.3933297</v>
      </c>
      <c r="M477" s="28">
        <v>6.4022801999999999</v>
      </c>
      <c r="N477" s="28">
        <v>18.761664</v>
      </c>
      <c r="O477" s="28">
        <v>7.0821546</v>
      </c>
      <c r="P477" s="28">
        <f t="shared" si="41"/>
        <v>32.639428500000001</v>
      </c>
      <c r="Q477" s="28">
        <v>82.454662999999996</v>
      </c>
      <c r="R477" s="28">
        <v>16.924468999999998</v>
      </c>
      <c r="S477" s="28">
        <v>22.950799</v>
      </c>
      <c r="T477" s="28">
        <v>39.040761000000003</v>
      </c>
      <c r="U477" s="28">
        <v>4.6991071</v>
      </c>
      <c r="V477" s="24">
        <v>1</v>
      </c>
      <c r="Z477" s="27">
        <f t="shared" si="37"/>
        <v>8.9874841110899981E-2</v>
      </c>
      <c r="AA477" s="28">
        <f t="shared" si="38"/>
        <v>66.690667100000013</v>
      </c>
      <c r="AB477" s="28">
        <f t="shared" si="39"/>
        <v>66.780541941110911</v>
      </c>
      <c r="AC477" s="28">
        <f t="shared" si="40"/>
        <v>33.219458058889089</v>
      </c>
    </row>
    <row r="478" spans="2:29">
      <c r="B478" s="26">
        <v>0.71091435185371665</v>
      </c>
      <c r="C478" s="28">
        <v>1659.1899000000001</v>
      </c>
      <c r="D478" s="28">
        <v>1.7281759000000001</v>
      </c>
      <c r="E478" s="28">
        <v>12.720586000000001</v>
      </c>
      <c r="F478" s="28">
        <v>0</v>
      </c>
      <c r="G478" s="28">
        <v>14.753987</v>
      </c>
      <c r="H478" s="28">
        <v>0</v>
      </c>
      <c r="I478" s="28">
        <v>0.37906666999999999</v>
      </c>
      <c r="J478" s="28">
        <v>5.0183553999999998E-2</v>
      </c>
      <c r="K478" s="28">
        <v>1010.0783</v>
      </c>
      <c r="L478" s="28">
        <v>33.874409999999997</v>
      </c>
      <c r="M478" s="28">
        <v>10.333529</v>
      </c>
      <c r="N478" s="28">
        <v>69.204763999999997</v>
      </c>
      <c r="O478" s="28">
        <v>24.412351999999998</v>
      </c>
      <c r="P478" s="28">
        <f t="shared" si="41"/>
        <v>137.82505499999999</v>
      </c>
      <c r="Q478" s="28">
        <v>296.21361999999999</v>
      </c>
      <c r="R478" s="28">
        <v>14.448762</v>
      </c>
      <c r="S478" s="28">
        <v>26.384278999999999</v>
      </c>
      <c r="T478" s="28">
        <v>38.924936000000002</v>
      </c>
      <c r="U478" s="28">
        <v>3.3531966999999998</v>
      </c>
      <c r="V478" s="24">
        <v>1</v>
      </c>
      <c r="Z478" s="27">
        <f t="shared" ref="Z478:Z509" si="42">SUM(C478:R478)/10000</f>
        <v>0.32852126911239993</v>
      </c>
      <c r="AA478" s="28">
        <f t="shared" ref="AA478:AA509" si="43">SUM(S478:U478)</f>
        <v>68.662411699999993</v>
      </c>
      <c r="AB478" s="28">
        <f t="shared" si="39"/>
        <v>68.990932969112393</v>
      </c>
      <c r="AC478" s="28">
        <f t="shared" si="40"/>
        <v>31.009067030887607</v>
      </c>
    </row>
    <row r="479" spans="2:29">
      <c r="B479" s="26">
        <v>0.71142361110833008</v>
      </c>
      <c r="C479" s="28">
        <v>2254.0299</v>
      </c>
      <c r="D479" s="28">
        <v>2.8836192999999999</v>
      </c>
      <c r="E479" s="28">
        <v>8.2633065999999999</v>
      </c>
      <c r="F479" s="28">
        <v>0</v>
      </c>
      <c r="G479" s="28">
        <v>19.040085999999999</v>
      </c>
      <c r="H479" s="28">
        <v>0</v>
      </c>
      <c r="I479" s="28">
        <v>0.32562553</v>
      </c>
      <c r="J479" s="28">
        <v>1.9690045999999999E-2</v>
      </c>
      <c r="K479" s="28">
        <v>1397.6833999999999</v>
      </c>
      <c r="L479" s="28">
        <v>45.282738000000002</v>
      </c>
      <c r="M479" s="28">
        <v>13.057410000000001</v>
      </c>
      <c r="N479" s="28">
        <v>94.748003999999995</v>
      </c>
      <c r="O479" s="28">
        <v>33.285854999999998</v>
      </c>
      <c r="P479" s="28">
        <f t="shared" si="41"/>
        <v>186.37400699999998</v>
      </c>
      <c r="Q479" s="28">
        <v>408.10318000000001</v>
      </c>
      <c r="R479" s="28">
        <v>11.146926000000001</v>
      </c>
      <c r="S479" s="28">
        <v>28.958884000000001</v>
      </c>
      <c r="T479" s="28">
        <v>38.823633999999998</v>
      </c>
      <c r="U479" s="28">
        <v>4.2666572</v>
      </c>
      <c r="V479" s="24">
        <v>1</v>
      </c>
      <c r="Z479" s="27">
        <f t="shared" si="42"/>
        <v>0.4474243747476</v>
      </c>
      <c r="AA479" s="28">
        <f t="shared" si="43"/>
        <v>72.049175199999993</v>
      </c>
      <c r="AB479" s="28">
        <f t="shared" si="39"/>
        <v>72.496599574747592</v>
      </c>
      <c r="AC479" s="28">
        <f t="shared" si="40"/>
        <v>27.503400425252408</v>
      </c>
    </row>
    <row r="480" spans="2:29">
      <c r="B480" s="26">
        <v>0.71192129629343981</v>
      </c>
      <c r="C480" s="28">
        <v>2357.5293999999999</v>
      </c>
      <c r="D480" s="28">
        <v>3.7338105000000001</v>
      </c>
      <c r="E480" s="28">
        <v>4.5938493999999999</v>
      </c>
      <c r="F480" s="28">
        <v>0</v>
      </c>
      <c r="G480" s="28">
        <v>21.538425</v>
      </c>
      <c r="H480" s="28">
        <v>0</v>
      </c>
      <c r="I480" s="28">
        <v>0.29392110999999999</v>
      </c>
      <c r="J480" s="28">
        <v>1.2984024E-2</v>
      </c>
      <c r="K480" s="28">
        <v>1511.4244000000001</v>
      </c>
      <c r="L480" s="28">
        <v>53.192985</v>
      </c>
      <c r="M480" s="28">
        <v>9.3802705</v>
      </c>
      <c r="N480" s="28">
        <v>96.145831999999999</v>
      </c>
      <c r="O480" s="28">
        <v>33.995880999999997</v>
      </c>
      <c r="P480" s="28">
        <f t="shared" si="41"/>
        <v>192.7149685</v>
      </c>
      <c r="Q480" s="28">
        <v>413.82238999999998</v>
      </c>
      <c r="R480" s="28">
        <v>8.3276599999999998</v>
      </c>
      <c r="S480" s="28">
        <v>29.843249</v>
      </c>
      <c r="T480" s="28">
        <v>39.088484000000001</v>
      </c>
      <c r="U480" s="28">
        <v>4.6093105999999997</v>
      </c>
      <c r="V480" s="24">
        <v>1</v>
      </c>
      <c r="Z480" s="27">
        <f t="shared" si="42"/>
        <v>0.4706706777034001</v>
      </c>
      <c r="AA480" s="28">
        <f t="shared" si="43"/>
        <v>73.541043600000009</v>
      </c>
      <c r="AB480" s="28">
        <f t="shared" si="39"/>
        <v>74.011714277703405</v>
      </c>
      <c r="AC480" s="28">
        <f t="shared" si="40"/>
        <v>25.988285722296595</v>
      </c>
    </row>
    <row r="481" spans="2:29">
      <c r="B481" s="26">
        <v>0.71241898147854954</v>
      </c>
      <c r="C481" s="28">
        <v>1611.7036000000001</v>
      </c>
      <c r="D481" s="28">
        <v>3.2869028999999998</v>
      </c>
      <c r="E481" s="28">
        <v>5.8129985</v>
      </c>
      <c r="F481" s="28">
        <v>0</v>
      </c>
      <c r="G481" s="28">
        <v>20.528711999999999</v>
      </c>
      <c r="H481" s="28">
        <v>0</v>
      </c>
      <c r="I481" s="28">
        <v>0</v>
      </c>
      <c r="J481" s="28">
        <v>3.1009941999999999E-2</v>
      </c>
      <c r="K481" s="28">
        <v>853.55651999999998</v>
      </c>
      <c r="L481" s="28">
        <v>19.822894000000002</v>
      </c>
      <c r="M481" s="28">
        <v>7.7285512000000001</v>
      </c>
      <c r="N481" s="28">
        <v>59.841577999999998</v>
      </c>
      <c r="O481" s="28">
        <v>22.477063000000001</v>
      </c>
      <c r="P481" s="28">
        <f t="shared" si="41"/>
        <v>109.8700862</v>
      </c>
      <c r="Q481" s="28">
        <v>254.32830999999999</v>
      </c>
      <c r="R481" s="28">
        <v>9.0999014999999996</v>
      </c>
      <c r="S481" s="28">
        <v>28.492380000000001</v>
      </c>
      <c r="T481" s="28">
        <v>39.439371999999999</v>
      </c>
      <c r="U481" s="28">
        <v>4.7411671999999996</v>
      </c>
      <c r="V481" s="24">
        <v>1</v>
      </c>
      <c r="Z481" s="27">
        <f t="shared" si="42"/>
        <v>0.29780881272420001</v>
      </c>
      <c r="AA481" s="28">
        <f t="shared" si="43"/>
        <v>72.672919199999995</v>
      </c>
      <c r="AB481" s="28">
        <f t="shared" si="39"/>
        <v>72.970728012724194</v>
      </c>
      <c r="AC481" s="28">
        <f t="shared" si="40"/>
        <v>27.029271987275806</v>
      </c>
    </row>
    <row r="482" spans="2:29">
      <c r="B482" s="26">
        <v>0.71291666666365927</v>
      </c>
      <c r="C482" s="28">
        <v>1313.1079</v>
      </c>
      <c r="D482" s="28">
        <v>2.7552762999999998</v>
      </c>
      <c r="E482" s="28">
        <v>9.0087051000000002</v>
      </c>
      <c r="F482" s="28">
        <v>0</v>
      </c>
      <c r="G482" s="28">
        <v>18.013545000000001</v>
      </c>
      <c r="H482" s="28">
        <v>0</v>
      </c>
      <c r="I482" s="28">
        <v>0</v>
      </c>
      <c r="J482" s="28">
        <v>4.2592961999999998E-2</v>
      </c>
      <c r="K482" s="28">
        <v>613.17253000000005</v>
      </c>
      <c r="L482" s="28">
        <v>8.4111832999999994</v>
      </c>
      <c r="M482" s="28">
        <v>7.1693626000000004</v>
      </c>
      <c r="N482" s="28">
        <v>46.031796</v>
      </c>
      <c r="O482" s="28">
        <v>18.222866</v>
      </c>
      <c r="P482" s="28">
        <f t="shared" si="41"/>
        <v>79.8352079</v>
      </c>
      <c r="Q482" s="28">
        <v>185.78117</v>
      </c>
      <c r="R482" s="28">
        <v>11.763980999999999</v>
      </c>
      <c r="S482" s="28">
        <v>27.553273999999998</v>
      </c>
      <c r="T482" s="28">
        <v>39.592154999999998</v>
      </c>
      <c r="U482" s="28">
        <v>4.6571172000000001</v>
      </c>
      <c r="V482" s="24">
        <v>1</v>
      </c>
      <c r="Z482" s="27">
        <f t="shared" si="42"/>
        <v>0.23133161161620006</v>
      </c>
      <c r="AA482" s="28">
        <f t="shared" si="43"/>
        <v>71.802546199999995</v>
      </c>
      <c r="AB482" s="28">
        <f t="shared" si="39"/>
        <v>72.033877811616193</v>
      </c>
      <c r="AC482" s="28">
        <f t="shared" si="40"/>
        <v>27.966122188383807</v>
      </c>
    </row>
    <row r="483" spans="2:29">
      <c r="B483" s="26">
        <v>0.71342592592554865</v>
      </c>
      <c r="C483" s="28">
        <v>1207.7962</v>
      </c>
      <c r="D483" s="28">
        <v>2.6955059000000001</v>
      </c>
      <c r="E483" s="28">
        <v>9.4449129999999997</v>
      </c>
      <c r="F483" s="28">
        <v>0</v>
      </c>
      <c r="G483" s="28">
        <v>16.831533</v>
      </c>
      <c r="H483" s="28">
        <v>0</v>
      </c>
      <c r="I483" s="28">
        <v>0</v>
      </c>
      <c r="J483" s="28">
        <v>4.8264195000000003E-2</v>
      </c>
      <c r="K483" s="28">
        <v>544.81415000000004</v>
      </c>
      <c r="L483" s="28">
        <v>1.0495102000000001</v>
      </c>
      <c r="M483" s="28">
        <v>6.4120650000000001</v>
      </c>
      <c r="N483" s="28">
        <v>41.649365000000003</v>
      </c>
      <c r="O483" s="28">
        <v>17.234786</v>
      </c>
      <c r="P483" s="28">
        <f t="shared" si="41"/>
        <v>66.345726200000001</v>
      </c>
      <c r="Q483" s="28">
        <v>166.95757</v>
      </c>
      <c r="R483" s="28">
        <v>12.140419</v>
      </c>
      <c r="S483" s="28">
        <v>27.040413999999998</v>
      </c>
      <c r="T483" s="28">
        <v>39.526978999999997</v>
      </c>
      <c r="U483" s="28">
        <v>4.9194852999999998</v>
      </c>
      <c r="V483" s="24">
        <v>1</v>
      </c>
      <c r="Z483" s="27">
        <f t="shared" si="42"/>
        <v>0.20934200074949999</v>
      </c>
      <c r="AA483" s="28">
        <f t="shared" si="43"/>
        <v>71.486878300000001</v>
      </c>
      <c r="AB483" s="28">
        <f t="shared" si="39"/>
        <v>71.696220300749502</v>
      </c>
      <c r="AC483" s="28">
        <f t="shared" si="40"/>
        <v>28.303779699250498</v>
      </c>
    </row>
    <row r="484" spans="2:29">
      <c r="B484" s="26">
        <v>0.71392361111065838</v>
      </c>
      <c r="C484" s="28">
        <v>1107.5134</v>
      </c>
      <c r="D484" s="28">
        <v>3.3392550000000001</v>
      </c>
      <c r="E484" s="28">
        <v>9.7238282999999992</v>
      </c>
      <c r="F484" s="28">
        <v>0</v>
      </c>
      <c r="G484" s="28">
        <v>16.198623000000001</v>
      </c>
      <c r="H484" s="28">
        <v>0</v>
      </c>
      <c r="I484" s="28">
        <v>0</v>
      </c>
      <c r="J484" s="28">
        <v>3.5324390999999997E-2</v>
      </c>
      <c r="K484" s="28">
        <v>490.13956999999999</v>
      </c>
      <c r="L484" s="28">
        <v>0.71144934999999998</v>
      </c>
      <c r="M484" s="28">
        <v>5.7297026999999998</v>
      </c>
      <c r="N484" s="28">
        <v>38.414366000000001</v>
      </c>
      <c r="O484" s="28">
        <v>16.294820999999999</v>
      </c>
      <c r="P484" s="28">
        <f t="shared" si="41"/>
        <v>61.150339049999999</v>
      </c>
      <c r="Q484" s="28">
        <v>151.70346000000001</v>
      </c>
      <c r="R484" s="28">
        <v>13.063083000000001</v>
      </c>
      <c r="S484" s="28">
        <v>26.729982</v>
      </c>
      <c r="T484" s="28">
        <v>39.794558000000002</v>
      </c>
      <c r="U484" s="28">
        <v>4.9928534999999998</v>
      </c>
      <c r="V484" s="24">
        <v>1</v>
      </c>
      <c r="Z484" s="27">
        <f t="shared" si="42"/>
        <v>0.19140172217909998</v>
      </c>
      <c r="AA484" s="28">
        <f t="shared" si="43"/>
        <v>71.517393499999997</v>
      </c>
      <c r="AB484" s="28">
        <f t="shared" si="39"/>
        <v>71.708795222179091</v>
      </c>
      <c r="AC484" s="28">
        <f t="shared" si="40"/>
        <v>28.291204777820909</v>
      </c>
    </row>
    <row r="485" spans="2:29">
      <c r="B485" s="26">
        <v>0.71442129629576812</v>
      </c>
      <c r="C485" s="28">
        <v>1069.5376000000001</v>
      </c>
      <c r="D485" s="28">
        <v>3.3992466000000001</v>
      </c>
      <c r="E485" s="28">
        <v>10.101138000000001</v>
      </c>
      <c r="F485" s="28">
        <v>0</v>
      </c>
      <c r="G485" s="28">
        <v>15.559893000000001</v>
      </c>
      <c r="H485" s="28">
        <v>0</v>
      </c>
      <c r="I485" s="28">
        <v>0</v>
      </c>
      <c r="J485" s="28">
        <v>2.4817390000000002E-2</v>
      </c>
      <c r="K485" s="28">
        <v>464.53275000000002</v>
      </c>
      <c r="L485" s="28">
        <v>0.65707702999999995</v>
      </c>
      <c r="M485" s="28">
        <v>5.2999713000000002</v>
      </c>
      <c r="N485" s="28">
        <v>36.365208000000003</v>
      </c>
      <c r="O485" s="28">
        <v>15.920339999999999</v>
      </c>
      <c r="P485" s="28">
        <f t="shared" si="41"/>
        <v>58.242596329999998</v>
      </c>
      <c r="Q485" s="28">
        <v>143.03698</v>
      </c>
      <c r="R485" s="28">
        <v>13.500385</v>
      </c>
      <c r="S485" s="28">
        <v>26.679275000000001</v>
      </c>
      <c r="T485" s="28">
        <v>39.748832999999998</v>
      </c>
      <c r="U485" s="28">
        <v>4.8039638</v>
      </c>
      <c r="V485" s="24">
        <v>1</v>
      </c>
      <c r="Z485" s="27">
        <f t="shared" si="42"/>
        <v>0.18361780026499999</v>
      </c>
      <c r="AA485" s="28">
        <f t="shared" si="43"/>
        <v>71.2320718</v>
      </c>
      <c r="AB485" s="28">
        <f t="shared" si="39"/>
        <v>71.415689600264997</v>
      </c>
      <c r="AC485" s="28">
        <f t="shared" si="40"/>
        <v>28.584310399735003</v>
      </c>
    </row>
    <row r="486" spans="2:29">
      <c r="B486" s="26">
        <v>0.71491898148087785</v>
      </c>
      <c r="C486" s="28">
        <v>1018.6248000000001</v>
      </c>
      <c r="D486" s="28">
        <v>3.4463251000000001</v>
      </c>
      <c r="E486" s="28">
        <v>10.492618999999999</v>
      </c>
      <c r="F486" s="28">
        <v>0</v>
      </c>
      <c r="G486" s="28">
        <v>14.901904</v>
      </c>
      <c r="H486" s="28">
        <v>0</v>
      </c>
      <c r="I486" s="28">
        <v>0</v>
      </c>
      <c r="J486" s="28">
        <v>2.7998889999999999E-2</v>
      </c>
      <c r="K486" s="28">
        <v>427.52199999999999</v>
      </c>
      <c r="L486" s="28">
        <v>0.52024011999999997</v>
      </c>
      <c r="M486" s="28">
        <v>5.0829066000000003</v>
      </c>
      <c r="N486" s="28">
        <v>34.523710999999999</v>
      </c>
      <c r="O486" s="28">
        <v>15.029984000000001</v>
      </c>
      <c r="P486" s="28">
        <f t="shared" si="41"/>
        <v>55.156841719999996</v>
      </c>
      <c r="Q486" s="28">
        <v>132.49978999999999</v>
      </c>
      <c r="R486" s="28">
        <v>13.938943999999999</v>
      </c>
      <c r="S486" s="28">
        <v>26.818954000000002</v>
      </c>
      <c r="T486" s="28">
        <v>39.944519</v>
      </c>
      <c r="U486" s="28">
        <v>4.9415126999999996</v>
      </c>
      <c r="V486" s="24">
        <v>1</v>
      </c>
      <c r="Z486" s="27">
        <f t="shared" si="42"/>
        <v>0.17317680644300001</v>
      </c>
      <c r="AA486" s="28">
        <f t="shared" si="43"/>
        <v>71.704985700000009</v>
      </c>
      <c r="AB486" s="28">
        <f t="shared" si="39"/>
        <v>71.878162506443005</v>
      </c>
      <c r="AC486" s="28">
        <f t="shared" si="40"/>
        <v>28.121837493556995</v>
      </c>
    </row>
    <row r="487" spans="2:29">
      <c r="B487" s="26">
        <v>0.71545138888905058</v>
      </c>
      <c r="C487" s="28">
        <v>1009.7096</v>
      </c>
      <c r="D487" s="28">
        <v>3.5637515</v>
      </c>
      <c r="E487" s="28">
        <v>10.80123</v>
      </c>
      <c r="F487" s="28">
        <v>0</v>
      </c>
      <c r="G487" s="28">
        <v>14.688727999999999</v>
      </c>
      <c r="H487" s="28">
        <v>0</v>
      </c>
      <c r="I487" s="28">
        <v>0</v>
      </c>
      <c r="J487" s="28">
        <v>3.7837302000000003E-2</v>
      </c>
      <c r="K487" s="28">
        <v>432.56464</v>
      </c>
      <c r="L487" s="28">
        <v>0.318409</v>
      </c>
      <c r="M487" s="28">
        <v>5.2813761000000001</v>
      </c>
      <c r="N487" s="28">
        <v>34.518028999999999</v>
      </c>
      <c r="O487" s="28">
        <v>14.888536999999999</v>
      </c>
      <c r="P487" s="28">
        <f t="shared" si="41"/>
        <v>55.006351099999996</v>
      </c>
      <c r="Q487" s="28">
        <v>133.68054000000001</v>
      </c>
      <c r="R487" s="28">
        <v>14.364981999999999</v>
      </c>
      <c r="S487" s="28">
        <v>26.978525000000001</v>
      </c>
      <c r="T487" s="28">
        <v>39.964205999999997</v>
      </c>
      <c r="U487" s="28">
        <v>4.9415126999999996</v>
      </c>
      <c r="V487" s="24">
        <v>1</v>
      </c>
      <c r="Z487" s="27">
        <f t="shared" si="42"/>
        <v>0.17294240110020004</v>
      </c>
      <c r="AA487" s="28">
        <f t="shared" si="43"/>
        <v>71.884243699999999</v>
      </c>
      <c r="AB487" s="28">
        <f t="shared" si="39"/>
        <v>72.0571861011002</v>
      </c>
      <c r="AC487" s="28">
        <f t="shared" si="40"/>
        <v>27.9428138988998</v>
      </c>
    </row>
    <row r="488" spans="2:29">
      <c r="B488" s="26">
        <v>0.71598379629722331</v>
      </c>
      <c r="C488" s="28">
        <v>1015.6055</v>
      </c>
      <c r="D488" s="28">
        <v>2.8756415</v>
      </c>
      <c r="E488" s="28">
        <v>10.548292</v>
      </c>
      <c r="F488" s="28">
        <v>0</v>
      </c>
      <c r="G488" s="28">
        <v>14.918421</v>
      </c>
      <c r="H488" s="28">
        <v>0</v>
      </c>
      <c r="I488" s="28">
        <v>0</v>
      </c>
      <c r="J488" s="28">
        <v>4.2682959999999999E-2</v>
      </c>
      <c r="K488" s="28">
        <v>447.95976999999999</v>
      </c>
      <c r="L488" s="28">
        <v>0.59118234000000003</v>
      </c>
      <c r="M488" s="28">
        <v>5.5042334999999998</v>
      </c>
      <c r="N488" s="28">
        <v>35.726351999999999</v>
      </c>
      <c r="O488" s="28">
        <v>15.435570999999999</v>
      </c>
      <c r="P488" s="28">
        <f t="shared" si="41"/>
        <v>57.257338840000003</v>
      </c>
      <c r="Q488" s="28">
        <v>139.57137</v>
      </c>
      <c r="R488" s="28">
        <v>13.423933999999999</v>
      </c>
      <c r="S488" s="28">
        <v>26.885197000000002</v>
      </c>
      <c r="T488" s="28">
        <v>39.886507999999999</v>
      </c>
      <c r="U488" s="28">
        <v>4.7555125</v>
      </c>
      <c r="V488" s="24">
        <v>1</v>
      </c>
      <c r="Z488" s="27">
        <f t="shared" si="42"/>
        <v>0.17594602891399999</v>
      </c>
      <c r="AA488" s="28">
        <f t="shared" si="43"/>
        <v>71.527217499999992</v>
      </c>
      <c r="AB488" s="28">
        <f t="shared" si="39"/>
        <v>71.70316352891399</v>
      </c>
      <c r="AC488" s="28">
        <f t="shared" si="40"/>
        <v>28.29683647108601</v>
      </c>
    </row>
    <row r="489" spans="2:29">
      <c r="B489" s="26">
        <v>0.71648148148233304</v>
      </c>
      <c r="C489" s="28">
        <v>1062.4223999999999</v>
      </c>
      <c r="D489" s="28">
        <v>1.6166646</v>
      </c>
      <c r="E489" s="28">
        <v>10.151838</v>
      </c>
      <c r="F489" s="28">
        <v>0</v>
      </c>
      <c r="G489" s="28">
        <v>15.515580999999999</v>
      </c>
      <c r="H489" s="28">
        <v>0</v>
      </c>
      <c r="I489" s="28">
        <v>0</v>
      </c>
      <c r="J489" s="28">
        <v>4.4943783000000001E-2</v>
      </c>
      <c r="K489" s="28">
        <v>491.58298000000002</v>
      </c>
      <c r="L489" s="28">
        <v>1.0284694999999999</v>
      </c>
      <c r="M489" s="28">
        <v>5.7715620000000003</v>
      </c>
      <c r="N489" s="28">
        <v>37.998209000000003</v>
      </c>
      <c r="O489" s="28">
        <v>16.831502</v>
      </c>
      <c r="P489" s="28">
        <f t="shared" si="41"/>
        <v>61.629742500000006</v>
      </c>
      <c r="Q489" s="28">
        <v>152.63381999999999</v>
      </c>
      <c r="R489" s="28">
        <v>11.768503000000001</v>
      </c>
      <c r="S489" s="28">
        <v>26.865113999999998</v>
      </c>
      <c r="T489" s="28">
        <v>39.627961999999997</v>
      </c>
      <c r="U489" s="28">
        <v>4.8773185999999997</v>
      </c>
      <c r="V489" s="24">
        <v>1</v>
      </c>
      <c r="Z489" s="27">
        <f t="shared" si="42"/>
        <v>0.1868996215383</v>
      </c>
      <c r="AA489" s="28">
        <f t="shared" si="43"/>
        <v>71.370394599999997</v>
      </c>
      <c r="AB489" s="28">
        <f t="shared" si="39"/>
        <v>71.557294221538299</v>
      </c>
      <c r="AC489" s="28">
        <f t="shared" si="40"/>
        <v>28.442705778461701</v>
      </c>
    </row>
    <row r="490" spans="2:29">
      <c r="B490" s="26">
        <v>0.71697916666744277</v>
      </c>
      <c r="C490" s="28">
        <v>1073.4404999999999</v>
      </c>
      <c r="D490" s="28">
        <v>1.4272308</v>
      </c>
      <c r="E490" s="28">
        <v>10.166444</v>
      </c>
      <c r="F490" s="28">
        <v>0</v>
      </c>
      <c r="G490" s="28">
        <v>16.000730000000001</v>
      </c>
      <c r="H490" s="28">
        <v>0</v>
      </c>
      <c r="I490" s="28">
        <v>0</v>
      </c>
      <c r="J490" s="28">
        <v>3.6526304000000002E-2</v>
      </c>
      <c r="K490" s="28">
        <v>536.72542999999996</v>
      </c>
      <c r="L490" s="28">
        <v>1.6603508</v>
      </c>
      <c r="M490" s="28">
        <v>6.2646172</v>
      </c>
      <c r="N490" s="28">
        <v>40.386932000000002</v>
      </c>
      <c r="O490" s="28">
        <v>17.683807999999999</v>
      </c>
      <c r="P490" s="28">
        <f t="shared" si="41"/>
        <v>65.995708000000008</v>
      </c>
      <c r="Q490" s="28">
        <v>165.78268</v>
      </c>
      <c r="R490" s="28">
        <v>11.593674999999999</v>
      </c>
      <c r="S490" s="28">
        <v>26.977761000000001</v>
      </c>
      <c r="T490" s="28">
        <v>39.603090999999999</v>
      </c>
      <c r="U490" s="28">
        <v>4.9728186000000001</v>
      </c>
      <c r="V490" s="24">
        <v>1</v>
      </c>
      <c r="Z490" s="27">
        <f t="shared" si="42"/>
        <v>0.19471646321039998</v>
      </c>
      <c r="AA490" s="28">
        <f t="shared" si="43"/>
        <v>71.55367059999999</v>
      </c>
      <c r="AB490" s="28">
        <f t="shared" si="39"/>
        <v>71.748387063210387</v>
      </c>
      <c r="AC490" s="28">
        <f t="shared" si="40"/>
        <v>28.251612936789613</v>
      </c>
    </row>
    <row r="491" spans="2:29">
      <c r="B491" s="26">
        <v>0.7174768518525525</v>
      </c>
      <c r="C491" s="28">
        <v>967.50814000000003</v>
      </c>
      <c r="D491" s="28">
        <v>2.2823893000000002</v>
      </c>
      <c r="E491" s="28">
        <v>10.565439</v>
      </c>
      <c r="F491" s="28">
        <v>0</v>
      </c>
      <c r="G491" s="28">
        <v>16.102831999999999</v>
      </c>
      <c r="H491" s="28">
        <v>0</v>
      </c>
      <c r="I491" s="28">
        <v>0</v>
      </c>
      <c r="J491" s="28">
        <v>3.1089180000000001E-2</v>
      </c>
      <c r="K491" s="28">
        <v>508.55101999999999</v>
      </c>
      <c r="L491" s="28">
        <v>1.0722342</v>
      </c>
      <c r="M491" s="28">
        <v>5.8890444999999998</v>
      </c>
      <c r="N491" s="28">
        <v>38.502769999999998</v>
      </c>
      <c r="O491" s="28">
        <v>16.525323</v>
      </c>
      <c r="P491" s="28">
        <f t="shared" si="41"/>
        <v>61.9893717</v>
      </c>
      <c r="Q491" s="28">
        <v>155.94991999999999</v>
      </c>
      <c r="R491" s="28">
        <v>12.847829000000001</v>
      </c>
      <c r="S491" s="28">
        <v>27.045054</v>
      </c>
      <c r="T491" s="28">
        <v>40.089263000000003</v>
      </c>
      <c r="U491" s="28">
        <v>4.9506272999999998</v>
      </c>
      <c r="V491" s="24">
        <v>1</v>
      </c>
      <c r="Z491" s="27">
        <f t="shared" si="42"/>
        <v>0.179781740188</v>
      </c>
      <c r="AA491" s="28">
        <f t="shared" si="43"/>
        <v>72.084944300000004</v>
      </c>
      <c r="AB491" s="28">
        <f t="shared" si="39"/>
        <v>72.264726040188009</v>
      </c>
      <c r="AC491" s="28">
        <f t="shared" si="40"/>
        <v>27.735273959811991</v>
      </c>
    </row>
    <row r="492" spans="2:29">
      <c r="B492" s="26">
        <v>0.71798611111444188</v>
      </c>
      <c r="C492" s="28">
        <v>840.70884999999998</v>
      </c>
      <c r="D492" s="28">
        <v>3.1027116000000001</v>
      </c>
      <c r="E492" s="28">
        <v>10.942755</v>
      </c>
      <c r="F492" s="28">
        <v>0</v>
      </c>
      <c r="G492" s="28">
        <v>15.698411999999999</v>
      </c>
      <c r="H492" s="28">
        <v>0</v>
      </c>
      <c r="I492" s="28">
        <v>0</v>
      </c>
      <c r="J492" s="28">
        <v>1.8122539999999999E-2</v>
      </c>
      <c r="K492" s="28">
        <v>461.61529999999999</v>
      </c>
      <c r="L492" s="28">
        <v>0.63287663000000005</v>
      </c>
      <c r="M492" s="28">
        <v>5.5434058999999998</v>
      </c>
      <c r="N492" s="28">
        <v>35.601826000000003</v>
      </c>
      <c r="O492" s="28">
        <v>14.985521</v>
      </c>
      <c r="P492" s="28">
        <f t="shared" si="41"/>
        <v>56.763629530000003</v>
      </c>
      <c r="Q492" s="28">
        <v>141.37083000000001</v>
      </c>
      <c r="R492" s="28">
        <v>14.045467</v>
      </c>
      <c r="S492" s="28">
        <v>26.812667000000001</v>
      </c>
      <c r="T492" s="28">
        <v>40.492187999999999</v>
      </c>
      <c r="U492" s="28">
        <v>5.4747672999999999</v>
      </c>
      <c r="V492" s="24">
        <v>1</v>
      </c>
      <c r="Z492" s="27">
        <f t="shared" si="42"/>
        <v>0.16010297072000002</v>
      </c>
      <c r="AA492" s="28">
        <f t="shared" si="43"/>
        <v>72.7796223</v>
      </c>
      <c r="AB492" s="28">
        <f t="shared" si="39"/>
        <v>72.939725270720004</v>
      </c>
      <c r="AC492" s="28">
        <f t="shared" si="40"/>
        <v>27.060274729279996</v>
      </c>
    </row>
    <row r="493" spans="2:29">
      <c r="B493" s="26">
        <v>0.71848379629955161</v>
      </c>
      <c r="C493" s="28">
        <v>659.80466999999999</v>
      </c>
      <c r="D493" s="28">
        <v>2.9715763000000002</v>
      </c>
      <c r="E493" s="28">
        <v>11.394235</v>
      </c>
      <c r="F493" s="28">
        <v>0</v>
      </c>
      <c r="G493" s="28">
        <v>15.023675000000001</v>
      </c>
      <c r="H493" s="28">
        <v>0</v>
      </c>
      <c r="I493" s="28">
        <v>0</v>
      </c>
      <c r="J493" s="28">
        <v>2.943047E-2</v>
      </c>
      <c r="K493" s="28">
        <v>348.41689000000002</v>
      </c>
      <c r="L493" s="28">
        <v>0</v>
      </c>
      <c r="M493" s="28">
        <v>4.2506912999999997</v>
      </c>
      <c r="N493" s="28">
        <v>28.419339000000001</v>
      </c>
      <c r="O493" s="28">
        <v>11.885816999999999</v>
      </c>
      <c r="P493" s="28">
        <f t="shared" si="41"/>
        <v>44.555847299999996</v>
      </c>
      <c r="Q493" s="28">
        <v>107.22081</v>
      </c>
      <c r="R493" s="28">
        <v>14.365811000000001</v>
      </c>
      <c r="S493" s="28">
        <v>26.06147</v>
      </c>
      <c r="T493" s="28">
        <v>40.752259000000002</v>
      </c>
      <c r="U493" s="28">
        <v>5.7733859000000001</v>
      </c>
      <c r="V493" s="24">
        <v>1</v>
      </c>
      <c r="Z493" s="27">
        <f t="shared" si="42"/>
        <v>0.12483387923700003</v>
      </c>
      <c r="AA493" s="28">
        <f t="shared" si="43"/>
        <v>72.587114899999989</v>
      </c>
      <c r="AB493" s="28">
        <f t="shared" si="39"/>
        <v>72.711948779236991</v>
      </c>
      <c r="AC493" s="28">
        <f t="shared" si="40"/>
        <v>27.288051220763009</v>
      </c>
    </row>
    <row r="494" spans="2:29">
      <c r="B494" s="26">
        <v>0.71898148148466134</v>
      </c>
      <c r="C494" s="28">
        <v>712.26431000000002</v>
      </c>
      <c r="D494" s="28">
        <v>2.1386802</v>
      </c>
      <c r="E494" s="28">
        <v>11.857922</v>
      </c>
      <c r="F494" s="28">
        <v>0</v>
      </c>
      <c r="G494" s="28">
        <v>14.952309</v>
      </c>
      <c r="H494" s="28">
        <v>0</v>
      </c>
      <c r="I494" s="28">
        <v>0</v>
      </c>
      <c r="J494" s="28">
        <v>4.7134747999999997E-2</v>
      </c>
      <c r="K494" s="28">
        <v>366.05617999999998</v>
      </c>
      <c r="L494" s="28">
        <v>0</v>
      </c>
      <c r="M494" s="28">
        <v>4.7480818999999999</v>
      </c>
      <c r="N494" s="28">
        <v>29.168666000000002</v>
      </c>
      <c r="O494" s="28">
        <v>12.236318000000001</v>
      </c>
      <c r="P494" s="28">
        <f t="shared" si="41"/>
        <v>46.153065900000001</v>
      </c>
      <c r="Q494" s="28">
        <v>114.58710000000001</v>
      </c>
      <c r="R494" s="28">
        <v>13.996601999999999</v>
      </c>
      <c r="S494" s="28">
        <v>25.925767</v>
      </c>
      <c r="T494" s="28">
        <v>40.389617999999999</v>
      </c>
      <c r="U494" s="28">
        <v>4.5582447999999998</v>
      </c>
      <c r="V494" s="24">
        <v>1</v>
      </c>
      <c r="Z494" s="27">
        <f t="shared" si="42"/>
        <v>0.13282063697479998</v>
      </c>
      <c r="AA494" s="28">
        <f t="shared" si="43"/>
        <v>70.873629799999989</v>
      </c>
      <c r="AB494" s="28">
        <f t="shared" si="39"/>
        <v>71.006450436974788</v>
      </c>
      <c r="AC494" s="28">
        <f t="shared" si="40"/>
        <v>28.993549563025212</v>
      </c>
    </row>
    <row r="495" spans="2:29">
      <c r="B495" s="26">
        <v>0.71947916666977108</v>
      </c>
      <c r="C495" s="28">
        <v>947.13604999999995</v>
      </c>
      <c r="D495" s="28">
        <v>1.8534746</v>
      </c>
      <c r="E495" s="28">
        <v>11.700695</v>
      </c>
      <c r="F495" s="28">
        <v>0</v>
      </c>
      <c r="G495" s="28">
        <v>15.895842999999999</v>
      </c>
      <c r="H495" s="28">
        <v>0</v>
      </c>
      <c r="I495" s="28">
        <v>0</v>
      </c>
      <c r="J495" s="28">
        <v>4.6849913999999999E-2</v>
      </c>
      <c r="K495" s="28">
        <v>489.77913000000001</v>
      </c>
      <c r="L495" s="28">
        <v>6.8052377000000002</v>
      </c>
      <c r="M495" s="28">
        <v>5.7755796000000004</v>
      </c>
      <c r="N495" s="28">
        <v>36.267482000000001</v>
      </c>
      <c r="O495" s="28">
        <v>15.137032</v>
      </c>
      <c r="P495" s="28">
        <f t="shared" si="41"/>
        <v>63.985331299999999</v>
      </c>
      <c r="Q495" s="28">
        <v>150.91023999999999</v>
      </c>
      <c r="R495" s="28">
        <v>13.554169</v>
      </c>
      <c r="S495" s="28">
        <v>26.769621999999998</v>
      </c>
      <c r="T495" s="28">
        <v>40.345542999999999</v>
      </c>
      <c r="U495" s="28">
        <v>4.0030296999999999</v>
      </c>
      <c r="V495" s="24">
        <v>1</v>
      </c>
      <c r="Z495" s="27">
        <f t="shared" si="42"/>
        <v>0.1758847114114</v>
      </c>
      <c r="AA495" s="28">
        <f t="shared" si="43"/>
        <v>71.118194699999989</v>
      </c>
      <c r="AB495" s="28">
        <f t="shared" si="39"/>
        <v>71.294079411411388</v>
      </c>
      <c r="AC495" s="28">
        <f t="shared" si="40"/>
        <v>28.705920588588612</v>
      </c>
    </row>
    <row r="496" spans="2:29">
      <c r="B496" s="26">
        <v>0.71997685185488081</v>
      </c>
      <c r="C496" s="28">
        <v>1288.0664999999999</v>
      </c>
      <c r="D496" s="28">
        <v>2.0974107000000002</v>
      </c>
      <c r="E496" s="28">
        <v>10.842136</v>
      </c>
      <c r="F496" s="28">
        <v>0</v>
      </c>
      <c r="G496" s="28">
        <v>17.485244999999999</v>
      </c>
      <c r="H496" s="28">
        <v>0</v>
      </c>
      <c r="I496" s="28">
        <v>0</v>
      </c>
      <c r="J496" s="28">
        <v>4.0262506000000003E-2</v>
      </c>
      <c r="K496" s="28">
        <v>659.76784999999995</v>
      </c>
      <c r="L496" s="28">
        <v>14.083214999999999</v>
      </c>
      <c r="M496" s="28">
        <v>7.2512290000000004</v>
      </c>
      <c r="N496" s="28">
        <v>46.177337000000001</v>
      </c>
      <c r="O496" s="28">
        <v>20.072455000000001</v>
      </c>
      <c r="P496" s="28">
        <f t="shared" si="41"/>
        <v>87.584236000000004</v>
      </c>
      <c r="Q496" s="28">
        <v>201.24943999999999</v>
      </c>
      <c r="R496" s="28">
        <v>12.939546</v>
      </c>
      <c r="S496" s="28">
        <v>28.068003000000001</v>
      </c>
      <c r="T496" s="28">
        <v>40.387515999999998</v>
      </c>
      <c r="U496" s="28">
        <v>4.0861641000000004</v>
      </c>
      <c r="V496" s="24">
        <v>1</v>
      </c>
      <c r="Z496" s="27">
        <f t="shared" si="42"/>
        <v>0.23676568622060004</v>
      </c>
      <c r="AA496" s="28">
        <f t="shared" si="43"/>
        <v>72.5416831</v>
      </c>
      <c r="AB496" s="28">
        <f t="shared" si="39"/>
        <v>72.778448786220594</v>
      </c>
      <c r="AC496" s="28">
        <f t="shared" si="40"/>
        <v>27.221551213779406</v>
      </c>
    </row>
    <row r="497" spans="2:29">
      <c r="B497" s="26">
        <v>0.72048611110949423</v>
      </c>
      <c r="C497" s="28">
        <v>1446.6614999999999</v>
      </c>
      <c r="D497" s="28">
        <v>3.6576491999999998</v>
      </c>
      <c r="E497" s="28">
        <v>10.219414</v>
      </c>
      <c r="F497" s="28">
        <v>0</v>
      </c>
      <c r="G497" s="28">
        <v>18.637084999999999</v>
      </c>
      <c r="H497" s="28">
        <v>0</v>
      </c>
      <c r="I497" s="28">
        <v>0</v>
      </c>
      <c r="J497" s="28">
        <v>1.5718679999999999E-2</v>
      </c>
      <c r="K497" s="28">
        <v>754.77094</v>
      </c>
      <c r="L497" s="28">
        <v>20.885076000000002</v>
      </c>
      <c r="M497" s="28">
        <v>7.8577744999999997</v>
      </c>
      <c r="N497" s="28">
        <v>51.410899000000001</v>
      </c>
      <c r="O497" s="28">
        <v>22.518553000000001</v>
      </c>
      <c r="P497" s="28">
        <f t="shared" si="41"/>
        <v>102.6723025</v>
      </c>
      <c r="Q497" s="28">
        <v>226.39687000000001</v>
      </c>
      <c r="R497" s="28">
        <v>13.877063</v>
      </c>
      <c r="S497" s="28">
        <v>29.368334000000001</v>
      </c>
      <c r="T497" s="28">
        <v>40.583976999999997</v>
      </c>
      <c r="U497" s="28">
        <v>5.1279491000000004</v>
      </c>
      <c r="V497" s="24">
        <v>1</v>
      </c>
      <c r="Z497" s="27">
        <f t="shared" si="42"/>
        <v>0.26795808448799996</v>
      </c>
      <c r="AA497" s="28">
        <f t="shared" si="43"/>
        <v>75.08026009999999</v>
      </c>
      <c r="AB497" s="28">
        <f t="shared" si="39"/>
        <v>75.34821818448799</v>
      </c>
      <c r="AC497" s="28">
        <f t="shared" si="40"/>
        <v>24.65178181551201</v>
      </c>
    </row>
    <row r="498" spans="2:29">
      <c r="B498" s="26">
        <v>0.72098379629460396</v>
      </c>
      <c r="C498" s="28">
        <v>1408.0934999999999</v>
      </c>
      <c r="D498" s="28">
        <v>5.0427206</v>
      </c>
      <c r="E498" s="28">
        <v>10.861877</v>
      </c>
      <c r="F498" s="28">
        <v>0</v>
      </c>
      <c r="G498" s="28">
        <v>18.893616999999999</v>
      </c>
      <c r="H498" s="28">
        <v>0</v>
      </c>
      <c r="I498" s="28">
        <v>0</v>
      </c>
      <c r="J498" s="28">
        <v>2.9557506000000001E-2</v>
      </c>
      <c r="K498" s="28">
        <v>774.53818999999999</v>
      </c>
      <c r="L498" s="28">
        <v>22.415534000000001</v>
      </c>
      <c r="M498" s="28">
        <v>8.1145385000000001</v>
      </c>
      <c r="N498" s="28">
        <v>52.573486000000003</v>
      </c>
      <c r="O498" s="28">
        <v>22.402187999999999</v>
      </c>
      <c r="P498" s="28">
        <f t="shared" si="41"/>
        <v>105.5057465</v>
      </c>
      <c r="Q498" s="28">
        <v>231.00627</v>
      </c>
      <c r="R498" s="28">
        <v>15.904598</v>
      </c>
      <c r="S498" s="28">
        <v>32.897886</v>
      </c>
      <c r="T498" s="28">
        <v>38.867289</v>
      </c>
      <c r="U498" s="28">
        <v>10.797376999999999</v>
      </c>
      <c r="V498" s="24">
        <v>1</v>
      </c>
      <c r="Z498" s="27">
        <f t="shared" si="42"/>
        <v>0.26753818231059995</v>
      </c>
      <c r="AA498" s="28">
        <f t="shared" si="43"/>
        <v>82.562551999999997</v>
      </c>
      <c r="AB498" s="28">
        <f t="shared" si="39"/>
        <v>82.830090182310599</v>
      </c>
      <c r="AC498" s="28">
        <f t="shared" si="40"/>
        <v>17.169909817689401</v>
      </c>
    </row>
    <row r="499" spans="2:29">
      <c r="B499" s="26">
        <v>0.72148148147971369</v>
      </c>
      <c r="C499" s="28">
        <v>1348.3496</v>
      </c>
      <c r="D499" s="28">
        <v>4.2794787999999997</v>
      </c>
      <c r="E499" s="28">
        <v>12.313078000000001</v>
      </c>
      <c r="F499" s="28">
        <v>0</v>
      </c>
      <c r="G499" s="28">
        <v>18.889430000000001</v>
      </c>
      <c r="H499" s="28">
        <v>1.8998971999999999E-2</v>
      </c>
      <c r="I499" s="28">
        <v>0</v>
      </c>
      <c r="J499" s="28">
        <v>2.3763275E-2</v>
      </c>
      <c r="K499" s="28">
        <v>840.87328000000002</v>
      </c>
      <c r="L499" s="28">
        <v>25.053615000000001</v>
      </c>
      <c r="M499" s="28">
        <v>9.9879292999999993</v>
      </c>
      <c r="N499" s="28">
        <v>58.773082000000002</v>
      </c>
      <c r="O499" s="28">
        <v>22.953631999999999</v>
      </c>
      <c r="P499" s="28">
        <f t="shared" si="41"/>
        <v>116.7682583</v>
      </c>
      <c r="Q499" s="28">
        <v>253.13060999999999</v>
      </c>
      <c r="R499" s="28">
        <v>16.592556999999999</v>
      </c>
      <c r="S499" s="28">
        <v>38.976450999999997</v>
      </c>
      <c r="T499" s="28">
        <v>35.534754999999997</v>
      </c>
      <c r="U499" s="28">
        <v>5.7130637999999996</v>
      </c>
      <c r="V499" s="24">
        <v>1</v>
      </c>
      <c r="Z499" s="27">
        <f t="shared" si="42"/>
        <v>0.2728007312647</v>
      </c>
      <c r="AA499" s="28">
        <f t="shared" si="43"/>
        <v>80.224269799999988</v>
      </c>
      <c r="AB499" s="28">
        <f t="shared" si="39"/>
        <v>80.497070531264683</v>
      </c>
      <c r="AC499" s="28">
        <f t="shared" si="40"/>
        <v>19.502929468735317</v>
      </c>
    </row>
    <row r="500" spans="2:29">
      <c r="B500" s="26">
        <v>0.72199074074160308</v>
      </c>
      <c r="C500" s="28">
        <v>1408.4668999999999</v>
      </c>
      <c r="D500" s="28">
        <v>8.4291324999999997</v>
      </c>
      <c r="E500" s="28">
        <v>13.327964</v>
      </c>
      <c r="F500" s="28">
        <v>0</v>
      </c>
      <c r="G500" s="28">
        <v>18.616136000000001</v>
      </c>
      <c r="H500" s="28">
        <v>5.4230195000000002E-2</v>
      </c>
      <c r="I500" s="28">
        <v>0</v>
      </c>
      <c r="J500" s="28">
        <v>2.8048041000000002E-3</v>
      </c>
      <c r="K500" s="28">
        <v>981.45538999999997</v>
      </c>
      <c r="L500" s="28">
        <v>30.111111000000001</v>
      </c>
      <c r="M500" s="28">
        <v>11.736471999999999</v>
      </c>
      <c r="N500" s="28">
        <v>69.512411</v>
      </c>
      <c r="O500" s="28">
        <v>26.330358</v>
      </c>
      <c r="P500" s="28">
        <f t="shared" si="41"/>
        <v>137.69035199999999</v>
      </c>
      <c r="Q500" s="28">
        <v>296.32607000000002</v>
      </c>
      <c r="R500" s="28">
        <v>21.757096000000001</v>
      </c>
      <c r="S500" s="28">
        <v>46.281540999999997</v>
      </c>
      <c r="T500" s="28">
        <v>31.369318</v>
      </c>
      <c r="U500" s="28">
        <v>6.6305144</v>
      </c>
      <c r="V500" s="24">
        <v>1</v>
      </c>
      <c r="Z500" s="27">
        <f t="shared" si="42"/>
        <v>0.30238164274991003</v>
      </c>
      <c r="AA500" s="28">
        <f t="shared" si="43"/>
        <v>84.281373399999993</v>
      </c>
      <c r="AB500" s="28">
        <f t="shared" si="39"/>
        <v>84.5837550427499</v>
      </c>
      <c r="AC500" s="28">
        <f t="shared" si="40"/>
        <v>15.4162449572501</v>
      </c>
    </row>
    <row r="501" spans="2:29">
      <c r="B501" s="26">
        <v>0.72248842592671281</v>
      </c>
      <c r="C501" s="28">
        <v>1483.21</v>
      </c>
      <c r="D501" s="28">
        <v>18.452112</v>
      </c>
      <c r="E501" s="28">
        <v>15.428341</v>
      </c>
      <c r="F501" s="28">
        <v>0</v>
      </c>
      <c r="G501" s="28">
        <v>18.403856999999999</v>
      </c>
      <c r="H501" s="28">
        <v>8.5385459999999996E-2</v>
      </c>
      <c r="I501" s="28">
        <v>0</v>
      </c>
      <c r="J501" s="28">
        <v>0</v>
      </c>
      <c r="K501" s="28">
        <v>1073.4347</v>
      </c>
      <c r="L501" s="28">
        <v>34.628900000000002</v>
      </c>
      <c r="M501" s="28">
        <v>13.765917</v>
      </c>
      <c r="N501" s="28">
        <v>77.261837999999997</v>
      </c>
      <c r="O501" s="28">
        <v>29.543707999999999</v>
      </c>
      <c r="P501" s="28">
        <f t="shared" si="41"/>
        <v>155.20036300000001</v>
      </c>
      <c r="Q501" s="28">
        <v>325.04370999999998</v>
      </c>
      <c r="R501" s="28">
        <v>33.880454</v>
      </c>
      <c r="S501" s="28">
        <v>51.112158999999998</v>
      </c>
      <c r="T501" s="28">
        <v>28.067765000000001</v>
      </c>
      <c r="U501" s="28">
        <v>4.3405991999999998</v>
      </c>
      <c r="V501" s="24">
        <v>1</v>
      </c>
      <c r="Z501" s="27">
        <f t="shared" si="42"/>
        <v>0.32783392854600002</v>
      </c>
      <c r="AA501" s="28">
        <f t="shared" si="43"/>
        <v>83.5205232</v>
      </c>
      <c r="AB501" s="28">
        <f t="shared" si="39"/>
        <v>83.848357128545999</v>
      </c>
      <c r="AC501" s="28">
        <f t="shared" si="40"/>
        <v>16.151642871454001</v>
      </c>
    </row>
    <row r="502" spans="2:29">
      <c r="B502" s="26">
        <v>0.72298611111182254</v>
      </c>
      <c r="C502" s="28">
        <v>2198.9238999999998</v>
      </c>
      <c r="D502" s="28">
        <v>22.648358000000002</v>
      </c>
      <c r="E502" s="28">
        <v>20.491491</v>
      </c>
      <c r="F502" s="28">
        <v>0</v>
      </c>
      <c r="G502" s="28">
        <v>19.299702</v>
      </c>
      <c r="H502" s="28">
        <v>5.3012582000000003E-2</v>
      </c>
      <c r="I502" s="28">
        <v>1.0875212999999999</v>
      </c>
      <c r="J502" s="28">
        <v>0</v>
      </c>
      <c r="K502" s="28">
        <v>1386.3563999999999</v>
      </c>
      <c r="L502" s="28">
        <v>26.666627999999999</v>
      </c>
      <c r="M502" s="28">
        <v>20.238239</v>
      </c>
      <c r="N502" s="28">
        <v>117.06476000000001</v>
      </c>
      <c r="O502" s="28">
        <v>40.544932000000003</v>
      </c>
      <c r="P502" s="28">
        <f t="shared" si="41"/>
        <v>204.51455900000002</v>
      </c>
      <c r="Q502" s="28">
        <v>456.82031999999998</v>
      </c>
      <c r="R502" s="28">
        <v>43.139848999999998</v>
      </c>
      <c r="S502" s="28">
        <v>51.706834000000001</v>
      </c>
      <c r="T502" s="28">
        <v>28.902913999999999</v>
      </c>
      <c r="U502" s="28">
        <v>2.1778650000000002</v>
      </c>
      <c r="V502" s="24">
        <v>1</v>
      </c>
      <c r="Z502" s="27">
        <f t="shared" si="42"/>
        <v>0.4557849671882</v>
      </c>
      <c r="AA502" s="28">
        <f t="shared" si="43"/>
        <v>82.787612999999993</v>
      </c>
      <c r="AB502" s="28">
        <f t="shared" si="39"/>
        <v>83.243397967188187</v>
      </c>
      <c r="AC502" s="28">
        <f t="shared" si="40"/>
        <v>16.756602032811813</v>
      </c>
    </row>
    <row r="503" spans="2:29">
      <c r="B503" s="26">
        <v>0.72348379629693227</v>
      </c>
      <c r="C503" s="28">
        <v>3186.5520999999999</v>
      </c>
      <c r="D503" s="28">
        <v>16.566344000000001</v>
      </c>
      <c r="E503" s="28">
        <v>20.582132000000001</v>
      </c>
      <c r="F503" s="28">
        <v>0</v>
      </c>
      <c r="G503" s="28">
        <v>22.637864</v>
      </c>
      <c r="H503" s="28">
        <v>2.2044786E-2</v>
      </c>
      <c r="I503" s="28">
        <v>2.3234531999999999</v>
      </c>
      <c r="J503" s="28">
        <v>0</v>
      </c>
      <c r="K503" s="28">
        <v>1767.3743999999999</v>
      </c>
      <c r="L503" s="28">
        <v>14.447206</v>
      </c>
      <c r="M503" s="28">
        <v>27.663820000000001</v>
      </c>
      <c r="N503" s="28">
        <v>167.03533999999999</v>
      </c>
      <c r="O503" s="28">
        <v>56.976360999999997</v>
      </c>
      <c r="P503" s="28">
        <f t="shared" si="41"/>
        <v>266.122727</v>
      </c>
      <c r="Q503" s="28">
        <v>615.33298000000002</v>
      </c>
      <c r="R503" s="28">
        <v>37.148477</v>
      </c>
      <c r="S503" s="28">
        <v>48.827686</v>
      </c>
      <c r="T503" s="28">
        <v>32.664918999999998</v>
      </c>
      <c r="U503" s="28">
        <v>2.9725237</v>
      </c>
      <c r="V503" s="24">
        <v>1</v>
      </c>
      <c r="Z503" s="27">
        <f t="shared" si="42"/>
        <v>0.62007852489859994</v>
      </c>
      <c r="AA503" s="28">
        <f t="shared" si="43"/>
        <v>84.465128699999994</v>
      </c>
      <c r="AB503" s="28">
        <f t="shared" si="39"/>
        <v>85.085207224898596</v>
      </c>
      <c r="AC503" s="28">
        <f t="shared" si="40"/>
        <v>14.914792775101404</v>
      </c>
    </row>
    <row r="504" spans="2:29">
      <c r="B504" s="26">
        <v>0.723981481482042</v>
      </c>
      <c r="C504" s="28">
        <v>4038.9103</v>
      </c>
      <c r="D504" s="28">
        <v>6.7531467000000003</v>
      </c>
      <c r="E504" s="28">
        <v>14.38252</v>
      </c>
      <c r="F504" s="28">
        <v>0</v>
      </c>
      <c r="G504" s="28">
        <v>26.351479000000001</v>
      </c>
      <c r="H504" s="28">
        <v>0</v>
      </c>
      <c r="I504" s="28">
        <v>2.751055</v>
      </c>
      <c r="J504" s="28">
        <v>0</v>
      </c>
      <c r="K504" s="28">
        <v>1978.5029</v>
      </c>
      <c r="L504" s="28">
        <v>0.56444207999999996</v>
      </c>
      <c r="M504" s="28">
        <v>28.108422000000001</v>
      </c>
      <c r="N504" s="28">
        <v>199.11222000000001</v>
      </c>
      <c r="O504" s="28">
        <v>72.124701000000002</v>
      </c>
      <c r="P504" s="28">
        <f t="shared" si="41"/>
        <v>299.90978508000001</v>
      </c>
      <c r="Q504" s="28">
        <v>736.79253000000006</v>
      </c>
      <c r="R504" s="28">
        <v>21.135666000000001</v>
      </c>
      <c r="S504" s="28">
        <v>43.456288000000001</v>
      </c>
      <c r="T504" s="28">
        <v>37.755389999999998</v>
      </c>
      <c r="U504" s="28">
        <v>3.8894283999999999</v>
      </c>
      <c r="V504" s="24">
        <v>1</v>
      </c>
      <c r="Z504" s="27">
        <f t="shared" si="42"/>
        <v>0.74253991668600006</v>
      </c>
      <c r="AA504" s="28">
        <f t="shared" si="43"/>
        <v>85.101106400000006</v>
      </c>
      <c r="AB504" s="28">
        <f t="shared" si="39"/>
        <v>85.843646316686005</v>
      </c>
      <c r="AC504" s="28">
        <f t="shared" si="40"/>
        <v>14.156353683313995</v>
      </c>
    </row>
    <row r="505" spans="2:29">
      <c r="B505" s="26">
        <v>0.72447916666715173</v>
      </c>
      <c r="C505" s="28">
        <v>4196.9834000000001</v>
      </c>
      <c r="D505" s="28">
        <v>5.0338525000000001</v>
      </c>
      <c r="E505" s="28">
        <v>7.0621055999999998</v>
      </c>
      <c r="F505" s="28">
        <v>0</v>
      </c>
      <c r="G505" s="28">
        <v>28.473471</v>
      </c>
      <c r="H505" s="28">
        <v>0</v>
      </c>
      <c r="I505" s="28">
        <v>1.6680089</v>
      </c>
      <c r="J505" s="28">
        <v>0</v>
      </c>
      <c r="K505" s="28">
        <v>2170.0884000000001</v>
      </c>
      <c r="L505" s="28">
        <v>34.407015000000001</v>
      </c>
      <c r="M505" s="28">
        <v>22.763188</v>
      </c>
      <c r="N505" s="28">
        <v>191.24681000000001</v>
      </c>
      <c r="O505" s="28">
        <v>78.834728999999996</v>
      </c>
      <c r="P505" s="28">
        <f t="shared" si="41"/>
        <v>327.25174199999998</v>
      </c>
      <c r="Q505" s="28">
        <v>755.06704000000002</v>
      </c>
      <c r="R505" s="28">
        <v>12.095958</v>
      </c>
      <c r="S505" s="28">
        <v>39.553060000000002</v>
      </c>
      <c r="T505" s="28">
        <v>41.131036999999999</v>
      </c>
      <c r="U505" s="28">
        <v>4.0075053</v>
      </c>
      <c r="V505" s="24">
        <v>1</v>
      </c>
      <c r="Z505" s="27">
        <f t="shared" si="42"/>
        <v>0.78309757199999996</v>
      </c>
      <c r="AA505" s="28">
        <f t="shared" si="43"/>
        <v>84.691602300000014</v>
      </c>
      <c r="AB505" s="28">
        <f t="shared" si="39"/>
        <v>85.474699872000016</v>
      </c>
      <c r="AC505" s="28">
        <f t="shared" si="40"/>
        <v>14.525300127999984</v>
      </c>
    </row>
    <row r="506" spans="2:29">
      <c r="B506" s="26">
        <v>0.72498842592904111</v>
      </c>
      <c r="C506" s="28">
        <v>4188.3725000000004</v>
      </c>
      <c r="D506" s="28">
        <v>6.1022831000000002</v>
      </c>
      <c r="E506" s="28">
        <v>2.1417418000000001</v>
      </c>
      <c r="F506" s="28">
        <v>0</v>
      </c>
      <c r="G506" s="28">
        <v>28.777297999999998</v>
      </c>
      <c r="H506" s="28">
        <v>0</v>
      </c>
      <c r="I506" s="28">
        <v>1.1244069999999999</v>
      </c>
      <c r="J506" s="28">
        <v>0</v>
      </c>
      <c r="K506" s="28">
        <v>2342.0347000000002</v>
      </c>
      <c r="L506" s="28">
        <v>37.624828000000001</v>
      </c>
      <c r="M506" s="28">
        <v>16.518550000000001</v>
      </c>
      <c r="N506" s="28">
        <v>176.96571</v>
      </c>
      <c r="O506" s="28">
        <v>80.981392999999997</v>
      </c>
      <c r="P506" s="28">
        <f t="shared" si="41"/>
        <v>312.09048099999995</v>
      </c>
      <c r="Q506" s="28">
        <v>718.02530000000002</v>
      </c>
      <c r="R506" s="28">
        <v>8.2440248999999994</v>
      </c>
      <c r="S506" s="28">
        <v>37.306541000000003</v>
      </c>
      <c r="T506" s="28">
        <v>42.706904999999999</v>
      </c>
      <c r="U506" s="28">
        <v>3.2530687999999999</v>
      </c>
      <c r="V506" s="24">
        <v>1</v>
      </c>
      <c r="Z506" s="27">
        <f t="shared" si="42"/>
        <v>0.79190032168000013</v>
      </c>
      <c r="AA506" s="28">
        <f t="shared" si="43"/>
        <v>83.266514799999996</v>
      </c>
      <c r="AB506" s="28">
        <f t="shared" si="39"/>
        <v>84.05841512168</v>
      </c>
      <c r="AC506" s="28">
        <f t="shared" si="40"/>
        <v>15.94158487832</v>
      </c>
    </row>
    <row r="507" spans="2:29">
      <c r="B507" s="26">
        <v>0.72548611111415084</v>
      </c>
      <c r="C507" s="28">
        <v>4546.8307999999997</v>
      </c>
      <c r="D507" s="28">
        <v>4.7957915</v>
      </c>
      <c r="E507" s="28">
        <v>1.501638</v>
      </c>
      <c r="F507" s="28">
        <v>0</v>
      </c>
      <c r="G507" s="28">
        <v>29.339099000000001</v>
      </c>
      <c r="H507" s="28">
        <v>0</v>
      </c>
      <c r="I507" s="28">
        <v>2.1041498000000001</v>
      </c>
      <c r="J507" s="28">
        <v>0</v>
      </c>
      <c r="K507" s="28">
        <v>2658.6507999999999</v>
      </c>
      <c r="L507" s="28">
        <v>38.517805000000003</v>
      </c>
      <c r="M507" s="28">
        <v>18.536415000000002</v>
      </c>
      <c r="N507" s="28">
        <v>193.78192000000001</v>
      </c>
      <c r="O507" s="28">
        <v>86.074824000000007</v>
      </c>
      <c r="P507" s="28">
        <f t="shared" si="41"/>
        <v>336.91096400000004</v>
      </c>
      <c r="Q507" s="28">
        <v>829.00595999999996</v>
      </c>
      <c r="R507" s="28">
        <v>6.2974294999999998</v>
      </c>
      <c r="S507" s="28">
        <v>37.162852000000001</v>
      </c>
      <c r="T507" s="28">
        <v>43.837226999999999</v>
      </c>
      <c r="U507" s="28">
        <v>1.7256366999999999</v>
      </c>
      <c r="V507" s="24">
        <v>1</v>
      </c>
      <c r="Z507" s="27">
        <f t="shared" si="42"/>
        <v>0.87523475957999997</v>
      </c>
      <c r="AA507" s="28">
        <f t="shared" si="43"/>
        <v>82.725715699999995</v>
      </c>
      <c r="AB507" s="28">
        <f t="shared" si="39"/>
        <v>83.600950459579991</v>
      </c>
      <c r="AC507" s="28">
        <f t="shared" si="40"/>
        <v>16.399049540420009</v>
      </c>
    </row>
    <row r="508" spans="2:29">
      <c r="B508" s="26">
        <v>0.72598379629926058</v>
      </c>
      <c r="C508" s="28">
        <v>5647.4912999999997</v>
      </c>
      <c r="D508" s="28">
        <v>3.3306441000000002</v>
      </c>
      <c r="E508" s="28">
        <v>1.1184000000000001</v>
      </c>
      <c r="F508" s="28">
        <v>0</v>
      </c>
      <c r="G508" s="28">
        <v>30.772877999999999</v>
      </c>
      <c r="H508" s="28">
        <v>0</v>
      </c>
      <c r="I508" s="28">
        <v>5.7482028999999999</v>
      </c>
      <c r="J508" s="28">
        <v>0</v>
      </c>
      <c r="K508" s="28">
        <v>3011.2336</v>
      </c>
      <c r="L508" s="28">
        <v>5.5816797000000001E-2</v>
      </c>
      <c r="M508" s="28">
        <v>19.599623999999999</v>
      </c>
      <c r="N508" s="28">
        <v>249.38655</v>
      </c>
      <c r="O508" s="28">
        <v>94.776653999999994</v>
      </c>
      <c r="P508" s="28">
        <f t="shared" si="41"/>
        <v>363.81864479699999</v>
      </c>
      <c r="Q508" s="28">
        <v>1072.6926000000001</v>
      </c>
      <c r="R508" s="28">
        <v>4.4490442000000003</v>
      </c>
      <c r="S508" s="28">
        <v>37.113483000000002</v>
      </c>
      <c r="T508" s="28">
        <v>43.167057999999997</v>
      </c>
      <c r="U508" s="28">
        <v>0.12865929000000001</v>
      </c>
      <c r="V508" s="24">
        <v>1</v>
      </c>
      <c r="Z508" s="27">
        <f t="shared" si="42"/>
        <v>1.0504473958794001</v>
      </c>
      <c r="AA508" s="28">
        <f t="shared" si="43"/>
        <v>80.409200290000001</v>
      </c>
      <c r="AB508" s="28">
        <f t="shared" si="39"/>
        <v>81.459647685879403</v>
      </c>
      <c r="AC508" s="28">
        <f t="shared" si="40"/>
        <v>18.540352314120597</v>
      </c>
    </row>
    <row r="509" spans="2:29">
      <c r="B509" s="26">
        <v>0.72648148148437031</v>
      </c>
      <c r="C509" s="28">
        <v>6810.4021000000002</v>
      </c>
      <c r="D509" s="28">
        <v>2.5889191</v>
      </c>
      <c r="E509" s="28">
        <v>10.178330000000001</v>
      </c>
      <c r="F509" s="28">
        <v>0</v>
      </c>
      <c r="G509" s="28">
        <v>32.589861999999997</v>
      </c>
      <c r="H509" s="28">
        <v>0</v>
      </c>
      <c r="I509" s="28">
        <v>10.143438</v>
      </c>
      <c r="J509" s="28">
        <v>0</v>
      </c>
      <c r="K509" s="28">
        <v>3247.8478</v>
      </c>
      <c r="L509" s="28">
        <v>0</v>
      </c>
      <c r="M509" s="28">
        <v>25.030740999999999</v>
      </c>
      <c r="N509" s="28">
        <v>312.08677999999998</v>
      </c>
      <c r="O509" s="28">
        <v>101.68993</v>
      </c>
      <c r="P509" s="28">
        <f t="shared" si="41"/>
        <v>438.80745099999996</v>
      </c>
      <c r="Q509" s="28">
        <v>1332.5017</v>
      </c>
      <c r="R509" s="28">
        <v>12.767249</v>
      </c>
      <c r="S509" s="28">
        <v>37.467238000000002</v>
      </c>
      <c r="T509" s="28">
        <v>42.359136999999997</v>
      </c>
      <c r="U509" s="28">
        <v>-0.36634459000000003</v>
      </c>
      <c r="V509" s="24">
        <v>1</v>
      </c>
      <c r="Z509" s="27">
        <f t="shared" si="42"/>
        <v>1.2336634300100002</v>
      </c>
      <c r="AA509" s="28">
        <f t="shared" si="43"/>
        <v>79.460030410000002</v>
      </c>
      <c r="AB509" s="28">
        <f t="shared" si="39"/>
        <v>80.693693840009999</v>
      </c>
      <c r="AC509" s="28">
        <f t="shared" si="40"/>
        <v>19.306306159990001</v>
      </c>
    </row>
    <row r="510" spans="2:29">
      <c r="B510" s="26">
        <v>0.72697916666948004</v>
      </c>
      <c r="C510" s="28">
        <v>7414.8638000000001</v>
      </c>
      <c r="D510" s="28">
        <v>2.9492758000000001</v>
      </c>
      <c r="E510" s="28">
        <v>18.151741000000001</v>
      </c>
      <c r="F510" s="28">
        <v>0.10618424999999999</v>
      </c>
      <c r="G510" s="28">
        <v>33.589303999999998</v>
      </c>
      <c r="H510" s="28">
        <v>0</v>
      </c>
      <c r="I510" s="28">
        <v>12.093413</v>
      </c>
      <c r="J510" s="28">
        <v>0</v>
      </c>
      <c r="K510" s="28">
        <v>3464.8108999999999</v>
      </c>
      <c r="L510" s="28">
        <v>0</v>
      </c>
      <c r="M510" s="28">
        <v>24.922806000000001</v>
      </c>
      <c r="N510" s="28">
        <v>336.92536000000001</v>
      </c>
      <c r="O510" s="28">
        <v>103.79062</v>
      </c>
      <c r="P510" s="28">
        <f t="shared" si="41"/>
        <v>465.63878599999998</v>
      </c>
      <c r="Q510" s="28">
        <v>1471.4218000000001</v>
      </c>
      <c r="R510" s="28">
        <v>21.101016999999999</v>
      </c>
      <c r="S510" s="28">
        <v>37.679147</v>
      </c>
      <c r="T510" s="28">
        <v>41.390818000000003</v>
      </c>
      <c r="U510" s="28">
        <v>1.006265</v>
      </c>
      <c r="V510" s="24">
        <v>1</v>
      </c>
      <c r="Z510" s="27">
        <f t="shared" ref="Z510:Z538" si="44">SUM(C510:R510)/10000</f>
        <v>1.3370365007049998</v>
      </c>
      <c r="AA510" s="28">
        <f t="shared" ref="AA510:AA538" si="45">SUM(S510:U510)</f>
        <v>80.076229999999995</v>
      </c>
      <c r="AB510" s="28">
        <f t="shared" si="39"/>
        <v>81.413266500704992</v>
      </c>
      <c r="AC510" s="28">
        <f t="shared" si="40"/>
        <v>18.586733499295008</v>
      </c>
    </row>
    <row r="511" spans="2:29">
      <c r="B511" s="26">
        <v>0.72748842592409346</v>
      </c>
      <c r="C511" s="28">
        <v>6876.2888000000003</v>
      </c>
      <c r="D511" s="28">
        <v>3.5718618000000002</v>
      </c>
      <c r="E511" s="28">
        <v>18.209423999999999</v>
      </c>
      <c r="F511" s="28">
        <v>0</v>
      </c>
      <c r="G511" s="28">
        <v>33.566006000000002</v>
      </c>
      <c r="H511" s="28">
        <v>0</v>
      </c>
      <c r="I511" s="28">
        <v>9.8667142000000005</v>
      </c>
      <c r="J511" s="28">
        <v>0</v>
      </c>
      <c r="K511" s="28">
        <v>2957.1451000000002</v>
      </c>
      <c r="L511" s="28">
        <v>0</v>
      </c>
      <c r="M511" s="28">
        <v>24.216345</v>
      </c>
      <c r="N511" s="28">
        <v>297.01733000000002</v>
      </c>
      <c r="O511" s="28">
        <v>97.459338000000002</v>
      </c>
      <c r="P511" s="28">
        <f t="shared" si="41"/>
        <v>418.69301300000001</v>
      </c>
      <c r="Q511" s="28">
        <v>1277.9147</v>
      </c>
      <c r="R511" s="28">
        <v>21.781285</v>
      </c>
      <c r="S511" s="28">
        <v>38.223477000000003</v>
      </c>
      <c r="T511" s="28">
        <v>41.412765</v>
      </c>
      <c r="U511" s="28">
        <v>1.8807529999999999</v>
      </c>
      <c r="V511" s="24">
        <v>1</v>
      </c>
      <c r="Z511" s="27">
        <f t="shared" si="44"/>
        <v>1.2035729917</v>
      </c>
      <c r="AA511" s="28">
        <f t="shared" si="45"/>
        <v>81.516995000000009</v>
      </c>
      <c r="AB511" s="28">
        <f t="shared" si="39"/>
        <v>82.720567991700008</v>
      </c>
      <c r="AC511" s="28">
        <f t="shared" si="40"/>
        <v>17.279432008299992</v>
      </c>
    </row>
    <row r="512" spans="2:29">
      <c r="B512" s="26">
        <v>0.72798611110920319</v>
      </c>
      <c r="C512" s="28">
        <v>6084.7685000000001</v>
      </c>
      <c r="D512" s="28">
        <v>4.8344576000000004</v>
      </c>
      <c r="E512" s="28">
        <v>9.6196414000000008</v>
      </c>
      <c r="F512" s="28">
        <v>0</v>
      </c>
      <c r="G512" s="28">
        <v>32.210211000000001</v>
      </c>
      <c r="H512" s="28">
        <v>0</v>
      </c>
      <c r="I512" s="28">
        <v>6.2505277000000001</v>
      </c>
      <c r="J512" s="28">
        <v>0</v>
      </c>
      <c r="K512" s="28">
        <v>2506.6860999999999</v>
      </c>
      <c r="L512" s="28">
        <v>0</v>
      </c>
      <c r="M512" s="28">
        <v>25.704302999999999</v>
      </c>
      <c r="N512" s="28">
        <v>240.18087</v>
      </c>
      <c r="O512" s="28">
        <v>87.547493000000003</v>
      </c>
      <c r="P512" s="28">
        <f t="shared" si="41"/>
        <v>353.43266600000004</v>
      </c>
      <c r="Q512" s="28">
        <v>1068</v>
      </c>
      <c r="R512" s="28">
        <v>14.454098999999999</v>
      </c>
      <c r="S512" s="28">
        <v>38.126117999999998</v>
      </c>
      <c r="T512" s="28">
        <v>41.319513999999998</v>
      </c>
      <c r="U512" s="28">
        <v>1.0785556999999999</v>
      </c>
      <c r="V512" s="24">
        <v>1</v>
      </c>
      <c r="Z512" s="27">
        <f t="shared" si="44"/>
        <v>1.0433688868700002</v>
      </c>
      <c r="AA512" s="28">
        <f t="shared" si="45"/>
        <v>80.524187699999985</v>
      </c>
      <c r="AB512" s="28">
        <f t="shared" si="39"/>
        <v>81.567556586869983</v>
      </c>
      <c r="AC512" s="28">
        <f t="shared" si="40"/>
        <v>18.432443413130017</v>
      </c>
    </row>
    <row r="513" spans="2:29">
      <c r="B513" s="26">
        <v>0.72848379629431292</v>
      </c>
      <c r="C513" s="28">
        <v>5371.7184999999999</v>
      </c>
      <c r="D513" s="28">
        <v>5.107977</v>
      </c>
      <c r="E513" s="28">
        <v>2.1047438000000001</v>
      </c>
      <c r="F513" s="28">
        <v>0</v>
      </c>
      <c r="G513" s="28">
        <v>30.68235</v>
      </c>
      <c r="H513" s="28">
        <v>0</v>
      </c>
      <c r="I513" s="28">
        <v>3.8502727000000001</v>
      </c>
      <c r="J513" s="28">
        <v>0</v>
      </c>
      <c r="K513" s="28">
        <v>2124.9254000000001</v>
      </c>
      <c r="L513" s="28">
        <v>0</v>
      </c>
      <c r="M513" s="28">
        <v>30.267410999999999</v>
      </c>
      <c r="N513" s="28">
        <v>198.97006999999999</v>
      </c>
      <c r="O513" s="28">
        <v>77.768884999999997</v>
      </c>
      <c r="P513" s="28">
        <f t="shared" si="41"/>
        <v>307.00636600000001</v>
      </c>
      <c r="Q513" s="28">
        <v>837.59626000000003</v>
      </c>
      <c r="R513" s="28">
        <v>7.2127207000000002</v>
      </c>
      <c r="S513" s="28">
        <v>37.383158000000002</v>
      </c>
      <c r="T513" s="28">
        <v>41.361249999999998</v>
      </c>
      <c r="U513" s="28">
        <v>1.9497746</v>
      </c>
      <c r="V513" s="24">
        <v>1</v>
      </c>
      <c r="Z513" s="27">
        <f t="shared" si="44"/>
        <v>0.89972109561999991</v>
      </c>
      <c r="AA513" s="28">
        <f t="shared" si="45"/>
        <v>80.694182599999991</v>
      </c>
      <c r="AB513" s="28">
        <f t="shared" si="39"/>
        <v>81.593903695619986</v>
      </c>
      <c r="AC513" s="28">
        <f t="shared" si="40"/>
        <v>18.406096304380014</v>
      </c>
    </row>
    <row r="514" spans="2:29">
      <c r="B514" s="26">
        <v>0.72898148147942265</v>
      </c>
      <c r="C514" s="28">
        <v>4595.8887999999997</v>
      </c>
      <c r="D514" s="28">
        <v>4.8016416</v>
      </c>
      <c r="E514" s="28">
        <v>0.60455742000000001</v>
      </c>
      <c r="F514" s="28">
        <v>0</v>
      </c>
      <c r="G514" s="28">
        <v>29.099993000000001</v>
      </c>
      <c r="H514" s="28">
        <v>0</v>
      </c>
      <c r="I514" s="28">
        <v>2.3616025</v>
      </c>
      <c r="J514" s="28">
        <v>0</v>
      </c>
      <c r="K514" s="28">
        <v>2039.3797</v>
      </c>
      <c r="L514" s="28">
        <v>9.2774851999999992</v>
      </c>
      <c r="M514" s="28">
        <v>29.119592000000001</v>
      </c>
      <c r="N514" s="28">
        <v>167.04293000000001</v>
      </c>
      <c r="O514" s="28">
        <v>66.148269999999997</v>
      </c>
      <c r="P514" s="28">
        <f t="shared" si="41"/>
        <v>271.58827719999999</v>
      </c>
      <c r="Q514" s="28">
        <v>718.45461999999998</v>
      </c>
      <c r="R514" s="28">
        <v>5.406199</v>
      </c>
      <c r="S514" s="28">
        <v>35.773935999999999</v>
      </c>
      <c r="T514" s="28">
        <v>41.254938000000003</v>
      </c>
      <c r="U514" s="28">
        <v>2.8531439000000001</v>
      </c>
      <c r="V514" s="24">
        <v>1</v>
      </c>
      <c r="Z514" s="27">
        <f t="shared" si="44"/>
        <v>0.79391736679199998</v>
      </c>
      <c r="AA514" s="28">
        <f t="shared" si="45"/>
        <v>79.882017900000008</v>
      </c>
      <c r="AB514" s="28">
        <f t="shared" si="39"/>
        <v>80.67593526679201</v>
      </c>
      <c r="AC514" s="28">
        <f t="shared" si="40"/>
        <v>19.32406473320799</v>
      </c>
    </row>
    <row r="515" spans="2:29">
      <c r="B515" s="26">
        <v>0.72947916666453239</v>
      </c>
      <c r="C515" s="28">
        <v>3367.9701</v>
      </c>
      <c r="D515" s="28">
        <v>4.1021460999999997</v>
      </c>
      <c r="E515" s="28">
        <v>3.4642236</v>
      </c>
      <c r="F515" s="28">
        <v>0</v>
      </c>
      <c r="G515" s="28">
        <v>26.964901999999999</v>
      </c>
      <c r="H515" s="28">
        <v>0</v>
      </c>
      <c r="I515" s="28">
        <v>0.88971803999999999</v>
      </c>
      <c r="J515" s="28">
        <v>0</v>
      </c>
      <c r="K515" s="28">
        <v>1673.1279</v>
      </c>
      <c r="L515" s="28">
        <v>23.212506999999999</v>
      </c>
      <c r="M515" s="28">
        <v>19.873424</v>
      </c>
      <c r="N515" s="28">
        <v>121.09496</v>
      </c>
      <c r="O515" s="28">
        <v>50.692295000000001</v>
      </c>
      <c r="P515" s="28">
        <f t="shared" si="41"/>
        <v>214.873186</v>
      </c>
      <c r="Q515" s="28">
        <v>537.56375000000003</v>
      </c>
      <c r="R515" s="28">
        <v>7.5663697000000001</v>
      </c>
      <c r="S515" s="28">
        <v>33.392614999999999</v>
      </c>
      <c r="T515" s="28">
        <v>42.807270000000003</v>
      </c>
      <c r="U515" s="28">
        <v>4.7148874000000003</v>
      </c>
      <c r="V515" s="24">
        <v>1</v>
      </c>
      <c r="Z515" s="27">
        <f t="shared" si="44"/>
        <v>0.60513954814400006</v>
      </c>
      <c r="AA515" s="28">
        <f t="shared" si="45"/>
        <v>80.91477239999999</v>
      </c>
      <c r="AB515" s="28">
        <f t="shared" si="39"/>
        <v>81.519911948143985</v>
      </c>
      <c r="AC515" s="28">
        <f t="shared" si="40"/>
        <v>18.480088051856015</v>
      </c>
    </row>
    <row r="516" spans="2:29">
      <c r="B516" s="26">
        <v>0.72998842592642177</v>
      </c>
      <c r="C516" s="28">
        <v>2102.7757999999999</v>
      </c>
      <c r="D516" s="28">
        <v>2.6721472999999998</v>
      </c>
      <c r="E516" s="28">
        <v>7.4798964000000003</v>
      </c>
      <c r="F516" s="28">
        <v>0</v>
      </c>
      <c r="G516" s="28">
        <v>24.114311000000001</v>
      </c>
      <c r="H516" s="28">
        <v>0</v>
      </c>
      <c r="I516" s="28">
        <v>0</v>
      </c>
      <c r="J516" s="28">
        <v>1.8328992999999998E-2</v>
      </c>
      <c r="K516" s="28">
        <v>1136.2249999999999</v>
      </c>
      <c r="L516" s="28">
        <v>24.206827000000001</v>
      </c>
      <c r="M516" s="28">
        <v>10.284309</v>
      </c>
      <c r="N516" s="28">
        <v>75.705045999999996</v>
      </c>
      <c r="O516" s="28">
        <v>34.695816000000001</v>
      </c>
      <c r="P516" s="28">
        <f t="shared" si="41"/>
        <v>144.891998</v>
      </c>
      <c r="Q516" s="28">
        <v>345.82821000000001</v>
      </c>
      <c r="R516" s="28">
        <v>10.152044</v>
      </c>
      <c r="S516" s="28">
        <v>31.048712999999999</v>
      </c>
      <c r="T516" s="28">
        <v>44.243602000000003</v>
      </c>
      <c r="U516" s="28">
        <v>5.8202797000000004</v>
      </c>
      <c r="V516" s="24">
        <v>1</v>
      </c>
      <c r="Z516" s="27">
        <f t="shared" si="44"/>
        <v>0.39190497336929997</v>
      </c>
      <c r="AA516" s="28">
        <f t="shared" si="45"/>
        <v>81.112594700000002</v>
      </c>
      <c r="AB516" s="28">
        <f t="shared" si="39"/>
        <v>81.504499673369295</v>
      </c>
      <c r="AC516" s="28">
        <f t="shared" si="40"/>
        <v>18.495500326630705</v>
      </c>
    </row>
    <row r="517" spans="2:29">
      <c r="B517" s="26">
        <v>0.7304861111115315</v>
      </c>
      <c r="C517" s="28">
        <v>1254.1312</v>
      </c>
      <c r="D517" s="28">
        <v>2.2154880000000001</v>
      </c>
      <c r="E517" s="28">
        <v>11.56448</v>
      </c>
      <c r="F517" s="28">
        <v>0</v>
      </c>
      <c r="G517" s="28">
        <v>21.238118</v>
      </c>
      <c r="H517" s="28">
        <v>0</v>
      </c>
      <c r="I517" s="28">
        <v>0</v>
      </c>
      <c r="J517" s="28">
        <v>3.7099687999999999E-2</v>
      </c>
      <c r="K517" s="28">
        <v>708.08969000000002</v>
      </c>
      <c r="L517" s="28">
        <v>11.869377</v>
      </c>
      <c r="M517" s="28">
        <v>7.6443434000000003</v>
      </c>
      <c r="N517" s="28">
        <v>49.376134</v>
      </c>
      <c r="O517" s="28">
        <v>23.877898999999999</v>
      </c>
      <c r="P517" s="28">
        <f t="shared" si="41"/>
        <v>92.767753400000004</v>
      </c>
      <c r="Q517" s="28">
        <v>216.75171</v>
      </c>
      <c r="R517" s="28">
        <v>13.779968</v>
      </c>
      <c r="S517" s="28">
        <v>28.978950999999999</v>
      </c>
      <c r="T517" s="28">
        <v>46.050818999999997</v>
      </c>
      <c r="U517" s="28">
        <v>5.8763164000000003</v>
      </c>
      <c r="V517" s="24">
        <v>1</v>
      </c>
      <c r="Z517" s="27">
        <f t="shared" si="44"/>
        <v>0.24133432604880001</v>
      </c>
      <c r="AA517" s="28">
        <f t="shared" si="45"/>
        <v>80.906086399999992</v>
      </c>
      <c r="AB517" s="28">
        <f t="shared" si="39"/>
        <v>81.147420726048793</v>
      </c>
      <c r="AC517" s="28">
        <f t="shared" si="40"/>
        <v>18.852579273951207</v>
      </c>
    </row>
    <row r="518" spans="2:29">
      <c r="B518" s="26">
        <v>0.73098379629664123</v>
      </c>
      <c r="C518" s="28">
        <v>1124.6198999999999</v>
      </c>
      <c r="D518" s="28">
        <v>2.6608776000000001</v>
      </c>
      <c r="E518" s="28">
        <v>13.232245000000001</v>
      </c>
      <c r="F518" s="28">
        <v>0</v>
      </c>
      <c r="G518" s="28">
        <v>19.526025000000001</v>
      </c>
      <c r="H518" s="28">
        <v>0</v>
      </c>
      <c r="I518" s="28">
        <v>0</v>
      </c>
      <c r="J518" s="28">
        <v>3.6442706999999998E-2</v>
      </c>
      <c r="K518" s="28">
        <v>621.94935999999996</v>
      </c>
      <c r="L518" s="28">
        <v>9.1704877000000007</v>
      </c>
      <c r="M518" s="28">
        <v>7.2629089999999996</v>
      </c>
      <c r="N518" s="28">
        <v>46.259791999999997</v>
      </c>
      <c r="O518" s="28">
        <v>22.833286000000001</v>
      </c>
      <c r="P518" s="28">
        <f t="shared" si="41"/>
        <v>85.526474699999994</v>
      </c>
      <c r="Q518" s="28">
        <v>193.71999</v>
      </c>
      <c r="R518" s="28">
        <v>15.893122</v>
      </c>
      <c r="S518" s="28">
        <v>28.608843</v>
      </c>
      <c r="T518" s="28">
        <v>45.647404999999999</v>
      </c>
      <c r="U518" s="28">
        <v>4.7755510000000001</v>
      </c>
      <c r="V518" s="24">
        <v>1</v>
      </c>
      <c r="Z518" s="27">
        <f t="shared" si="44"/>
        <v>0.21626909117070001</v>
      </c>
      <c r="AA518" s="28">
        <f t="shared" si="45"/>
        <v>79.031799000000007</v>
      </c>
      <c r="AB518" s="28">
        <f t="shared" si="39"/>
        <v>79.248068091170708</v>
      </c>
      <c r="AC518" s="28">
        <f t="shared" si="40"/>
        <v>20.751931908829292</v>
      </c>
    </row>
    <row r="519" spans="2:29">
      <c r="B519" s="26">
        <v>0.73151620370481396</v>
      </c>
      <c r="C519" s="28">
        <v>1623.4487999999999</v>
      </c>
      <c r="D519" s="28">
        <v>3.8681350999999999</v>
      </c>
      <c r="E519" s="28">
        <v>13.253767</v>
      </c>
      <c r="F519" s="28">
        <v>0</v>
      </c>
      <c r="G519" s="28">
        <v>20.036373000000001</v>
      </c>
      <c r="H519" s="28">
        <v>0</v>
      </c>
      <c r="I519" s="28">
        <v>0</v>
      </c>
      <c r="J519" s="28">
        <v>1.7984546000000001E-2</v>
      </c>
      <c r="K519" s="28">
        <v>844.43759</v>
      </c>
      <c r="L519" s="28">
        <v>20.902266000000001</v>
      </c>
      <c r="M519" s="28">
        <v>9.0668954999999993</v>
      </c>
      <c r="N519" s="28">
        <v>61.732342000000003</v>
      </c>
      <c r="O519" s="28">
        <v>30.756062</v>
      </c>
      <c r="P519" s="28">
        <f t="shared" si="41"/>
        <v>122.4575655</v>
      </c>
      <c r="Q519" s="28">
        <v>263.08094</v>
      </c>
      <c r="R519" s="28">
        <v>17.121901999999999</v>
      </c>
      <c r="S519" s="28">
        <v>29.754735</v>
      </c>
      <c r="T519" s="28">
        <v>45.382381000000002</v>
      </c>
      <c r="U519" s="28">
        <v>3.9157869999999999</v>
      </c>
      <c r="V519" s="24">
        <v>1</v>
      </c>
      <c r="Z519" s="27">
        <f t="shared" si="44"/>
        <v>0.30301806226459993</v>
      </c>
      <c r="AA519" s="28">
        <f t="shared" si="45"/>
        <v>79.052903000000001</v>
      </c>
      <c r="AB519" s="28">
        <f t="shared" ref="AB519:AB538" si="46">Z519+AA519</f>
        <v>79.355921062264599</v>
      </c>
      <c r="AC519" s="28">
        <f t="shared" ref="AC519:AC538" si="47">100-AB519</f>
        <v>20.644078937735401</v>
      </c>
    </row>
    <row r="520" spans="2:29">
      <c r="B520" s="26">
        <v>0.73202546295942739</v>
      </c>
      <c r="C520" s="28">
        <v>2464.5034000000001</v>
      </c>
      <c r="D520" s="28">
        <v>4.1361280000000002</v>
      </c>
      <c r="E520" s="28">
        <v>11.028134</v>
      </c>
      <c r="F520" s="28">
        <v>0</v>
      </c>
      <c r="G520" s="28">
        <v>22.289275</v>
      </c>
      <c r="H520" s="28">
        <v>0</v>
      </c>
      <c r="I520" s="28">
        <v>0</v>
      </c>
      <c r="J520" s="28">
        <v>8.1508234999999995E-3</v>
      </c>
      <c r="K520" s="28">
        <v>1275.04</v>
      </c>
      <c r="L520" s="28">
        <v>45.934240000000003</v>
      </c>
      <c r="M520" s="28">
        <v>11.181176000000001</v>
      </c>
      <c r="N520" s="28">
        <v>83.808277000000004</v>
      </c>
      <c r="O520" s="28">
        <v>42.471615</v>
      </c>
      <c r="P520" s="28">
        <f t="shared" ref="P520:P538" si="48">L520+M520+N520+O520</f>
        <v>183.395308</v>
      </c>
      <c r="Q520" s="28">
        <v>372.41557999999998</v>
      </c>
      <c r="R520" s="28">
        <v>15.164262000000001</v>
      </c>
      <c r="S520" s="28">
        <v>31.715744000000001</v>
      </c>
      <c r="T520" s="28">
        <v>44.829411999999998</v>
      </c>
      <c r="U520" s="28">
        <v>3.2603599000000001</v>
      </c>
      <c r="V520" s="24">
        <v>1</v>
      </c>
      <c r="Z520" s="27">
        <f t="shared" si="44"/>
        <v>0.45313755458235</v>
      </c>
      <c r="AA520" s="28">
        <f t="shared" si="45"/>
        <v>79.805515899999989</v>
      </c>
      <c r="AB520" s="28">
        <f t="shared" si="46"/>
        <v>80.258653454582344</v>
      </c>
      <c r="AC520" s="28">
        <f t="shared" si="47"/>
        <v>19.741346545417656</v>
      </c>
    </row>
    <row r="521" spans="2:29">
      <c r="B521" s="26">
        <v>0.73254629629809642</v>
      </c>
      <c r="C521" s="28">
        <v>3162.4654999999998</v>
      </c>
      <c r="D521" s="28">
        <v>3.7467453000000002</v>
      </c>
      <c r="E521" s="28">
        <v>8.0336064</v>
      </c>
      <c r="F521" s="28">
        <v>0</v>
      </c>
      <c r="G521" s="28">
        <v>25.414259999999999</v>
      </c>
      <c r="H521" s="28">
        <v>0</v>
      </c>
      <c r="I521" s="28">
        <v>0</v>
      </c>
      <c r="J521" s="28">
        <v>0</v>
      </c>
      <c r="K521" s="28">
        <v>1673.0996</v>
      </c>
      <c r="L521" s="28">
        <v>63.325681000000003</v>
      </c>
      <c r="M521" s="28">
        <v>13.082162</v>
      </c>
      <c r="N521" s="28">
        <v>105.40952</v>
      </c>
      <c r="O521" s="28">
        <v>52.825561</v>
      </c>
      <c r="P521" s="28">
        <f t="shared" si="48"/>
        <v>234.64292399999999</v>
      </c>
      <c r="Q521" s="28">
        <v>487.41012999999998</v>
      </c>
      <c r="R521" s="28">
        <v>11.780352000000001</v>
      </c>
      <c r="S521" s="28">
        <v>33.534999999999997</v>
      </c>
      <c r="T521" s="28">
        <v>45.256675999999999</v>
      </c>
      <c r="U521" s="28">
        <v>3.2303142999999999</v>
      </c>
      <c r="V521" s="24">
        <v>1</v>
      </c>
      <c r="Z521" s="27">
        <f t="shared" si="44"/>
        <v>0.58412360416999987</v>
      </c>
      <c r="AA521" s="28">
        <f t="shared" si="45"/>
        <v>82.021990299999999</v>
      </c>
      <c r="AB521" s="28">
        <f t="shared" si="46"/>
        <v>82.606113904170002</v>
      </c>
      <c r="AC521" s="28">
        <f t="shared" si="47"/>
        <v>17.393886095829998</v>
      </c>
    </row>
    <row r="522" spans="2:29">
      <c r="B522" s="26">
        <v>0.73305555555270985</v>
      </c>
      <c r="C522" s="28">
        <v>3551.0924</v>
      </c>
      <c r="D522" s="28">
        <v>3.3016771999999999</v>
      </c>
      <c r="E522" s="28">
        <v>4.0114963000000001</v>
      </c>
      <c r="F522" s="28">
        <v>0</v>
      </c>
      <c r="G522" s="28">
        <v>27.534751</v>
      </c>
      <c r="H522" s="28">
        <v>0</v>
      </c>
      <c r="I522" s="28">
        <v>0</v>
      </c>
      <c r="J522" s="28">
        <v>0</v>
      </c>
      <c r="K522" s="28">
        <v>2288.8281000000002</v>
      </c>
      <c r="L522" s="28">
        <v>133.81926000000001</v>
      </c>
      <c r="M522" s="28">
        <v>10.028928000000001</v>
      </c>
      <c r="N522" s="28">
        <v>119.56852000000001</v>
      </c>
      <c r="O522" s="28">
        <v>59.157590999999996</v>
      </c>
      <c r="P522" s="28">
        <f t="shared" si="48"/>
        <v>322.574299</v>
      </c>
      <c r="Q522" s="28">
        <v>566.07992000000002</v>
      </c>
      <c r="R522" s="28">
        <v>7.3131735000000004</v>
      </c>
      <c r="S522" s="28">
        <v>34.123423000000003</v>
      </c>
      <c r="T522" s="28">
        <v>45.344521</v>
      </c>
      <c r="U522" s="28">
        <v>3.2275502999999999</v>
      </c>
      <c r="V522" s="24">
        <v>1</v>
      </c>
      <c r="Z522" s="27">
        <f t="shared" si="44"/>
        <v>0.70933101160000001</v>
      </c>
      <c r="AA522" s="28">
        <f t="shared" si="45"/>
        <v>82.695494300000007</v>
      </c>
      <c r="AB522" s="28">
        <f t="shared" si="46"/>
        <v>83.404825311600007</v>
      </c>
      <c r="AC522" s="28">
        <f t="shared" si="47"/>
        <v>16.595174688399993</v>
      </c>
    </row>
    <row r="523" spans="2:29">
      <c r="B523" s="26">
        <v>0.73354166666831588</v>
      </c>
      <c r="C523" s="28">
        <v>3483.6041</v>
      </c>
      <c r="D523" s="28">
        <v>3.6806556000000001</v>
      </c>
      <c r="E523" s="28">
        <v>1.4727452000000001</v>
      </c>
      <c r="F523" s="28">
        <v>0</v>
      </c>
      <c r="G523" s="28">
        <v>28.036826999999999</v>
      </c>
      <c r="H523" s="28">
        <v>0</v>
      </c>
      <c r="I523" s="28">
        <v>0</v>
      </c>
      <c r="J523" s="28">
        <v>0</v>
      </c>
      <c r="K523" s="28">
        <v>2299.6486</v>
      </c>
      <c r="L523" s="28">
        <v>133.38783000000001</v>
      </c>
      <c r="M523" s="28">
        <v>9.6706123999999996</v>
      </c>
      <c r="N523" s="28">
        <v>120.97671</v>
      </c>
      <c r="O523" s="28">
        <v>59.387943999999997</v>
      </c>
      <c r="P523" s="28">
        <f t="shared" si="48"/>
        <v>323.42309640000002</v>
      </c>
      <c r="Q523" s="28">
        <v>574.71541000000002</v>
      </c>
      <c r="R523" s="28">
        <v>5.1534008</v>
      </c>
      <c r="S523" s="28">
        <v>34.252319</v>
      </c>
      <c r="T523" s="28">
        <v>45.744408</v>
      </c>
      <c r="U523" s="28">
        <v>4.1556607000000003</v>
      </c>
      <c r="V523" s="24">
        <v>1</v>
      </c>
      <c r="Z523" s="27">
        <f t="shared" si="44"/>
        <v>0.70431579314000003</v>
      </c>
      <c r="AA523" s="28">
        <f t="shared" si="45"/>
        <v>84.152387699999991</v>
      </c>
      <c r="AB523" s="28">
        <f t="shared" si="46"/>
        <v>84.856703493139989</v>
      </c>
      <c r="AC523" s="28">
        <f t="shared" si="47"/>
        <v>15.143296506860011</v>
      </c>
    </row>
    <row r="524" spans="2:29">
      <c r="B524" s="26">
        <v>0.73405092592292931</v>
      </c>
      <c r="C524" s="28">
        <v>3153.0419999999999</v>
      </c>
      <c r="D524" s="28">
        <v>5.0729514</v>
      </c>
      <c r="E524" s="28">
        <v>2.6244293000000001</v>
      </c>
      <c r="F524" s="28">
        <v>0</v>
      </c>
      <c r="G524" s="28">
        <v>27.003511</v>
      </c>
      <c r="H524" s="28">
        <v>0</v>
      </c>
      <c r="I524" s="28">
        <v>0</v>
      </c>
      <c r="J524" s="28">
        <v>0</v>
      </c>
      <c r="K524" s="28">
        <v>2085.8566000000001</v>
      </c>
      <c r="L524" s="28">
        <v>123.68206000000001</v>
      </c>
      <c r="M524" s="28">
        <v>8.5431565000000003</v>
      </c>
      <c r="N524" s="28">
        <v>109.93461000000001</v>
      </c>
      <c r="O524" s="28">
        <v>54.980153999999999</v>
      </c>
      <c r="P524" s="28">
        <f t="shared" si="48"/>
        <v>297.13998049999998</v>
      </c>
      <c r="Q524" s="28">
        <v>511.53176999999999</v>
      </c>
      <c r="R524" s="28">
        <v>7.6973807000000001</v>
      </c>
      <c r="S524" s="28">
        <v>33.952067</v>
      </c>
      <c r="T524" s="28">
        <v>45.983054000000003</v>
      </c>
      <c r="U524" s="28">
        <v>4.7096270999999996</v>
      </c>
      <c r="V524" s="24">
        <v>1</v>
      </c>
      <c r="Z524" s="27">
        <f t="shared" si="44"/>
        <v>0.63871086034000002</v>
      </c>
      <c r="AA524" s="28">
        <f t="shared" si="45"/>
        <v>84.644748100000015</v>
      </c>
      <c r="AB524" s="28">
        <f t="shared" si="46"/>
        <v>85.283458960340013</v>
      </c>
      <c r="AC524" s="28">
        <f t="shared" si="47"/>
        <v>14.716541039659987</v>
      </c>
    </row>
    <row r="525" spans="2:29">
      <c r="B525" s="26">
        <v>0.73454861110803904</v>
      </c>
      <c r="C525" s="28">
        <v>2852.9114</v>
      </c>
      <c r="D525" s="28">
        <v>5.9592910000000003</v>
      </c>
      <c r="E525" s="28">
        <v>5.6361651000000004</v>
      </c>
      <c r="F525" s="28">
        <v>0</v>
      </c>
      <c r="G525" s="28">
        <v>25.730571999999999</v>
      </c>
      <c r="H525" s="28">
        <v>0</v>
      </c>
      <c r="I525" s="28">
        <v>0</v>
      </c>
      <c r="J525" s="28">
        <v>0</v>
      </c>
      <c r="K525" s="28">
        <v>1530.9684</v>
      </c>
      <c r="L525" s="28">
        <v>59.748130000000003</v>
      </c>
      <c r="M525" s="28">
        <v>11.139295000000001</v>
      </c>
      <c r="N525" s="28">
        <v>98.316329999999994</v>
      </c>
      <c r="O525" s="28">
        <v>50.917453000000002</v>
      </c>
      <c r="P525" s="28">
        <f t="shared" si="48"/>
        <v>220.121208</v>
      </c>
      <c r="Q525" s="28">
        <v>444.51870000000002</v>
      </c>
      <c r="R525" s="28">
        <v>11.595456</v>
      </c>
      <c r="S525" s="28">
        <v>33.953643999999997</v>
      </c>
      <c r="T525" s="28">
        <v>46.094546000000001</v>
      </c>
      <c r="U525" s="28">
        <v>4.2796015000000001</v>
      </c>
      <c r="V525" s="24">
        <v>1</v>
      </c>
      <c r="Z525" s="27">
        <f t="shared" si="44"/>
        <v>0.53175624000999988</v>
      </c>
      <c r="AA525" s="28">
        <f t="shared" si="45"/>
        <v>84.327791500000004</v>
      </c>
      <c r="AB525" s="28">
        <f t="shared" si="46"/>
        <v>84.859547740010001</v>
      </c>
      <c r="AC525" s="28">
        <f t="shared" si="47"/>
        <v>15.140452259989999</v>
      </c>
    </row>
    <row r="526" spans="2:29">
      <c r="B526" s="26">
        <v>0.73504629629314877</v>
      </c>
      <c r="C526" s="28">
        <v>2974.5971</v>
      </c>
      <c r="D526" s="28">
        <v>5.6935845</v>
      </c>
      <c r="E526" s="28">
        <v>8.3211366000000009</v>
      </c>
      <c r="F526" s="28">
        <v>0</v>
      </c>
      <c r="G526" s="28">
        <v>25.254605000000002</v>
      </c>
      <c r="H526" s="28">
        <v>0</v>
      </c>
      <c r="I526" s="28">
        <v>0</v>
      </c>
      <c r="J526" s="28">
        <v>0</v>
      </c>
      <c r="K526" s="28">
        <v>1509.4141999999999</v>
      </c>
      <c r="L526" s="28">
        <v>50.201523000000002</v>
      </c>
      <c r="M526" s="28">
        <v>9.7698993999999999</v>
      </c>
      <c r="N526" s="28">
        <v>99.978358</v>
      </c>
      <c r="O526" s="28">
        <v>53.495339999999999</v>
      </c>
      <c r="P526" s="28">
        <f t="shared" si="48"/>
        <v>213.44512040000001</v>
      </c>
      <c r="Q526" s="28">
        <v>450.31938000000002</v>
      </c>
      <c r="R526" s="28">
        <v>14.014721</v>
      </c>
      <c r="S526" s="28">
        <v>34.387337000000002</v>
      </c>
      <c r="T526" s="28">
        <v>46.034202000000001</v>
      </c>
      <c r="U526" s="28">
        <v>3.6775943</v>
      </c>
      <c r="V526" s="24">
        <v>1</v>
      </c>
      <c r="Z526" s="27">
        <f t="shared" si="44"/>
        <v>0.5414504967899999</v>
      </c>
      <c r="AA526" s="28">
        <f t="shared" si="45"/>
        <v>84.099133299999991</v>
      </c>
      <c r="AB526" s="28">
        <f t="shared" si="46"/>
        <v>84.640583796789997</v>
      </c>
      <c r="AC526" s="28">
        <f t="shared" si="47"/>
        <v>15.359416203210003</v>
      </c>
    </row>
    <row r="527" spans="2:29">
      <c r="B527" s="26">
        <v>0.7355439814782585</v>
      </c>
      <c r="C527" s="28">
        <v>3548.2476999999999</v>
      </c>
      <c r="D527" s="28">
        <v>4.9844717000000003</v>
      </c>
      <c r="E527" s="28">
        <v>5.4150035000000001</v>
      </c>
      <c r="F527" s="28">
        <v>0</v>
      </c>
      <c r="G527" s="28">
        <v>26.458704999999998</v>
      </c>
      <c r="H527" s="28">
        <v>0</v>
      </c>
      <c r="I527" s="28">
        <v>0</v>
      </c>
      <c r="J527" s="28">
        <v>0</v>
      </c>
      <c r="K527" s="28">
        <v>2003.1284000000001</v>
      </c>
      <c r="L527" s="28">
        <v>99.620234999999994</v>
      </c>
      <c r="M527" s="28">
        <v>13.162991999999999</v>
      </c>
      <c r="N527" s="28">
        <v>117.83449</v>
      </c>
      <c r="O527" s="28">
        <v>62.890681000000001</v>
      </c>
      <c r="P527" s="28">
        <f t="shared" si="48"/>
        <v>293.508398</v>
      </c>
      <c r="Q527" s="28">
        <v>531.61195999999995</v>
      </c>
      <c r="R527" s="28">
        <v>10.399475000000001</v>
      </c>
      <c r="S527" s="28">
        <v>35.174334000000002</v>
      </c>
      <c r="T527" s="28">
        <v>45.750193000000003</v>
      </c>
      <c r="U527" s="28">
        <v>3.2158989</v>
      </c>
      <c r="V527" s="24">
        <v>1</v>
      </c>
      <c r="Z527" s="27">
        <f t="shared" si="44"/>
        <v>0.67172625112000006</v>
      </c>
      <c r="AA527" s="28">
        <f t="shared" si="45"/>
        <v>84.140425900000011</v>
      </c>
      <c r="AB527" s="28">
        <f t="shared" si="46"/>
        <v>84.812152151120017</v>
      </c>
      <c r="AC527" s="28">
        <f t="shared" si="47"/>
        <v>15.187847848879983</v>
      </c>
    </row>
    <row r="528" spans="2:29">
      <c r="B528" s="26">
        <v>0.73607638888643123</v>
      </c>
      <c r="C528" s="28">
        <v>4087.4992000000002</v>
      </c>
      <c r="D528" s="28">
        <v>4.6122965000000002</v>
      </c>
      <c r="E528" s="28">
        <v>2.2925854000000001</v>
      </c>
      <c r="F528" s="28">
        <v>0</v>
      </c>
      <c r="G528" s="28">
        <v>28.311166</v>
      </c>
      <c r="H528" s="28">
        <v>0</v>
      </c>
      <c r="I528" s="28">
        <v>0</v>
      </c>
      <c r="J528" s="28">
        <v>0</v>
      </c>
      <c r="K528" s="28">
        <v>2212.0940999999998</v>
      </c>
      <c r="L528" s="28">
        <v>83.479383999999996</v>
      </c>
      <c r="M528" s="28">
        <v>13.421332</v>
      </c>
      <c r="N528" s="28">
        <v>134.79642000000001</v>
      </c>
      <c r="O528" s="28">
        <v>70.778334999999998</v>
      </c>
      <c r="P528" s="28">
        <f t="shared" si="48"/>
        <v>302.47547099999997</v>
      </c>
      <c r="Q528" s="28">
        <v>612.10059999999999</v>
      </c>
      <c r="R528" s="28">
        <v>6.9048819000000003</v>
      </c>
      <c r="S528" s="28">
        <v>36.074531</v>
      </c>
      <c r="T528" s="28">
        <v>45.813141999999999</v>
      </c>
      <c r="U528" s="28">
        <v>3.1894040000000001</v>
      </c>
      <c r="V528" s="24">
        <v>1</v>
      </c>
      <c r="Z528" s="27">
        <f t="shared" si="44"/>
        <v>0.7558765771799999</v>
      </c>
      <c r="AA528" s="28">
        <f t="shared" si="45"/>
        <v>85.077077000000003</v>
      </c>
      <c r="AB528" s="28">
        <f t="shared" si="46"/>
        <v>85.832953577180007</v>
      </c>
      <c r="AC528" s="28">
        <f t="shared" si="47"/>
        <v>14.167046422819993</v>
      </c>
    </row>
    <row r="529" spans="2:29">
      <c r="B529" s="26">
        <v>0.73658564814832062</v>
      </c>
      <c r="C529" s="28">
        <v>4520.3976000000002</v>
      </c>
      <c r="D529" s="28">
        <v>4.2923096000000003</v>
      </c>
      <c r="E529" s="28">
        <v>0</v>
      </c>
      <c r="F529" s="28">
        <v>0</v>
      </c>
      <c r="G529" s="28">
        <v>29.771871000000001</v>
      </c>
      <c r="H529" s="28">
        <v>0</v>
      </c>
      <c r="I529" s="28">
        <v>0.41330969000000001</v>
      </c>
      <c r="J529" s="28">
        <v>0</v>
      </c>
      <c r="K529" s="28">
        <v>2697.5252999999998</v>
      </c>
      <c r="L529" s="28">
        <v>130.9675</v>
      </c>
      <c r="M529" s="28">
        <v>12.968171</v>
      </c>
      <c r="N529" s="28">
        <v>150.23161999999999</v>
      </c>
      <c r="O529" s="28">
        <v>76.365790000000004</v>
      </c>
      <c r="P529" s="28">
        <f t="shared" si="48"/>
        <v>370.53308099999998</v>
      </c>
      <c r="Q529" s="28">
        <v>684.68182000000002</v>
      </c>
      <c r="R529" s="28">
        <v>4.2923096000000003</v>
      </c>
      <c r="S529" s="28">
        <v>36.834148999999996</v>
      </c>
      <c r="T529" s="28">
        <v>45.913991000000003</v>
      </c>
      <c r="U529" s="28">
        <v>2.4409103999999999</v>
      </c>
      <c r="V529" s="24">
        <v>1</v>
      </c>
      <c r="Z529" s="27">
        <f t="shared" si="44"/>
        <v>0.86824406818899991</v>
      </c>
      <c r="AA529" s="28">
        <f t="shared" si="45"/>
        <v>85.189050400000013</v>
      </c>
      <c r="AB529" s="28">
        <f t="shared" si="46"/>
        <v>86.057294468189014</v>
      </c>
      <c r="AC529" s="28">
        <f t="shared" si="47"/>
        <v>13.942705531810986</v>
      </c>
    </row>
    <row r="530" spans="2:29">
      <c r="B530" s="26">
        <v>0.73710648147971369</v>
      </c>
      <c r="C530" s="28">
        <v>4750.8755000000001</v>
      </c>
      <c r="D530" s="28">
        <v>2.9095556</v>
      </c>
      <c r="E530" s="28">
        <v>0</v>
      </c>
      <c r="F530" s="28">
        <v>0</v>
      </c>
      <c r="G530" s="28">
        <v>30.740947999999999</v>
      </c>
      <c r="H530" s="28">
        <v>0</v>
      </c>
      <c r="I530" s="28">
        <v>1.1894214000000001</v>
      </c>
      <c r="J530" s="28">
        <v>0</v>
      </c>
      <c r="K530" s="28">
        <v>2669.1478999999999</v>
      </c>
      <c r="L530" s="28">
        <v>84.564539999999994</v>
      </c>
      <c r="M530" s="28">
        <v>14.718237999999999</v>
      </c>
      <c r="N530" s="28">
        <v>161.02789000000001</v>
      </c>
      <c r="O530" s="28">
        <v>78.648600000000002</v>
      </c>
      <c r="P530" s="28">
        <f t="shared" si="48"/>
        <v>338.95926800000001</v>
      </c>
      <c r="Q530" s="28">
        <v>739.45460000000003</v>
      </c>
      <c r="R530" s="28">
        <v>2.9095556</v>
      </c>
      <c r="S530" s="28">
        <v>37.342371999999997</v>
      </c>
      <c r="T530" s="28">
        <v>45.994539000000003</v>
      </c>
      <c r="U530" s="28">
        <v>2.5103445999999998</v>
      </c>
      <c r="V530" s="24">
        <v>1</v>
      </c>
      <c r="Z530" s="27">
        <f t="shared" si="44"/>
        <v>0.88751460165999996</v>
      </c>
      <c r="AA530" s="28">
        <f t="shared" si="45"/>
        <v>85.847255599999997</v>
      </c>
      <c r="AB530" s="28">
        <f t="shared" si="46"/>
        <v>86.734770201659998</v>
      </c>
      <c r="AC530" s="28">
        <f t="shared" si="47"/>
        <v>13.265229798340002</v>
      </c>
    </row>
    <row r="531" spans="2:29">
      <c r="B531" s="26">
        <v>0.73761574074160308</v>
      </c>
      <c r="C531" s="28">
        <v>5461.2061999999996</v>
      </c>
      <c r="D531" s="28">
        <v>2.1902322000000001</v>
      </c>
      <c r="E531" s="28">
        <v>6.0829911000000001</v>
      </c>
      <c r="F531" s="28">
        <v>0</v>
      </c>
      <c r="G531" s="28">
        <v>31.258388</v>
      </c>
      <c r="H531" s="28">
        <v>0</v>
      </c>
      <c r="I531" s="28">
        <v>3.5164488</v>
      </c>
      <c r="J531" s="28">
        <v>0</v>
      </c>
      <c r="K531" s="28">
        <v>2761.136</v>
      </c>
      <c r="L531" s="28">
        <v>79.160377999999994</v>
      </c>
      <c r="M531" s="28">
        <v>23.868784000000002</v>
      </c>
      <c r="N531" s="28">
        <v>194.14149</v>
      </c>
      <c r="O531" s="28">
        <v>85.459963999999999</v>
      </c>
      <c r="P531" s="28">
        <f t="shared" si="48"/>
        <v>382.63061600000003</v>
      </c>
      <c r="Q531" s="28">
        <v>891.42004999999995</v>
      </c>
      <c r="R531" s="28">
        <v>8.2732232999999997</v>
      </c>
      <c r="S531" s="28">
        <v>37.903212000000003</v>
      </c>
      <c r="T531" s="28">
        <v>45.969498999999999</v>
      </c>
      <c r="U531" s="28">
        <v>0.58725815000000003</v>
      </c>
      <c r="V531" s="24">
        <v>1</v>
      </c>
      <c r="Z531" s="27">
        <f t="shared" si="44"/>
        <v>0.9930344765400001</v>
      </c>
      <c r="AA531" s="28">
        <f t="shared" si="45"/>
        <v>84.459969150000006</v>
      </c>
      <c r="AB531" s="28">
        <f t="shared" si="46"/>
        <v>85.45300362654001</v>
      </c>
      <c r="AC531" s="28">
        <f t="shared" si="47"/>
        <v>14.54699637345999</v>
      </c>
    </row>
    <row r="532" spans="2:29">
      <c r="B532" s="26">
        <v>0.73861111111182254</v>
      </c>
      <c r="C532" s="28">
        <v>7005.6369000000004</v>
      </c>
      <c r="D532" s="28">
        <v>2.0682353999999998</v>
      </c>
      <c r="E532" s="28">
        <v>37.353980999999997</v>
      </c>
      <c r="F532" s="28">
        <v>0.20204198000000001</v>
      </c>
      <c r="G532" s="28">
        <v>31.317996000000001</v>
      </c>
      <c r="H532" s="28">
        <v>0</v>
      </c>
      <c r="I532" s="28">
        <v>13.221866</v>
      </c>
      <c r="J532" s="28">
        <v>0</v>
      </c>
      <c r="K532" s="28">
        <v>3085.4236000000001</v>
      </c>
      <c r="L532" s="28">
        <v>0</v>
      </c>
      <c r="M532" s="28">
        <v>37.216309000000003</v>
      </c>
      <c r="N532" s="28">
        <v>307.29530999999997</v>
      </c>
      <c r="O532" s="28">
        <v>86.467799999999997</v>
      </c>
      <c r="P532" s="28">
        <f t="shared" si="48"/>
        <v>430.97941900000001</v>
      </c>
      <c r="Q532" s="28">
        <v>1400.0427</v>
      </c>
      <c r="R532" s="28">
        <v>39.422217000000003</v>
      </c>
      <c r="S532" s="28">
        <v>32.438617000000001</v>
      </c>
      <c r="T532" s="28">
        <v>43.296044000000002</v>
      </c>
      <c r="U532" s="28">
        <v>10.424443999999999</v>
      </c>
      <c r="V532" s="24">
        <v>1</v>
      </c>
      <c r="Z532" s="27">
        <f t="shared" si="44"/>
        <v>1.2476648375379999</v>
      </c>
      <c r="AA532" s="28">
        <f t="shared" si="45"/>
        <v>86.159104999999997</v>
      </c>
      <c r="AB532" s="28">
        <f t="shared" si="46"/>
        <v>87.406769837537993</v>
      </c>
      <c r="AC532" s="28">
        <f t="shared" si="47"/>
        <v>12.593230162462007</v>
      </c>
    </row>
    <row r="533" spans="2:29">
      <c r="B533" s="26">
        <v>0.73910879629693227</v>
      </c>
      <c r="C533" s="28">
        <v>5407.0989</v>
      </c>
      <c r="D533" s="28">
        <v>1.2863989</v>
      </c>
      <c r="E533" s="28">
        <v>31.224021</v>
      </c>
      <c r="F533" s="28">
        <v>0.26354892000000002</v>
      </c>
      <c r="G533" s="28">
        <v>24.966735</v>
      </c>
      <c r="H533" s="28">
        <v>0</v>
      </c>
      <c r="I533" s="28">
        <v>11.304406</v>
      </c>
      <c r="J533" s="28">
        <v>8.0295503000000004E-3</v>
      </c>
      <c r="K533" s="28">
        <v>2950.5738999999999</v>
      </c>
      <c r="L533" s="28">
        <v>9.6576105999999999</v>
      </c>
      <c r="M533" s="28">
        <v>27.331968</v>
      </c>
      <c r="N533" s="28">
        <v>259.41653000000002</v>
      </c>
      <c r="O533" s="28">
        <v>62.055993000000001</v>
      </c>
      <c r="P533" s="28">
        <f t="shared" si="48"/>
        <v>358.46210160000004</v>
      </c>
      <c r="Q533" s="28">
        <v>1205.9802999999999</v>
      </c>
      <c r="R533" s="28">
        <v>32.510420000000003</v>
      </c>
      <c r="S533" s="28">
        <v>22.577857999999999</v>
      </c>
      <c r="T533" s="28">
        <v>37.465187</v>
      </c>
      <c r="U533" s="28">
        <v>16.349288999999999</v>
      </c>
      <c r="V533" s="24">
        <v>1</v>
      </c>
      <c r="Z533" s="27">
        <f t="shared" si="44"/>
        <v>1.0382140862570302</v>
      </c>
      <c r="AA533" s="28">
        <f t="shared" si="45"/>
        <v>76.392334000000005</v>
      </c>
      <c r="AB533" s="28">
        <f t="shared" si="46"/>
        <v>77.430548086257033</v>
      </c>
      <c r="AC533" s="28">
        <f t="shared" si="47"/>
        <v>22.569451913742967</v>
      </c>
    </row>
    <row r="534" spans="2:29">
      <c r="B534" s="26">
        <v>0.73961805555882165</v>
      </c>
      <c r="C534" s="28">
        <v>2647.8643000000002</v>
      </c>
      <c r="D534" s="28">
        <v>0.45429563000000001</v>
      </c>
      <c r="E534" s="28">
        <v>15.827242999999999</v>
      </c>
      <c r="F534" s="28">
        <v>0</v>
      </c>
      <c r="G534" s="28">
        <v>15.728623000000001</v>
      </c>
      <c r="H534" s="28">
        <v>0</v>
      </c>
      <c r="I534" s="28">
        <v>4.7132575000000001</v>
      </c>
      <c r="J534" s="28">
        <v>3.3365471000000001E-2</v>
      </c>
      <c r="K534" s="28">
        <v>2057.5645</v>
      </c>
      <c r="L534" s="28">
        <v>20.711724</v>
      </c>
      <c r="M534" s="28">
        <v>20.284873000000001</v>
      </c>
      <c r="N534" s="28">
        <v>143.39315999999999</v>
      </c>
      <c r="O534" s="28">
        <v>31.485472000000001</v>
      </c>
      <c r="P534" s="28">
        <f t="shared" si="48"/>
        <v>215.87522899999999</v>
      </c>
      <c r="Q534" s="28">
        <v>704.42304000000001</v>
      </c>
      <c r="R534" s="28">
        <v>16.281538000000001</v>
      </c>
      <c r="S534" s="28">
        <v>11.821325</v>
      </c>
      <c r="T534" s="28">
        <v>28.629556999999998</v>
      </c>
      <c r="U534" s="28">
        <v>5.8358528999999999</v>
      </c>
      <c r="V534" s="24">
        <v>1</v>
      </c>
      <c r="Z534" s="27">
        <f t="shared" si="44"/>
        <v>0.58946406206009994</v>
      </c>
      <c r="AA534" s="28">
        <f t="shared" si="45"/>
        <v>46.286734899999999</v>
      </c>
      <c r="AB534" s="28">
        <f t="shared" si="46"/>
        <v>46.876198962060101</v>
      </c>
      <c r="AC534" s="28">
        <f t="shared" si="47"/>
        <v>53.123801037939899</v>
      </c>
    </row>
    <row r="535" spans="2:29">
      <c r="B535" s="26">
        <v>0.74011574074393138</v>
      </c>
      <c r="C535" s="28">
        <v>889.16624000000002</v>
      </c>
      <c r="D535" s="28">
        <v>0.61569510999999999</v>
      </c>
      <c r="E535" s="28">
        <v>0.27414903000000002</v>
      </c>
      <c r="F535" s="28">
        <v>0</v>
      </c>
      <c r="G535" s="28">
        <v>7.3586676999999998</v>
      </c>
      <c r="H535" s="28">
        <v>0</v>
      </c>
      <c r="I535" s="28">
        <v>0.41857169999999999</v>
      </c>
      <c r="J535" s="28">
        <v>3.4641465000000003E-2</v>
      </c>
      <c r="K535" s="28">
        <v>1026.6793</v>
      </c>
      <c r="L535" s="28">
        <v>23.977540000000001</v>
      </c>
      <c r="M535" s="28">
        <v>6.2814230999999996</v>
      </c>
      <c r="N535" s="28">
        <v>53.111721000000003</v>
      </c>
      <c r="O535" s="28">
        <v>12.434566</v>
      </c>
      <c r="P535" s="28">
        <f t="shared" si="48"/>
        <v>95.805250100000009</v>
      </c>
      <c r="Q535" s="28">
        <v>288.23093</v>
      </c>
      <c r="R535" s="28">
        <v>0.88984414000000001</v>
      </c>
      <c r="S535" s="28">
        <v>5.2292994000000004</v>
      </c>
      <c r="T535" s="28">
        <v>18.857892</v>
      </c>
      <c r="U535" s="28">
        <v>2.7245355999999998</v>
      </c>
      <c r="V535" s="24">
        <v>1</v>
      </c>
      <c r="Z535" s="27">
        <f t="shared" si="44"/>
        <v>0.24052785393450005</v>
      </c>
      <c r="AA535" s="28">
        <f t="shared" si="45"/>
        <v>26.811727000000001</v>
      </c>
      <c r="AB535" s="28">
        <f t="shared" si="46"/>
        <v>27.0522548539345</v>
      </c>
      <c r="AC535" s="28">
        <f t="shared" si="47"/>
        <v>72.9477451460655</v>
      </c>
    </row>
    <row r="536" spans="2:29">
      <c r="B536" s="26">
        <v>0.74061342592904111</v>
      </c>
      <c r="C536" s="28">
        <v>326.52820000000003</v>
      </c>
      <c r="D536" s="28">
        <v>0.69788494000000001</v>
      </c>
      <c r="E536" s="28">
        <v>0</v>
      </c>
      <c r="F536" s="28">
        <v>0</v>
      </c>
      <c r="G536" s="28">
        <v>3.2593160000000001</v>
      </c>
      <c r="H536" s="28">
        <v>0</v>
      </c>
      <c r="I536" s="28">
        <v>0</v>
      </c>
      <c r="J536" s="28">
        <v>2.4115861999999998E-2</v>
      </c>
      <c r="K536" s="28">
        <v>417.77507000000003</v>
      </c>
      <c r="L536" s="28">
        <v>9.3253117999999997</v>
      </c>
      <c r="M536" s="28">
        <v>3.3345644000000001</v>
      </c>
      <c r="N536" s="28">
        <v>20.704986999999999</v>
      </c>
      <c r="O536" s="28">
        <v>5.6852546999999998</v>
      </c>
      <c r="P536" s="28">
        <f t="shared" si="48"/>
        <v>39.050117900000004</v>
      </c>
      <c r="Q536" s="28">
        <v>120.28905</v>
      </c>
      <c r="R536" s="28">
        <v>0.69788494000000001</v>
      </c>
      <c r="S536" s="28">
        <v>2.5814284999999999</v>
      </c>
      <c r="T536" s="28">
        <v>10.965909</v>
      </c>
      <c r="U536" s="28">
        <v>1.3140453999999999</v>
      </c>
      <c r="V536" s="24">
        <v>1</v>
      </c>
      <c r="Z536" s="27">
        <f t="shared" si="44"/>
        <v>9.4737175754200001E-2</v>
      </c>
      <c r="AA536" s="28">
        <f t="shared" si="45"/>
        <v>14.861382899999999</v>
      </c>
      <c r="AB536" s="28">
        <f t="shared" si="46"/>
        <v>14.9561200757542</v>
      </c>
      <c r="AC536" s="28">
        <f t="shared" si="47"/>
        <v>85.0438799242458</v>
      </c>
    </row>
    <row r="537" spans="2:29">
      <c r="B537" s="26">
        <v>0.74111111111415084</v>
      </c>
      <c r="C537" s="28">
        <v>119.94771</v>
      </c>
      <c r="D537" s="28">
        <v>0.46659914000000002</v>
      </c>
      <c r="E537" s="28">
        <v>2.4907071999999999E-2</v>
      </c>
      <c r="F537" s="28">
        <v>0</v>
      </c>
      <c r="G537" s="28">
        <v>1.0730732000000001</v>
      </c>
      <c r="H537" s="28">
        <v>0</v>
      </c>
      <c r="I537" s="28">
        <v>0</v>
      </c>
      <c r="J537" s="28">
        <v>7.5425448000000003E-3</v>
      </c>
      <c r="K537" s="28">
        <v>148.07868999999999</v>
      </c>
      <c r="L537" s="28">
        <v>2.1122679999999998</v>
      </c>
      <c r="M537" s="28">
        <v>1.5182286</v>
      </c>
      <c r="N537" s="28">
        <v>6.9115188999999999</v>
      </c>
      <c r="O537" s="28">
        <v>2.9199397999999999</v>
      </c>
      <c r="P537" s="28">
        <f t="shared" si="48"/>
        <v>13.4619553</v>
      </c>
      <c r="Q537" s="28">
        <v>44.870891999999998</v>
      </c>
      <c r="R537" s="28">
        <v>0.49150621</v>
      </c>
      <c r="S537" s="28">
        <v>1.1526441999999999</v>
      </c>
      <c r="T537" s="28">
        <v>5.4730026000000001</v>
      </c>
      <c r="U537" s="28">
        <v>0.74433450999999995</v>
      </c>
      <c r="V537" s="24">
        <v>1</v>
      </c>
      <c r="Z537" s="27">
        <f t="shared" si="44"/>
        <v>3.4188483076679994E-2</v>
      </c>
      <c r="AA537" s="28">
        <f t="shared" si="45"/>
        <v>7.36998131</v>
      </c>
      <c r="AB537" s="28">
        <f t="shared" si="46"/>
        <v>7.4041697930766803</v>
      </c>
      <c r="AC537" s="28">
        <f t="shared" si="47"/>
        <v>92.595830206923324</v>
      </c>
    </row>
    <row r="538" spans="2:29">
      <c r="B538" s="26">
        <v>0.74160879629926058</v>
      </c>
      <c r="C538" s="28">
        <v>41.746236000000003</v>
      </c>
      <c r="D538" s="28">
        <v>0.29541985999999998</v>
      </c>
      <c r="E538" s="28">
        <v>3.7996096E-2</v>
      </c>
      <c r="F538" s="28">
        <v>0</v>
      </c>
      <c r="G538" s="28">
        <v>0.24175775999999999</v>
      </c>
      <c r="H538" s="28">
        <v>0</v>
      </c>
      <c r="I538" s="28">
        <v>0</v>
      </c>
      <c r="J538" s="28">
        <v>4.9765978000000002E-2</v>
      </c>
      <c r="K538" s="28">
        <v>50.411662999999997</v>
      </c>
      <c r="L538" s="28">
        <v>1.0942822999999999</v>
      </c>
      <c r="M538" s="28">
        <v>0.49420497000000002</v>
      </c>
      <c r="N538" s="28">
        <v>2.4117658</v>
      </c>
      <c r="O538" s="28">
        <v>1.8839892</v>
      </c>
      <c r="P538" s="28">
        <f t="shared" si="48"/>
        <v>5.8842422699999997</v>
      </c>
      <c r="Q538" s="28">
        <v>18.306028000000001</v>
      </c>
      <c r="R538" s="28">
        <v>0.33341595000000002</v>
      </c>
      <c r="S538" s="28">
        <v>0.60958009999999996</v>
      </c>
      <c r="T538" s="28">
        <v>2.7995481999999998</v>
      </c>
      <c r="U538" s="28">
        <v>0.47834215000000002</v>
      </c>
      <c r="V538" s="24">
        <v>1</v>
      </c>
      <c r="Z538" s="27">
        <f t="shared" si="44"/>
        <v>1.2319076718400001E-2</v>
      </c>
      <c r="AA538" s="28">
        <f t="shared" si="45"/>
        <v>3.8874704499999999</v>
      </c>
      <c r="AB538" s="28">
        <f t="shared" si="46"/>
        <v>3.8997895267183997</v>
      </c>
      <c r="AC538" s="28">
        <f t="shared" si="47"/>
        <v>96.100210473281606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Labview</vt:lpstr>
      <vt:lpstr>Pico</vt:lpstr>
      <vt:lpstr>FTIR</vt:lpstr>
      <vt:lpstr>Labview!_160726__1046_test_kotel</vt:lpstr>
    </vt:vector>
  </TitlesOfParts>
  <Company>Cranfield University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Michal Jeremiáš</dc:creator>
  <cp:lastModifiedBy>Erans, María</cp:lastModifiedBy>
  <dcterms:created xsi:type="dcterms:W3CDTF">2017-01-13T15:42:41Z</dcterms:created>
  <dcterms:modified xsi:type="dcterms:W3CDTF">2018-05-11T08:06:08Z</dcterms:modified>
</cp:coreProperties>
</file>