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akeyjc\Dropbox\Frontiers paper\Fronteirs\data\Raw data\"/>
    </mc:Choice>
  </mc:AlternateContent>
  <bookViews>
    <workbookView xWindow="720" yWindow="240" windowWidth="13665" windowHeight="8535"/>
  </bookViews>
  <sheets>
    <sheet name="Figure 4A" sheetId="7" r:id="rId1"/>
    <sheet name="Figure 4B" sheetId="12" r:id="rId2"/>
  </sheets>
  <calcPr calcId="152511"/>
</workbook>
</file>

<file path=xl/calcChain.xml><?xml version="1.0" encoding="utf-8"?>
<calcChain xmlns="http://schemas.openxmlformats.org/spreadsheetml/2006/main">
  <c r="O34" i="7" l="1"/>
  <c r="F29" i="7"/>
  <c r="O28" i="7"/>
  <c r="R28" i="7"/>
  <c r="X28" i="7"/>
  <c r="AA28" i="7"/>
  <c r="AD28" i="7"/>
  <c r="AG28" i="7"/>
  <c r="O29" i="7"/>
  <c r="R29" i="7"/>
  <c r="X29" i="7"/>
  <c r="AA29" i="7"/>
  <c r="AD29" i="7"/>
  <c r="AG29" i="7"/>
  <c r="O30" i="7"/>
  <c r="R30" i="7"/>
  <c r="X30" i="7"/>
  <c r="AA30" i="7"/>
  <c r="AD30" i="7"/>
  <c r="AG30" i="7"/>
  <c r="O31" i="7"/>
  <c r="R31" i="7"/>
  <c r="X31" i="7"/>
  <c r="AA31" i="7"/>
  <c r="AD31" i="7"/>
  <c r="AG31" i="7"/>
  <c r="O32" i="7"/>
  <c r="R32" i="7"/>
  <c r="X32" i="7"/>
  <c r="AA32" i="7"/>
  <c r="AD32" i="7"/>
  <c r="AG32" i="7"/>
  <c r="O33" i="7"/>
  <c r="R33" i="7"/>
  <c r="X33" i="7"/>
  <c r="AA33" i="7"/>
  <c r="AD33" i="7"/>
  <c r="AG33" i="7"/>
  <c r="R34" i="7"/>
  <c r="X34" i="7"/>
  <c r="AA34" i="7"/>
  <c r="AD34" i="7"/>
  <c r="AG34" i="7"/>
  <c r="O35" i="7"/>
  <c r="R35" i="7"/>
  <c r="X35" i="7"/>
  <c r="AA35" i="7"/>
  <c r="AD35" i="7"/>
  <c r="AG35" i="7"/>
  <c r="O36" i="7"/>
  <c r="R36" i="7"/>
  <c r="X36" i="7"/>
  <c r="AA36" i="7"/>
  <c r="AD36" i="7"/>
  <c r="AG36" i="7"/>
  <c r="O37" i="7"/>
  <c r="R37" i="7"/>
  <c r="X37" i="7"/>
  <c r="AA37" i="7"/>
  <c r="AD37" i="7"/>
  <c r="AG37" i="7"/>
  <c r="O38" i="7"/>
  <c r="R38" i="7"/>
  <c r="X38" i="7"/>
  <c r="AA38" i="7"/>
  <c r="AD38" i="7"/>
  <c r="AG38" i="7"/>
  <c r="O39" i="7"/>
  <c r="R39" i="7"/>
  <c r="X39" i="7"/>
  <c r="AA39" i="7"/>
  <c r="AD39" i="7"/>
  <c r="AG39" i="7"/>
  <c r="O40" i="7"/>
  <c r="R40" i="7"/>
  <c r="X40" i="7"/>
  <c r="AA40" i="7"/>
  <c r="AD40" i="7"/>
  <c r="AG40" i="7"/>
  <c r="O41" i="7"/>
  <c r="R41" i="7"/>
  <c r="X41" i="7"/>
  <c r="AA41" i="7"/>
  <c r="AD41" i="7"/>
  <c r="AG41" i="7"/>
  <c r="O42" i="7"/>
  <c r="R42" i="7"/>
  <c r="X42" i="7"/>
  <c r="AA42" i="7"/>
  <c r="AD42" i="7"/>
  <c r="AG42" i="7"/>
  <c r="O43" i="7"/>
  <c r="R43" i="7"/>
  <c r="X43" i="7"/>
  <c r="AA43" i="7"/>
  <c r="AD43" i="7"/>
  <c r="AG43" i="7"/>
  <c r="D94" i="7"/>
  <c r="E94" i="7"/>
  <c r="F94" i="7"/>
  <c r="G94" i="7"/>
  <c r="H94" i="7"/>
  <c r="I94" i="7"/>
  <c r="J94" i="7"/>
  <c r="K94" i="7"/>
  <c r="L94" i="7"/>
  <c r="M94" i="7"/>
  <c r="N94" i="7"/>
  <c r="O94" i="7"/>
  <c r="P94" i="7"/>
  <c r="Q94" i="7"/>
  <c r="R94" i="7"/>
  <c r="S94" i="7"/>
  <c r="T94" i="7"/>
  <c r="U94" i="7"/>
  <c r="V94" i="7"/>
  <c r="W94" i="7"/>
  <c r="X94" i="7"/>
  <c r="Y94" i="7"/>
  <c r="Z94" i="7"/>
  <c r="D95" i="7"/>
  <c r="E95" i="7"/>
  <c r="F95" i="7"/>
  <c r="G95" i="7"/>
  <c r="H95" i="7"/>
  <c r="I95" i="7"/>
  <c r="J95" i="7"/>
  <c r="K95" i="7"/>
  <c r="L95" i="7"/>
  <c r="M95" i="7"/>
  <c r="N95" i="7"/>
  <c r="O95" i="7"/>
  <c r="P95" i="7"/>
  <c r="Q95" i="7"/>
  <c r="R95" i="7"/>
  <c r="S95" i="7"/>
  <c r="T95" i="7"/>
  <c r="U95" i="7"/>
  <c r="V95" i="7"/>
  <c r="W95" i="7"/>
  <c r="X95" i="7"/>
  <c r="Y95" i="7"/>
  <c r="Z95" i="7"/>
  <c r="D96" i="7"/>
  <c r="E96" i="7"/>
  <c r="F96" i="7"/>
  <c r="G96" i="7"/>
  <c r="H96" i="7"/>
  <c r="I96" i="7"/>
  <c r="J96" i="7"/>
  <c r="K96" i="7"/>
  <c r="L96" i="7"/>
  <c r="M96" i="7"/>
  <c r="N96" i="7"/>
  <c r="O96" i="7"/>
  <c r="P96" i="7"/>
  <c r="Q96" i="7"/>
  <c r="R96" i="7"/>
  <c r="S96" i="7"/>
  <c r="T96" i="7"/>
  <c r="U96" i="7"/>
  <c r="V96" i="7"/>
  <c r="W96" i="7"/>
  <c r="X96" i="7"/>
  <c r="Y96" i="7"/>
  <c r="Z96" i="7"/>
  <c r="D97" i="7"/>
  <c r="E97" i="7"/>
  <c r="F97" i="7"/>
  <c r="G97" i="7"/>
  <c r="H97" i="7"/>
  <c r="I97" i="7"/>
  <c r="J97" i="7"/>
  <c r="K97" i="7"/>
  <c r="L97" i="7"/>
  <c r="M97" i="7"/>
  <c r="N97" i="7"/>
  <c r="O97" i="7"/>
  <c r="P97" i="7"/>
  <c r="Q97" i="7"/>
  <c r="R97" i="7"/>
  <c r="S97" i="7"/>
  <c r="T97" i="7"/>
  <c r="U97" i="7"/>
  <c r="V97" i="7"/>
  <c r="W97" i="7"/>
  <c r="X97" i="7"/>
  <c r="Y97" i="7"/>
  <c r="Z97" i="7"/>
  <c r="D98" i="7"/>
  <c r="E98" i="7"/>
  <c r="F98" i="7"/>
  <c r="G98" i="7"/>
  <c r="H98" i="7"/>
  <c r="I98" i="7"/>
  <c r="J98" i="7"/>
  <c r="K98" i="7"/>
  <c r="L98" i="7"/>
  <c r="M98" i="7"/>
  <c r="N98" i="7"/>
  <c r="O98" i="7"/>
  <c r="P98" i="7"/>
  <c r="Q98" i="7"/>
  <c r="R98" i="7"/>
  <c r="S98" i="7"/>
  <c r="T98" i="7"/>
  <c r="U98" i="7"/>
  <c r="V98" i="7"/>
  <c r="W98" i="7"/>
  <c r="X98" i="7"/>
  <c r="Y98" i="7"/>
  <c r="Z98" i="7"/>
  <c r="D99" i="7"/>
  <c r="E99" i="7"/>
  <c r="F99" i="7"/>
  <c r="G99" i="7"/>
  <c r="H99" i="7"/>
  <c r="I99" i="7"/>
  <c r="J99" i="7"/>
  <c r="K99" i="7"/>
  <c r="L99" i="7"/>
  <c r="M99" i="7"/>
  <c r="N99" i="7"/>
  <c r="O99" i="7"/>
  <c r="P99" i="7"/>
  <c r="Q99" i="7"/>
  <c r="R99" i="7"/>
  <c r="S99" i="7"/>
  <c r="T99" i="7"/>
  <c r="U99" i="7"/>
  <c r="V99" i="7"/>
  <c r="W99" i="7"/>
  <c r="X99" i="7"/>
  <c r="Y99" i="7"/>
  <c r="Z99" i="7"/>
  <c r="D100" i="7"/>
  <c r="E100" i="7"/>
  <c r="F100" i="7"/>
  <c r="G100" i="7"/>
  <c r="H100" i="7"/>
  <c r="I100" i="7"/>
  <c r="J100" i="7"/>
  <c r="K100" i="7"/>
  <c r="L100" i="7"/>
  <c r="M100" i="7"/>
  <c r="N100" i="7"/>
  <c r="O100" i="7"/>
  <c r="P100" i="7"/>
  <c r="Q100" i="7"/>
  <c r="R100" i="7"/>
  <c r="S100" i="7"/>
  <c r="T100" i="7"/>
  <c r="U100" i="7"/>
  <c r="V100" i="7"/>
  <c r="W100" i="7"/>
  <c r="X100" i="7"/>
  <c r="Y100" i="7"/>
  <c r="Z100" i="7"/>
  <c r="D101" i="7"/>
  <c r="E101" i="7"/>
  <c r="F101" i="7"/>
  <c r="G101" i="7"/>
  <c r="H101" i="7"/>
  <c r="I101" i="7"/>
  <c r="J101" i="7"/>
  <c r="K101" i="7"/>
  <c r="L101" i="7"/>
  <c r="M101" i="7"/>
  <c r="N101" i="7"/>
  <c r="O101" i="7"/>
  <c r="P101" i="7"/>
  <c r="Q101" i="7"/>
  <c r="R101" i="7"/>
  <c r="S101" i="7"/>
  <c r="T101" i="7"/>
  <c r="U101" i="7"/>
  <c r="V101" i="7"/>
  <c r="W101" i="7"/>
  <c r="X101" i="7"/>
  <c r="Y101" i="7"/>
  <c r="Z101" i="7"/>
  <c r="D102" i="7"/>
  <c r="E102" i="7"/>
  <c r="F102" i="7"/>
  <c r="G102" i="7"/>
  <c r="H102" i="7"/>
  <c r="I102" i="7"/>
  <c r="J102" i="7"/>
  <c r="K102" i="7"/>
  <c r="L102" i="7"/>
  <c r="M102" i="7"/>
  <c r="N102" i="7"/>
  <c r="O102" i="7"/>
  <c r="P102" i="7"/>
  <c r="Q102" i="7"/>
  <c r="R102" i="7"/>
  <c r="S102" i="7"/>
  <c r="T102" i="7"/>
  <c r="U102" i="7"/>
  <c r="V102" i="7"/>
  <c r="W102" i="7"/>
  <c r="X102" i="7"/>
  <c r="Y102" i="7"/>
  <c r="Z102" i="7"/>
  <c r="D103" i="7"/>
  <c r="E103" i="7"/>
  <c r="F103" i="7"/>
  <c r="G103" i="7"/>
  <c r="H103" i="7"/>
  <c r="I103" i="7"/>
  <c r="J103" i="7"/>
  <c r="K103" i="7"/>
  <c r="L103" i="7"/>
  <c r="M103" i="7"/>
  <c r="N103" i="7"/>
  <c r="O103" i="7"/>
  <c r="P103" i="7"/>
  <c r="Q103" i="7"/>
  <c r="R103" i="7"/>
  <c r="S103" i="7"/>
  <c r="T103" i="7"/>
  <c r="U103" i="7"/>
  <c r="V103" i="7"/>
  <c r="W103" i="7"/>
  <c r="X103" i="7"/>
  <c r="Y103" i="7"/>
  <c r="Z103" i="7"/>
  <c r="D104" i="7"/>
  <c r="E104" i="7"/>
  <c r="F104" i="7"/>
  <c r="G104" i="7"/>
  <c r="H104" i="7"/>
  <c r="I104" i="7"/>
  <c r="J104" i="7"/>
  <c r="K104" i="7"/>
  <c r="L104" i="7"/>
  <c r="M104" i="7"/>
  <c r="N104" i="7"/>
  <c r="O104" i="7"/>
  <c r="P104" i="7"/>
  <c r="Q104" i="7"/>
  <c r="R104" i="7"/>
  <c r="S104" i="7"/>
  <c r="T104" i="7"/>
  <c r="U104" i="7"/>
  <c r="V104" i="7"/>
  <c r="W104" i="7"/>
  <c r="X104" i="7"/>
  <c r="Y104" i="7"/>
  <c r="Z104" i="7"/>
  <c r="D105" i="7"/>
  <c r="E105" i="7"/>
  <c r="F105" i="7"/>
  <c r="G105" i="7"/>
  <c r="H105" i="7"/>
  <c r="I105" i="7"/>
  <c r="J105" i="7"/>
  <c r="K105" i="7"/>
  <c r="L105" i="7"/>
  <c r="M105" i="7"/>
  <c r="N105" i="7"/>
  <c r="O105" i="7"/>
  <c r="P105" i="7"/>
  <c r="Q105" i="7"/>
  <c r="R105" i="7"/>
  <c r="S105" i="7"/>
  <c r="T105" i="7"/>
  <c r="U105" i="7"/>
  <c r="V105" i="7"/>
  <c r="W105" i="7"/>
  <c r="X105" i="7"/>
  <c r="Y105" i="7"/>
  <c r="Z105" i="7"/>
  <c r="D106" i="7"/>
  <c r="E106" i="7"/>
  <c r="F106" i="7"/>
  <c r="G106" i="7"/>
  <c r="H106" i="7"/>
  <c r="I106" i="7"/>
  <c r="J106" i="7"/>
  <c r="K106" i="7"/>
  <c r="L106" i="7"/>
  <c r="M106" i="7"/>
  <c r="N106" i="7"/>
  <c r="O106" i="7"/>
  <c r="P106" i="7"/>
  <c r="Q106" i="7"/>
  <c r="R106" i="7"/>
  <c r="S106" i="7"/>
  <c r="T106" i="7"/>
  <c r="U106" i="7"/>
  <c r="V106" i="7"/>
  <c r="W106" i="7"/>
  <c r="X106" i="7"/>
  <c r="Y106" i="7"/>
  <c r="Z106" i="7"/>
  <c r="D107" i="7"/>
  <c r="E107" i="7"/>
  <c r="F107" i="7"/>
  <c r="G107" i="7"/>
  <c r="H107" i="7"/>
  <c r="I107" i="7"/>
  <c r="J107" i="7"/>
  <c r="K107" i="7"/>
  <c r="L107" i="7"/>
  <c r="M107" i="7"/>
  <c r="N107" i="7"/>
  <c r="O107" i="7"/>
  <c r="P107" i="7"/>
  <c r="Q107" i="7"/>
  <c r="R107" i="7"/>
  <c r="S107" i="7"/>
  <c r="T107" i="7"/>
  <c r="U107" i="7"/>
  <c r="V107" i="7"/>
  <c r="W107" i="7"/>
  <c r="X107" i="7"/>
  <c r="Y107" i="7"/>
  <c r="Z107" i="7"/>
  <c r="D108" i="7"/>
  <c r="E108" i="7"/>
  <c r="F108" i="7"/>
  <c r="G108" i="7"/>
  <c r="H108" i="7"/>
  <c r="I108" i="7"/>
  <c r="J108" i="7"/>
  <c r="K108" i="7"/>
  <c r="L108" i="7"/>
  <c r="M108" i="7"/>
  <c r="N108" i="7"/>
  <c r="O108" i="7"/>
  <c r="P108" i="7"/>
  <c r="Q108" i="7"/>
  <c r="R108" i="7"/>
  <c r="S108" i="7"/>
  <c r="T108" i="7"/>
  <c r="U108" i="7"/>
  <c r="V108" i="7"/>
  <c r="W108" i="7"/>
  <c r="X108" i="7"/>
  <c r="Y108" i="7"/>
  <c r="Z108" i="7"/>
  <c r="D109" i="7"/>
  <c r="E109" i="7"/>
  <c r="F109" i="7"/>
  <c r="G109" i="7"/>
  <c r="H109" i="7"/>
  <c r="I109" i="7"/>
  <c r="J109" i="7"/>
  <c r="K109" i="7"/>
  <c r="L109" i="7"/>
  <c r="M109" i="7"/>
  <c r="N109" i="7"/>
  <c r="O109" i="7"/>
  <c r="P109" i="7"/>
  <c r="Q109" i="7"/>
  <c r="R109" i="7"/>
  <c r="S109" i="7"/>
  <c r="T109" i="7"/>
  <c r="U109" i="7"/>
  <c r="V109" i="7"/>
  <c r="W109" i="7"/>
  <c r="X109" i="7"/>
  <c r="Y109" i="7"/>
  <c r="Z109" i="7"/>
  <c r="D110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Q110" i="7"/>
  <c r="R110" i="7"/>
  <c r="S110" i="7"/>
  <c r="T110" i="7"/>
  <c r="U110" i="7"/>
  <c r="V110" i="7"/>
  <c r="W110" i="7"/>
  <c r="X110" i="7"/>
  <c r="Y110" i="7"/>
  <c r="Z110" i="7"/>
  <c r="D111" i="7"/>
  <c r="E111" i="7"/>
  <c r="F111" i="7"/>
  <c r="G111" i="7"/>
  <c r="H111" i="7"/>
  <c r="I111" i="7"/>
  <c r="J111" i="7"/>
  <c r="K111" i="7"/>
  <c r="L111" i="7"/>
  <c r="M111" i="7"/>
  <c r="N111" i="7"/>
  <c r="O111" i="7"/>
  <c r="P111" i="7"/>
  <c r="Q111" i="7"/>
  <c r="R111" i="7"/>
  <c r="S111" i="7"/>
  <c r="T111" i="7"/>
  <c r="U111" i="7"/>
  <c r="V111" i="7"/>
  <c r="W111" i="7"/>
  <c r="X111" i="7"/>
  <c r="Y111" i="7"/>
  <c r="Z111" i="7"/>
  <c r="D112" i="7"/>
  <c r="E112" i="7"/>
  <c r="F112" i="7"/>
  <c r="G112" i="7"/>
  <c r="H112" i="7"/>
  <c r="I112" i="7"/>
  <c r="J112" i="7"/>
  <c r="K112" i="7"/>
  <c r="L112" i="7"/>
  <c r="M112" i="7"/>
  <c r="N112" i="7"/>
  <c r="O112" i="7"/>
  <c r="P112" i="7"/>
  <c r="Q112" i="7"/>
  <c r="R112" i="7"/>
  <c r="S112" i="7"/>
  <c r="T112" i="7"/>
  <c r="U112" i="7"/>
  <c r="V112" i="7"/>
  <c r="W112" i="7"/>
  <c r="X112" i="7"/>
  <c r="Y112" i="7"/>
  <c r="Z112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94" i="7"/>
  <c r="AM67" i="7"/>
  <c r="AJ67" i="7"/>
  <c r="AG67" i="7"/>
  <c r="AD67" i="7"/>
  <c r="AA67" i="7"/>
  <c r="X67" i="7"/>
  <c r="R67" i="7"/>
  <c r="O67" i="7"/>
  <c r="L67" i="7"/>
  <c r="I67" i="7"/>
  <c r="F67" i="7"/>
  <c r="C67" i="7"/>
  <c r="AM66" i="7"/>
  <c r="AJ66" i="7"/>
  <c r="AG66" i="7"/>
  <c r="AD66" i="7"/>
  <c r="AA66" i="7"/>
  <c r="X66" i="7"/>
  <c r="R66" i="7"/>
  <c r="O66" i="7"/>
  <c r="L66" i="7"/>
  <c r="I66" i="7"/>
  <c r="F66" i="7"/>
  <c r="C66" i="7"/>
  <c r="AM65" i="7"/>
  <c r="AJ65" i="7"/>
  <c r="AG65" i="7"/>
  <c r="AD65" i="7"/>
  <c r="AA65" i="7"/>
  <c r="X65" i="7"/>
  <c r="R65" i="7"/>
  <c r="O65" i="7"/>
  <c r="L65" i="7"/>
  <c r="I65" i="7"/>
  <c r="F65" i="7"/>
  <c r="C65" i="7"/>
  <c r="AM64" i="7"/>
  <c r="AJ64" i="7"/>
  <c r="AG64" i="7"/>
  <c r="AD64" i="7"/>
  <c r="AA64" i="7"/>
  <c r="X64" i="7"/>
  <c r="R64" i="7"/>
  <c r="O64" i="7"/>
  <c r="L64" i="7"/>
  <c r="I64" i="7"/>
  <c r="F64" i="7"/>
  <c r="C64" i="7"/>
  <c r="AM63" i="7"/>
  <c r="AJ63" i="7"/>
  <c r="AG63" i="7"/>
  <c r="AD63" i="7"/>
  <c r="AA63" i="7"/>
  <c r="X63" i="7"/>
  <c r="R63" i="7"/>
  <c r="O63" i="7"/>
  <c r="L63" i="7"/>
  <c r="I63" i="7"/>
  <c r="F63" i="7"/>
  <c r="C63" i="7"/>
  <c r="AM62" i="7"/>
  <c r="AJ62" i="7"/>
  <c r="AG62" i="7"/>
  <c r="AD62" i="7"/>
  <c r="AA62" i="7"/>
  <c r="X62" i="7"/>
  <c r="R62" i="7"/>
  <c r="O62" i="7"/>
  <c r="L62" i="7"/>
  <c r="I62" i="7"/>
  <c r="F62" i="7"/>
  <c r="C62" i="7"/>
  <c r="AM61" i="7"/>
  <c r="AJ61" i="7"/>
  <c r="AG61" i="7"/>
  <c r="AD61" i="7"/>
  <c r="AA61" i="7"/>
  <c r="X61" i="7"/>
  <c r="R61" i="7"/>
  <c r="O61" i="7"/>
  <c r="L61" i="7"/>
  <c r="I61" i="7"/>
  <c r="F61" i="7"/>
  <c r="C61" i="7"/>
  <c r="AM60" i="7"/>
  <c r="AJ60" i="7"/>
  <c r="AG60" i="7"/>
  <c r="AD60" i="7"/>
  <c r="AA60" i="7"/>
  <c r="X60" i="7"/>
  <c r="R60" i="7"/>
  <c r="O60" i="7"/>
  <c r="L60" i="7"/>
  <c r="I60" i="7"/>
  <c r="F60" i="7"/>
  <c r="C60" i="7"/>
  <c r="AM59" i="7"/>
  <c r="AJ59" i="7"/>
  <c r="AG59" i="7"/>
  <c r="AD59" i="7"/>
  <c r="AA59" i="7"/>
  <c r="X59" i="7"/>
  <c r="R59" i="7"/>
  <c r="O59" i="7"/>
  <c r="L59" i="7"/>
  <c r="I59" i="7"/>
  <c r="F59" i="7"/>
  <c r="C59" i="7"/>
  <c r="AM58" i="7"/>
  <c r="AJ58" i="7"/>
  <c r="AG58" i="7"/>
  <c r="AD58" i="7"/>
  <c r="AA58" i="7"/>
  <c r="X58" i="7"/>
  <c r="R58" i="7"/>
  <c r="O58" i="7"/>
  <c r="L58" i="7"/>
  <c r="I58" i="7"/>
  <c r="F58" i="7"/>
  <c r="C58" i="7"/>
  <c r="AM57" i="7"/>
  <c r="AJ57" i="7"/>
  <c r="AG57" i="7"/>
  <c r="AD57" i="7"/>
  <c r="AA57" i="7"/>
  <c r="X57" i="7"/>
  <c r="R57" i="7"/>
  <c r="O57" i="7"/>
  <c r="L57" i="7"/>
  <c r="I57" i="7"/>
  <c r="F57" i="7"/>
  <c r="C57" i="7"/>
  <c r="AM56" i="7"/>
  <c r="AJ56" i="7"/>
  <c r="AG56" i="7"/>
  <c r="AD56" i="7"/>
  <c r="AA56" i="7"/>
  <c r="X56" i="7"/>
  <c r="R56" i="7"/>
  <c r="O56" i="7"/>
  <c r="L56" i="7"/>
  <c r="I56" i="7"/>
  <c r="F56" i="7"/>
  <c r="C56" i="7"/>
  <c r="AM55" i="7"/>
  <c r="AJ55" i="7"/>
  <c r="AG55" i="7"/>
  <c r="AD55" i="7"/>
  <c r="AA55" i="7"/>
  <c r="X55" i="7"/>
  <c r="R55" i="7"/>
  <c r="O55" i="7"/>
  <c r="L55" i="7"/>
  <c r="I55" i="7"/>
  <c r="F55" i="7"/>
  <c r="C55" i="7"/>
  <c r="AM54" i="7"/>
  <c r="AJ54" i="7"/>
  <c r="AG54" i="7"/>
  <c r="AD54" i="7"/>
  <c r="AA54" i="7"/>
  <c r="X54" i="7"/>
  <c r="R54" i="7"/>
  <c r="O54" i="7"/>
  <c r="L54" i="7"/>
  <c r="I54" i="7"/>
  <c r="F54" i="7"/>
  <c r="C54" i="7"/>
  <c r="AM53" i="7"/>
  <c r="AJ53" i="7"/>
  <c r="AG53" i="7"/>
  <c r="AD53" i="7"/>
  <c r="AA53" i="7"/>
  <c r="X53" i="7"/>
  <c r="R53" i="7"/>
  <c r="O53" i="7"/>
  <c r="L53" i="7"/>
  <c r="I53" i="7"/>
  <c r="F53" i="7"/>
  <c r="C53" i="7"/>
  <c r="AM52" i="7"/>
  <c r="AJ52" i="7"/>
  <c r="AG52" i="7"/>
  <c r="AD52" i="7"/>
  <c r="AA52" i="7"/>
  <c r="X52" i="7"/>
  <c r="R52" i="7"/>
  <c r="O52" i="7"/>
  <c r="L52" i="7"/>
  <c r="I52" i="7"/>
  <c r="F52" i="7"/>
  <c r="C52" i="7"/>
  <c r="AM51" i="7"/>
  <c r="AJ51" i="7"/>
  <c r="AG51" i="7"/>
  <c r="AD51" i="7"/>
  <c r="AA51" i="7"/>
  <c r="X51" i="7"/>
  <c r="R51" i="7"/>
  <c r="O51" i="7"/>
  <c r="L51" i="7"/>
  <c r="I51" i="7"/>
  <c r="F51" i="7"/>
  <c r="C51" i="7"/>
  <c r="AM50" i="7"/>
  <c r="AJ50" i="7"/>
  <c r="AG50" i="7"/>
  <c r="AD50" i="7"/>
  <c r="AA50" i="7"/>
  <c r="X50" i="7"/>
  <c r="R50" i="7"/>
  <c r="O50" i="7"/>
  <c r="L50" i="7"/>
  <c r="I50" i="7"/>
  <c r="F50" i="7"/>
  <c r="C50" i="7"/>
  <c r="AM49" i="7"/>
  <c r="AJ49" i="7"/>
  <c r="AG49" i="7"/>
  <c r="AD49" i="7"/>
  <c r="AA49" i="7"/>
  <c r="X49" i="7"/>
  <c r="R49" i="7"/>
  <c r="O49" i="7"/>
  <c r="L49" i="7"/>
  <c r="I49" i="7"/>
  <c r="F49" i="7"/>
  <c r="C49" i="7"/>
  <c r="AM46" i="7"/>
  <c r="AJ46" i="7"/>
  <c r="AG46" i="7"/>
  <c r="AD46" i="7"/>
  <c r="AA46" i="7"/>
  <c r="X46" i="7"/>
  <c r="R46" i="7"/>
  <c r="O46" i="7"/>
  <c r="L46" i="7"/>
  <c r="I46" i="7"/>
  <c r="F46" i="7"/>
  <c r="C46" i="7"/>
  <c r="AM45" i="7"/>
  <c r="AJ45" i="7"/>
  <c r="AG45" i="7"/>
  <c r="AD45" i="7"/>
  <c r="AA45" i="7"/>
  <c r="X45" i="7"/>
  <c r="R45" i="7"/>
  <c r="O45" i="7"/>
  <c r="L45" i="7"/>
  <c r="I45" i="7"/>
  <c r="F45" i="7"/>
  <c r="C45" i="7"/>
  <c r="AM44" i="7"/>
  <c r="AJ44" i="7"/>
  <c r="AG44" i="7"/>
  <c r="AD44" i="7"/>
  <c r="AA44" i="7"/>
  <c r="X44" i="7"/>
  <c r="R44" i="7"/>
  <c r="O44" i="7"/>
  <c r="L44" i="7"/>
  <c r="I44" i="7"/>
  <c r="F44" i="7"/>
  <c r="C44" i="7"/>
  <c r="AM43" i="7"/>
  <c r="AJ43" i="7"/>
  <c r="L43" i="7"/>
  <c r="I43" i="7"/>
  <c r="F43" i="7"/>
  <c r="C43" i="7"/>
  <c r="AM42" i="7"/>
  <c r="AJ42" i="7"/>
  <c r="L42" i="7"/>
  <c r="I42" i="7"/>
  <c r="F42" i="7"/>
  <c r="C42" i="7"/>
  <c r="AM41" i="7"/>
  <c r="AJ41" i="7"/>
  <c r="L41" i="7"/>
  <c r="I41" i="7"/>
  <c r="F41" i="7"/>
  <c r="C41" i="7"/>
  <c r="AM40" i="7"/>
  <c r="AJ40" i="7"/>
  <c r="L40" i="7"/>
  <c r="I40" i="7"/>
  <c r="F40" i="7"/>
  <c r="C40" i="7"/>
  <c r="AM39" i="7"/>
  <c r="AJ39" i="7"/>
  <c r="L39" i="7"/>
  <c r="I39" i="7"/>
  <c r="F39" i="7"/>
  <c r="C39" i="7"/>
  <c r="AM38" i="7"/>
  <c r="AJ38" i="7"/>
  <c r="L38" i="7"/>
  <c r="I38" i="7"/>
  <c r="F38" i="7"/>
  <c r="C38" i="7"/>
  <c r="AM37" i="7"/>
  <c r="AJ37" i="7"/>
  <c r="L37" i="7"/>
  <c r="I37" i="7"/>
  <c r="F37" i="7"/>
  <c r="C37" i="7"/>
  <c r="AM36" i="7"/>
  <c r="AJ36" i="7"/>
  <c r="L36" i="7"/>
  <c r="I36" i="7"/>
  <c r="F36" i="7"/>
  <c r="C36" i="7"/>
  <c r="AM35" i="7"/>
  <c r="AJ35" i="7"/>
  <c r="L35" i="7"/>
  <c r="I35" i="7"/>
  <c r="F35" i="7"/>
  <c r="C35" i="7"/>
  <c r="AM34" i="7"/>
  <c r="AJ34" i="7"/>
  <c r="L34" i="7"/>
  <c r="I34" i="7"/>
  <c r="F34" i="7"/>
  <c r="C34" i="7"/>
  <c r="AM33" i="7"/>
  <c r="AJ33" i="7"/>
  <c r="L33" i="7"/>
  <c r="I33" i="7"/>
  <c r="F33" i="7"/>
  <c r="C33" i="7"/>
  <c r="AM32" i="7"/>
  <c r="AJ32" i="7"/>
  <c r="L32" i="7"/>
  <c r="I32" i="7"/>
  <c r="F32" i="7"/>
  <c r="C32" i="7"/>
  <c r="AM31" i="7"/>
  <c r="AJ31" i="7"/>
  <c r="L31" i="7"/>
  <c r="I31" i="7"/>
  <c r="F31" i="7"/>
  <c r="C31" i="7"/>
  <c r="AM30" i="7"/>
  <c r="AJ30" i="7"/>
  <c r="L30" i="7"/>
  <c r="I30" i="7"/>
  <c r="F30" i="7"/>
  <c r="C30" i="7"/>
  <c r="AM29" i="7"/>
  <c r="AJ29" i="7"/>
  <c r="L29" i="7"/>
  <c r="I29" i="7"/>
  <c r="C29" i="7"/>
  <c r="AM28" i="7"/>
  <c r="AJ28" i="7"/>
  <c r="L28" i="7"/>
  <c r="I28" i="7"/>
  <c r="F28" i="7"/>
  <c r="C28" i="7"/>
</calcChain>
</file>

<file path=xl/comments1.xml><?xml version="1.0" encoding="utf-8"?>
<comments xmlns="http://schemas.openxmlformats.org/spreadsheetml/2006/main">
  <authors>
    <author>JC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JC:</t>
        </r>
        <r>
          <rPr>
            <sz val="9"/>
            <color indexed="81"/>
            <rFont val="Tahoma"/>
            <family val="2"/>
          </rPr>
          <t xml:space="preserve">
Days after sowing
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JC:</t>
        </r>
        <r>
          <rPr>
            <sz val="9"/>
            <color indexed="81"/>
            <rFont val="Tahoma"/>
            <family val="2"/>
          </rPr>
          <t xml:space="preserve">
Number of seeds</t>
        </r>
      </text>
    </comment>
    <comment ref="B93" authorId="0" shapeId="0">
      <text>
        <r>
          <rPr>
            <b/>
            <sz val="9"/>
            <color indexed="81"/>
            <rFont val="Tahoma"/>
            <family val="2"/>
          </rPr>
          <t>JC:</t>
        </r>
        <r>
          <rPr>
            <sz val="9"/>
            <color indexed="81"/>
            <rFont val="Tahoma"/>
            <family val="2"/>
          </rPr>
          <t xml:space="preserve">
Days after sowing
</t>
        </r>
      </text>
    </comment>
  </commentList>
</comments>
</file>

<file path=xl/comments2.xml><?xml version="1.0" encoding="utf-8"?>
<comments xmlns="http://schemas.openxmlformats.org/spreadsheetml/2006/main">
  <authors>
    <author>JC</author>
  </authors>
  <commentList>
    <comment ref="F3" authorId="0" shapeId="0">
      <text>
        <r>
          <rPr>
            <b/>
            <sz val="9"/>
            <color indexed="81"/>
            <rFont val="Tahoma"/>
            <family val="2"/>
          </rPr>
          <t>JC:</t>
        </r>
        <r>
          <rPr>
            <sz val="9"/>
            <color indexed="81"/>
            <rFont val="Tahoma"/>
            <family val="2"/>
          </rPr>
          <t xml:space="preserve">
AKA 'dmso'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</rPr>
          <t>JC:</t>
        </r>
        <r>
          <rPr>
            <sz val="9"/>
            <color indexed="81"/>
            <rFont val="Tahoma"/>
            <family val="2"/>
          </rPr>
          <t xml:space="preserve">
AKA 'd4'</t>
        </r>
      </text>
    </comment>
  </commentList>
</comments>
</file>

<file path=xl/sharedStrings.xml><?xml version="1.0" encoding="utf-8"?>
<sst xmlns="http://schemas.openxmlformats.org/spreadsheetml/2006/main" count="214" uniqueCount="42">
  <si>
    <t>D4</t>
  </si>
  <si>
    <t>Control</t>
  </si>
  <si>
    <t>C</t>
  </si>
  <si>
    <t>CE</t>
  </si>
  <si>
    <t>D4E</t>
  </si>
  <si>
    <t>Mean/ SE Calculations (hidden for brevity)</t>
  </si>
  <si>
    <t xml:space="preserve">Control </t>
  </si>
  <si>
    <t>1 mM D4</t>
  </si>
  <si>
    <t>Standard Errors</t>
  </si>
  <si>
    <t>Means (% germination)</t>
  </si>
  <si>
    <t>DAS</t>
  </si>
  <si>
    <t>0% PEG</t>
  </si>
  <si>
    <t>10% PEG</t>
  </si>
  <si>
    <t>15% PEG</t>
  </si>
  <si>
    <t>20% PEG</t>
  </si>
  <si>
    <t>25% PEG</t>
  </si>
  <si>
    <t>30% PEG</t>
  </si>
  <si>
    <t>Cumulative germination</t>
  </si>
  <si>
    <t>Genotype</t>
  </si>
  <si>
    <t>Day</t>
  </si>
  <si>
    <t>Rep</t>
  </si>
  <si>
    <t xml:space="preserve">DPA </t>
  </si>
  <si>
    <t>ABAGE</t>
  </si>
  <si>
    <t xml:space="preserve">PA </t>
  </si>
  <si>
    <t xml:space="preserve">7'OHABA </t>
  </si>
  <si>
    <t>WT</t>
  </si>
  <si>
    <t>&lt; 5.5</t>
  </si>
  <si>
    <t>n.d.</t>
  </si>
  <si>
    <t>&lt; 5.6</t>
  </si>
  <si>
    <t>&lt; 6.1</t>
  </si>
  <si>
    <t>&lt; 5.9</t>
  </si>
  <si>
    <t>&lt; 5.7</t>
  </si>
  <si>
    <t>&lt; 5.8</t>
  </si>
  <si>
    <t>&lt; 6.2</t>
  </si>
  <si>
    <t xml:space="preserve">neo-PA </t>
  </si>
  <si>
    <t xml:space="preserve">cis-ABA </t>
  </si>
  <si>
    <t xml:space="preserve">trans-ABA </t>
  </si>
  <si>
    <t>Genstat input</t>
  </si>
  <si>
    <t>Extra data for 0 PEG</t>
  </si>
  <si>
    <t>PEG (%)</t>
  </si>
  <si>
    <t>&lt; 6.4</t>
  </si>
  <si>
    <t>&lt; 6.6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</si>
</sst>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/>
    <xf numFmtId="14" fontId="0" fillId="0" borderId="0" xfId="0" applyNumberFormat="1"/>
    <xf numFmtId="0" fontId="0" fillId="0" borderId="0" xfId="0" applyAlignment="1">
      <alignment horizontal="right"/>
    </xf>
    <xf numFmtId="0" fontId="3" fillId="0" borderId="0" xfId="0" applyFo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  <xf numFmtId="14" fontId="2" fillId="0" borderId="0" xfId="0" applyNumberFormat="1" applyFont="1"/>
    <xf numFmtId="14" fontId="0" fillId="0" borderId="0" xfId="0" applyNumberFormat="1" applyAlignme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Fill="1"/>
    <xf numFmtId="14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0" xfId="0" applyNumberFormat="1" applyFill="1" applyAlignment="1">
      <alignment horizontal="right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361950</xdr:colOff>
      <xdr:row>27</xdr:row>
      <xdr:rowOff>123825</xdr:rowOff>
    </xdr:from>
    <xdr:ext cx="6679842" cy="31203900"/>
    <xdr:sp macro="" textlink="">
      <xdr:nvSpPr>
        <xdr:cNvPr id="2" name="TextBox 1"/>
        <xdr:cNvSpPr txBox="1"/>
      </xdr:nvSpPr>
      <xdr:spPr>
        <a:xfrm>
          <a:off x="361950" y="4495800"/>
          <a:ext cx="6679842" cy="312039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n-GB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Genstat output</a:t>
          </a:r>
        </a:p>
        <a:p>
          <a:endParaRPr lang="en-GB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GenStat Release 9.1 ( PC/Windows XP) 20 July 2009 12:34:00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Copyright 2006, Lawes Agricultural Trust (Rothamsted Experimental Station)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Registered to: Warwick HRI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________________________________________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GenStat Ninth Edition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GenStat Procedure Library Release PL17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	________________________________________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...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taken from sheet ""d4 effect in wt genstat"", cells A2:P17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11  DELETE [REDEFINE=yes] Name,Genotype,PEG,Day,Rep,D4,Sample_Text,ID,weight_mg,\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12  DPA,ABAGE,PA,%7_OHABA,neo_PA,cis_ABA,trans_ABA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13  UNITS [NVALUES=*]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14  TEXT [NVALUES=16] Name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15  READ Name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Name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20  FACTOR [MODIFY=yes; NVALUES=16; LEVELS=1; LABELS=!t('WT')\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21  ; REFERENCE=1] Genotype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22  READ Genotype;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Genotype	 16	 0	 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24  FACTOR [MODIFY=yes; NVALUES=16; LEVELS=!(0.2); REFERENCE=1] PEG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25  READ PEG;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PEG	 16	 0	 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27  FACTOR [MODIFY=yes; NVALUES=16; LEVELS=!(2,3); REFERENCE=1] Day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28  READ Day;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 16	 0	 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30  FACTOR [MODIFY=yes; NVALUES=16; LEVELS=4; REFERENCE=1] Rep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31  READ Rep;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Rep	 16	 0	 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33  FACTOR [MODIFY=yes; NVALUES=16; LEVELS=2; LABELS=!t('d4','dmso')\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34  ; REFERENCE=1] D4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35  READ D4;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 16	 0	 2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37  TEXT [NVALUES=16] Sample_Text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38  READ Sample_Text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Sample_Text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46  TEXT [NVALUES=16] ID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47  READ ID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ID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52  VARIATE [NVALUES=16] weight_mg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53  READ weight_mg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weight_mg	 64.00	 68.67	 71.70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56  TEXT [NVALUES=16] DPA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57  READ DPA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DPA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61  FACTOR [MODIFY=yes; NVALUES=16; LEVELS=10; LABELS=!t('2.43902439024',\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62  '5.57880055788','6.09579100145','6.44257703081','7.81032078103','&lt; 5.6',\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63  '&lt; 5.8','&lt; 5.9','&lt; 6.1','&lt; 6.2'); REFERENCE=1] ABAGE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64  READ ABAGE;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ABAGE	 16	 0	 10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66  TEXT [NVALUES=16] 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67  READ 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PA	 	 	 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71  FACTOR [MODIFY=yes; NVALUES=16; LEVELS=1; LABELS=!t('n.d.')\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72  ; REFERENCE=1] %7_OHABA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73  READ %7_OHABA;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%7_OHABA	 16	 0	 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75  FACTOR [MODIFY=yes; NVALUES=16; LEVELS=1; LABELS=!t('n.d.')\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76  ; REFERENCE=1] neo_PA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77  READ neo_PA;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neo_PA	 16	 0	 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79  VARIATE [NVALUES=16] cis_ABA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80  READ cis_ABA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Minimum	 Mean	 Maximum	 Values	 Missing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cis_ABA	 5.572	 9.014	 13.41	 16	 0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85  FACTOR [MODIFY=yes; NVALUES=16; LEVELS=6; LABELS=!t('&lt; 5.6','&lt; 5.7','&lt; 5.8',\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86  '&lt; 5.9','&lt; 6.1','&lt; 6.2'); REFERENCE=1] trans_ABA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87  READ trans_ABA; FREPRESENTATION=ordinal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Identifier	 Values	 Missing	 Levels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trans_ABA	 16	 0	 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89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90  "General Analysis of Variance."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91  BLOCK Rep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92  TREATMENTS Day*D4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93  COVARIATE "No Covariate"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94  ANOVA [PRINT=aovtable,information,means; FACT=32; CONTRASTS=7; FPROB=yes; PSE=diff,\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95  lsd; LSDLEVEL=5] cis_ABA</a:t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Analysis of variance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cis_ABA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Source of variation	d.f.	s.s.	m.s.	v.r.	F pr.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 stratum	3	 3.740	 1.247	 0.37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Rep.*Units* stratum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Day	1	 1.008	 1.008	 0.30	 0.596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D4	1	 34.989	 34.989	 10.46	 0.010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Day.D4	1	 0.000	 0.000	 0.00	 0.991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Residual	9	 30.094	 3.344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Total	15	 69.831	 	 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Variate: cis_ABA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Grand mean  9.01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 2.	 3.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8.76	 9.27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D4	 d4	 dmso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 7.54	 10.49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Day	D4	 d4	 dmso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2.		 7.28	 10.25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3.		 7.79	 10.74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Standard errors of differences of means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Day	D4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s.e.d.	 0.914	 0.914	 1.293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Least significant differences of means (5% level)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Table	Day	D4	Day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D4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rep.	 8	 8	 4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d.f.	 9	 9	 9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l.s.d.	 2.068	 2.068	 2.925	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en-GB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AO122"/>
  <sheetViews>
    <sheetView tabSelected="1" zoomScale="60" zoomScaleNormal="60" workbookViewId="0">
      <selection activeCell="Z133" sqref="Z133"/>
    </sheetView>
  </sheetViews>
  <sheetFormatPr defaultRowHeight="12.75" x14ac:dyDescent="0.2"/>
  <cols>
    <col min="1" max="1" width="12.28515625" bestFit="1" customWidth="1"/>
    <col min="2" max="2" width="10.140625" bestFit="1" customWidth="1"/>
    <col min="5" max="5" width="9.85546875" bestFit="1" customWidth="1"/>
    <col min="6" max="6" width="11.140625" bestFit="1" customWidth="1"/>
    <col min="12" max="12" width="11.5703125" bestFit="1" customWidth="1"/>
    <col min="22" max="22" width="12.28515625" bestFit="1" customWidth="1"/>
    <col min="27" max="27" width="11.140625" bestFit="1" customWidth="1"/>
    <col min="33" max="33" width="11.5703125" bestFit="1" customWidth="1"/>
  </cols>
  <sheetData>
    <row r="1" spans="1:41" x14ac:dyDescent="0.2">
      <c r="A1" t="s">
        <v>17</v>
      </c>
    </row>
    <row r="2" spans="1:41" x14ac:dyDescent="0.2">
      <c r="A2" s="8" t="s">
        <v>1</v>
      </c>
      <c r="C2" t="s">
        <v>11</v>
      </c>
      <c r="D2" s="5"/>
      <c r="E2" s="5"/>
      <c r="F2" t="s">
        <v>12</v>
      </c>
      <c r="G2" s="6"/>
      <c r="H2" s="6"/>
      <c r="I2" t="s">
        <v>13</v>
      </c>
      <c r="J2" s="5"/>
      <c r="K2" s="5"/>
      <c r="L2" t="s">
        <v>14</v>
      </c>
      <c r="M2" s="6"/>
      <c r="N2" s="6"/>
      <c r="O2" t="s">
        <v>15</v>
      </c>
      <c r="P2" s="5"/>
      <c r="Q2" s="5"/>
      <c r="R2" t="s">
        <v>16</v>
      </c>
      <c r="S2" s="5"/>
      <c r="T2" s="5"/>
      <c r="V2" s="8" t="s">
        <v>0</v>
      </c>
      <c r="X2" t="s">
        <v>11</v>
      </c>
      <c r="Y2" s="10"/>
      <c r="Z2" s="10"/>
      <c r="AA2" t="s">
        <v>12</v>
      </c>
      <c r="AB2" s="11"/>
      <c r="AC2" s="11"/>
      <c r="AD2" t="s">
        <v>13</v>
      </c>
      <c r="AE2" s="10"/>
      <c r="AF2" s="10"/>
      <c r="AG2" t="s">
        <v>14</v>
      </c>
      <c r="AH2" s="11"/>
      <c r="AI2" s="11"/>
      <c r="AJ2" t="s">
        <v>15</v>
      </c>
      <c r="AK2" s="10"/>
      <c r="AL2" s="10"/>
      <c r="AM2" t="s">
        <v>16</v>
      </c>
      <c r="AN2" s="1"/>
      <c r="AO2" s="1"/>
    </row>
    <row r="3" spans="1:41" x14ac:dyDescent="0.2">
      <c r="A3" s="2"/>
      <c r="B3" s="3"/>
      <c r="C3">
        <v>1</v>
      </c>
      <c r="D3">
        <v>2</v>
      </c>
      <c r="E3">
        <v>3</v>
      </c>
      <c r="F3">
        <v>1</v>
      </c>
      <c r="G3">
        <v>2</v>
      </c>
      <c r="H3">
        <v>3</v>
      </c>
      <c r="I3">
        <v>1</v>
      </c>
      <c r="J3">
        <v>2</v>
      </c>
      <c r="K3">
        <v>3</v>
      </c>
      <c r="L3">
        <v>1</v>
      </c>
      <c r="M3">
        <v>2</v>
      </c>
      <c r="N3">
        <v>3</v>
      </c>
      <c r="O3">
        <v>1</v>
      </c>
      <c r="P3">
        <v>2</v>
      </c>
      <c r="Q3">
        <v>3</v>
      </c>
      <c r="R3">
        <v>1</v>
      </c>
      <c r="S3">
        <v>2</v>
      </c>
      <c r="T3">
        <v>3</v>
      </c>
      <c r="V3" s="2"/>
      <c r="W3" s="3"/>
      <c r="X3">
        <v>1</v>
      </c>
      <c r="Y3">
        <v>2</v>
      </c>
      <c r="Z3">
        <v>3</v>
      </c>
      <c r="AA3">
        <v>1</v>
      </c>
      <c r="AB3">
        <v>2</v>
      </c>
      <c r="AC3">
        <v>3</v>
      </c>
      <c r="AD3">
        <v>1</v>
      </c>
      <c r="AE3">
        <v>2</v>
      </c>
      <c r="AF3">
        <v>3</v>
      </c>
      <c r="AG3">
        <v>1</v>
      </c>
      <c r="AH3">
        <v>2</v>
      </c>
      <c r="AI3">
        <v>3</v>
      </c>
      <c r="AJ3">
        <v>1</v>
      </c>
      <c r="AK3">
        <v>2</v>
      </c>
      <c r="AL3">
        <v>3</v>
      </c>
      <c r="AM3">
        <v>1</v>
      </c>
      <c r="AN3">
        <v>2</v>
      </c>
      <c r="AO3">
        <v>3</v>
      </c>
    </row>
    <row r="4" spans="1:41" x14ac:dyDescent="0.2">
      <c r="A4" s="2"/>
      <c r="B4" s="3" t="s">
        <v>10</v>
      </c>
      <c r="C4">
        <v>25</v>
      </c>
      <c r="D4">
        <v>25</v>
      </c>
      <c r="E4">
        <v>25</v>
      </c>
      <c r="F4">
        <v>25</v>
      </c>
      <c r="G4">
        <v>25</v>
      </c>
      <c r="H4">
        <v>25</v>
      </c>
      <c r="I4">
        <v>25</v>
      </c>
      <c r="J4">
        <v>25</v>
      </c>
      <c r="K4">
        <v>25</v>
      </c>
      <c r="L4">
        <v>25</v>
      </c>
      <c r="M4">
        <v>25</v>
      </c>
      <c r="N4">
        <v>25</v>
      </c>
      <c r="O4">
        <v>25</v>
      </c>
      <c r="P4">
        <v>25</v>
      </c>
      <c r="Q4">
        <v>25</v>
      </c>
      <c r="R4">
        <v>25</v>
      </c>
      <c r="S4">
        <v>25</v>
      </c>
      <c r="T4">
        <v>25</v>
      </c>
      <c r="V4" s="2"/>
      <c r="W4" s="3"/>
      <c r="X4">
        <v>25</v>
      </c>
      <c r="Y4">
        <v>25</v>
      </c>
      <c r="Z4">
        <v>25</v>
      </c>
      <c r="AA4">
        <v>25</v>
      </c>
      <c r="AB4">
        <v>25</v>
      </c>
      <c r="AC4">
        <v>25</v>
      </c>
      <c r="AD4">
        <v>25</v>
      </c>
      <c r="AE4">
        <v>25</v>
      </c>
      <c r="AF4">
        <v>25</v>
      </c>
      <c r="AG4">
        <v>25</v>
      </c>
      <c r="AH4">
        <v>25</v>
      </c>
      <c r="AI4">
        <v>25</v>
      </c>
      <c r="AJ4">
        <v>25</v>
      </c>
      <c r="AK4">
        <v>25</v>
      </c>
      <c r="AL4">
        <v>25</v>
      </c>
      <c r="AM4">
        <v>25</v>
      </c>
      <c r="AN4">
        <v>25</v>
      </c>
      <c r="AO4">
        <v>25</v>
      </c>
    </row>
    <row r="5" spans="1:41" x14ac:dyDescent="0.2">
      <c r="A5" s="2"/>
      <c r="B5" s="3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V5" s="2"/>
      <c r="W5" s="3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</row>
    <row r="6" spans="1:41" x14ac:dyDescent="0.2">
      <c r="A6" s="2"/>
      <c r="B6" s="7">
        <v>1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V6" s="2">
        <v>39934</v>
      </c>
      <c r="W6" s="7">
        <v>1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</row>
    <row r="7" spans="1:41" x14ac:dyDescent="0.2">
      <c r="A7" s="2"/>
      <c r="B7" s="3">
        <v>2</v>
      </c>
      <c r="C7">
        <v>7</v>
      </c>
      <c r="D7">
        <v>10</v>
      </c>
      <c r="E7">
        <v>7</v>
      </c>
      <c r="F7">
        <v>1</v>
      </c>
      <c r="G7">
        <v>5</v>
      </c>
      <c r="H7">
        <v>2</v>
      </c>
      <c r="I7">
        <v>0</v>
      </c>
      <c r="J7">
        <v>0</v>
      </c>
      <c r="K7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/>
      <c r="V7" s="13">
        <v>39935</v>
      </c>
      <c r="W7" s="14">
        <v>2</v>
      </c>
      <c r="X7" s="12">
        <v>16</v>
      </c>
      <c r="Y7" s="12">
        <v>18</v>
      </c>
      <c r="Z7" s="12">
        <v>19</v>
      </c>
      <c r="AA7" s="12">
        <v>2</v>
      </c>
      <c r="AB7" s="12">
        <v>9</v>
      </c>
      <c r="AC7" s="12">
        <v>6</v>
      </c>
      <c r="AD7" s="12">
        <v>3</v>
      </c>
      <c r="AE7" s="12">
        <v>2</v>
      </c>
      <c r="AF7" s="12">
        <v>1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2">
        <v>0</v>
      </c>
      <c r="AM7">
        <v>0</v>
      </c>
      <c r="AN7">
        <v>0</v>
      </c>
      <c r="AO7">
        <v>0</v>
      </c>
    </row>
    <row r="8" spans="1:41" x14ac:dyDescent="0.2">
      <c r="A8" s="2"/>
      <c r="B8" s="7">
        <v>3</v>
      </c>
      <c r="C8">
        <v>25</v>
      </c>
      <c r="D8">
        <v>24</v>
      </c>
      <c r="E8">
        <v>21</v>
      </c>
      <c r="F8">
        <v>15</v>
      </c>
      <c r="G8">
        <v>21</v>
      </c>
      <c r="H8">
        <v>20</v>
      </c>
      <c r="I8">
        <v>10</v>
      </c>
      <c r="J8">
        <v>8</v>
      </c>
      <c r="K8">
        <v>8</v>
      </c>
      <c r="L8" s="12">
        <v>0</v>
      </c>
      <c r="M8" s="12">
        <v>2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/>
      <c r="V8" s="13">
        <v>39936</v>
      </c>
      <c r="W8" s="15">
        <v>3</v>
      </c>
      <c r="X8" s="12">
        <v>24</v>
      </c>
      <c r="Y8" s="12">
        <v>23</v>
      </c>
      <c r="Z8" s="12">
        <v>23</v>
      </c>
      <c r="AA8" s="12">
        <v>19</v>
      </c>
      <c r="AB8" s="12">
        <v>23</v>
      </c>
      <c r="AC8" s="12">
        <v>21</v>
      </c>
      <c r="AD8" s="12">
        <v>20</v>
      </c>
      <c r="AE8" s="12">
        <v>19</v>
      </c>
      <c r="AF8" s="12">
        <v>19</v>
      </c>
      <c r="AG8" s="12">
        <v>3</v>
      </c>
      <c r="AH8" s="12">
        <v>5</v>
      </c>
      <c r="AI8" s="12">
        <v>2</v>
      </c>
      <c r="AJ8" s="12">
        <v>0</v>
      </c>
      <c r="AK8" s="12">
        <v>0</v>
      </c>
      <c r="AL8" s="12">
        <v>0</v>
      </c>
      <c r="AM8">
        <v>0</v>
      </c>
      <c r="AN8">
        <v>0</v>
      </c>
      <c r="AO8">
        <v>0</v>
      </c>
    </row>
    <row r="9" spans="1:41" x14ac:dyDescent="0.2">
      <c r="A9" s="2"/>
      <c r="B9" s="3">
        <v>4</v>
      </c>
      <c r="C9">
        <v>25</v>
      </c>
      <c r="D9">
        <v>25</v>
      </c>
      <c r="E9">
        <v>23</v>
      </c>
      <c r="F9">
        <v>24</v>
      </c>
      <c r="G9">
        <v>25</v>
      </c>
      <c r="H9">
        <v>23</v>
      </c>
      <c r="I9">
        <v>17</v>
      </c>
      <c r="J9">
        <v>22</v>
      </c>
      <c r="K9">
        <v>22</v>
      </c>
      <c r="L9" s="12">
        <v>7</v>
      </c>
      <c r="M9" s="12">
        <v>3</v>
      </c>
      <c r="N9" s="12">
        <v>5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/>
      <c r="V9" s="13">
        <v>39937</v>
      </c>
      <c r="W9" s="14">
        <v>4</v>
      </c>
      <c r="X9" s="12">
        <v>25</v>
      </c>
      <c r="Y9" s="12">
        <v>25</v>
      </c>
      <c r="Z9" s="12">
        <v>24</v>
      </c>
      <c r="AA9" s="12">
        <v>23</v>
      </c>
      <c r="AB9" s="12">
        <v>24</v>
      </c>
      <c r="AC9" s="12">
        <v>23</v>
      </c>
      <c r="AD9" s="12">
        <v>24</v>
      </c>
      <c r="AE9" s="12">
        <v>24</v>
      </c>
      <c r="AF9" s="12">
        <v>22</v>
      </c>
      <c r="AG9" s="12">
        <v>13</v>
      </c>
      <c r="AH9" s="12">
        <v>15</v>
      </c>
      <c r="AI9" s="12">
        <v>8</v>
      </c>
      <c r="AJ9" s="12">
        <v>1</v>
      </c>
      <c r="AK9" s="12">
        <v>1</v>
      </c>
      <c r="AL9" s="12">
        <v>0</v>
      </c>
      <c r="AM9">
        <v>0</v>
      </c>
      <c r="AN9">
        <v>0</v>
      </c>
      <c r="AO9">
        <v>0</v>
      </c>
    </row>
    <row r="10" spans="1:41" x14ac:dyDescent="0.2">
      <c r="A10" s="2"/>
      <c r="B10" s="7">
        <v>5</v>
      </c>
      <c r="C10">
        <v>25</v>
      </c>
      <c r="D10">
        <v>25</v>
      </c>
      <c r="E10">
        <v>23</v>
      </c>
      <c r="F10">
        <v>24</v>
      </c>
      <c r="G10">
        <v>25</v>
      </c>
      <c r="H10">
        <v>24</v>
      </c>
      <c r="I10">
        <v>20</v>
      </c>
      <c r="J10">
        <v>23</v>
      </c>
      <c r="K10">
        <v>24</v>
      </c>
      <c r="L10" s="12">
        <v>13</v>
      </c>
      <c r="M10" s="12">
        <v>13</v>
      </c>
      <c r="N10" s="12">
        <v>12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/>
      <c r="V10" s="13">
        <v>39938</v>
      </c>
      <c r="W10" s="15">
        <v>5</v>
      </c>
      <c r="X10" s="12">
        <v>25</v>
      </c>
      <c r="Y10" s="12">
        <v>25</v>
      </c>
      <c r="Z10" s="12">
        <v>25</v>
      </c>
      <c r="AA10" s="12">
        <v>23</v>
      </c>
      <c r="AB10" s="12">
        <v>24</v>
      </c>
      <c r="AC10" s="12">
        <v>24</v>
      </c>
      <c r="AD10" s="12">
        <v>25</v>
      </c>
      <c r="AE10" s="12">
        <v>25</v>
      </c>
      <c r="AF10" s="12">
        <v>24</v>
      </c>
      <c r="AG10" s="12">
        <v>24</v>
      </c>
      <c r="AH10" s="12">
        <v>23</v>
      </c>
      <c r="AI10" s="12">
        <v>15</v>
      </c>
      <c r="AJ10" s="12">
        <v>2</v>
      </c>
      <c r="AK10" s="12">
        <v>1</v>
      </c>
      <c r="AL10" s="12">
        <v>0</v>
      </c>
      <c r="AM10">
        <v>0</v>
      </c>
      <c r="AN10">
        <v>0</v>
      </c>
      <c r="AO10">
        <v>0</v>
      </c>
    </row>
    <row r="11" spans="1:41" x14ac:dyDescent="0.2">
      <c r="A11" s="2"/>
      <c r="B11" s="3">
        <v>6</v>
      </c>
      <c r="C11">
        <v>25</v>
      </c>
      <c r="D11">
        <v>25</v>
      </c>
      <c r="E11">
        <v>23</v>
      </c>
      <c r="F11">
        <v>24</v>
      </c>
      <c r="G11">
        <v>25</v>
      </c>
      <c r="H11">
        <v>24</v>
      </c>
      <c r="I11">
        <v>21</v>
      </c>
      <c r="J11">
        <v>24</v>
      </c>
      <c r="K11">
        <v>24</v>
      </c>
      <c r="L11" s="12">
        <v>16</v>
      </c>
      <c r="M11" s="12">
        <v>19</v>
      </c>
      <c r="N11" s="12">
        <v>16</v>
      </c>
      <c r="O11" s="12">
        <v>1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/>
      <c r="V11" s="13">
        <v>39939</v>
      </c>
      <c r="W11" s="14">
        <v>6</v>
      </c>
      <c r="X11" s="12">
        <v>25</v>
      </c>
      <c r="Y11" s="12">
        <v>25</v>
      </c>
      <c r="Z11" s="12">
        <v>25</v>
      </c>
      <c r="AA11" s="12">
        <v>23</v>
      </c>
      <c r="AB11" s="12">
        <v>24</v>
      </c>
      <c r="AC11" s="12">
        <v>24</v>
      </c>
      <c r="AD11" s="12">
        <v>25</v>
      </c>
      <c r="AE11" s="12">
        <v>25</v>
      </c>
      <c r="AF11" s="12">
        <v>24</v>
      </c>
      <c r="AG11" s="12">
        <v>25</v>
      </c>
      <c r="AH11" s="12">
        <v>23</v>
      </c>
      <c r="AI11" s="12">
        <v>19</v>
      </c>
      <c r="AJ11" s="12">
        <v>3</v>
      </c>
      <c r="AK11" s="12">
        <v>1</v>
      </c>
      <c r="AL11" s="12">
        <v>0</v>
      </c>
      <c r="AM11">
        <v>0</v>
      </c>
      <c r="AN11">
        <v>0</v>
      </c>
      <c r="AO11">
        <v>0</v>
      </c>
    </row>
    <row r="12" spans="1:41" x14ac:dyDescent="0.2">
      <c r="A12" s="2"/>
      <c r="B12" s="7">
        <v>7</v>
      </c>
      <c r="C12">
        <v>25</v>
      </c>
      <c r="D12">
        <v>25</v>
      </c>
      <c r="E12">
        <v>23</v>
      </c>
      <c r="F12">
        <v>24</v>
      </c>
      <c r="G12">
        <v>25</v>
      </c>
      <c r="H12">
        <v>24</v>
      </c>
      <c r="I12">
        <v>22</v>
      </c>
      <c r="J12">
        <v>24</v>
      </c>
      <c r="K12">
        <v>24</v>
      </c>
      <c r="L12" s="12">
        <v>19</v>
      </c>
      <c r="M12" s="12">
        <v>20</v>
      </c>
      <c r="N12" s="12">
        <v>17</v>
      </c>
      <c r="O12" s="12">
        <v>4</v>
      </c>
      <c r="P12" s="12">
        <v>1</v>
      </c>
      <c r="Q12" s="12">
        <v>0</v>
      </c>
      <c r="R12" s="12">
        <v>0</v>
      </c>
      <c r="S12" s="12">
        <v>0</v>
      </c>
      <c r="T12" s="12">
        <v>0</v>
      </c>
      <c r="U12" s="12"/>
      <c r="V12" s="13">
        <v>39940</v>
      </c>
      <c r="W12" s="15">
        <v>7</v>
      </c>
      <c r="X12" s="12">
        <v>25</v>
      </c>
      <c r="Y12" s="12">
        <v>25</v>
      </c>
      <c r="Z12" s="12">
        <v>25</v>
      </c>
      <c r="AA12" s="12">
        <v>23</v>
      </c>
      <c r="AB12" s="12">
        <v>24</v>
      </c>
      <c r="AC12" s="12">
        <v>25</v>
      </c>
      <c r="AD12" s="12">
        <v>25</v>
      </c>
      <c r="AE12" s="12">
        <v>25</v>
      </c>
      <c r="AF12" s="12">
        <v>24</v>
      </c>
      <c r="AG12" s="12">
        <v>25</v>
      </c>
      <c r="AH12" s="12">
        <v>24</v>
      </c>
      <c r="AI12" s="12">
        <v>20</v>
      </c>
      <c r="AJ12" s="12">
        <v>7</v>
      </c>
      <c r="AK12" s="12">
        <v>6</v>
      </c>
      <c r="AL12" s="12">
        <v>0</v>
      </c>
      <c r="AM12">
        <v>0</v>
      </c>
      <c r="AN12">
        <v>0</v>
      </c>
      <c r="AO12">
        <v>0</v>
      </c>
    </row>
    <row r="13" spans="1:41" x14ac:dyDescent="0.2">
      <c r="A13" s="2"/>
      <c r="B13" s="3">
        <v>8</v>
      </c>
      <c r="C13">
        <v>25</v>
      </c>
      <c r="D13">
        <v>25</v>
      </c>
      <c r="E13">
        <v>23</v>
      </c>
      <c r="F13">
        <v>24</v>
      </c>
      <c r="G13">
        <v>25</v>
      </c>
      <c r="H13">
        <v>24</v>
      </c>
      <c r="I13">
        <v>22</v>
      </c>
      <c r="J13">
        <v>24</v>
      </c>
      <c r="K13">
        <v>24</v>
      </c>
      <c r="L13" s="12">
        <v>21</v>
      </c>
      <c r="M13" s="12">
        <v>23</v>
      </c>
      <c r="N13" s="12">
        <v>18</v>
      </c>
      <c r="O13" s="12">
        <v>5</v>
      </c>
      <c r="P13" s="12">
        <v>2</v>
      </c>
      <c r="Q13" s="12">
        <v>0</v>
      </c>
      <c r="R13" s="12">
        <v>0</v>
      </c>
      <c r="S13" s="12">
        <v>0</v>
      </c>
      <c r="T13" s="12">
        <v>0</v>
      </c>
      <c r="U13" s="12"/>
      <c r="V13" s="13">
        <v>39941</v>
      </c>
      <c r="W13" s="14">
        <v>8</v>
      </c>
      <c r="X13" s="12">
        <v>25</v>
      </c>
      <c r="Y13" s="12">
        <v>25</v>
      </c>
      <c r="Z13" s="12">
        <v>25</v>
      </c>
      <c r="AA13" s="12">
        <v>23</v>
      </c>
      <c r="AB13" s="12">
        <v>24</v>
      </c>
      <c r="AC13" s="12">
        <v>25</v>
      </c>
      <c r="AD13" s="12">
        <v>25</v>
      </c>
      <c r="AE13" s="12">
        <v>25</v>
      </c>
      <c r="AF13" s="12">
        <v>24</v>
      </c>
      <c r="AG13" s="12">
        <v>25</v>
      </c>
      <c r="AH13" s="12">
        <v>24</v>
      </c>
      <c r="AI13" s="12">
        <v>21</v>
      </c>
      <c r="AJ13" s="12">
        <v>8</v>
      </c>
      <c r="AK13" s="12">
        <v>6</v>
      </c>
      <c r="AL13" s="12">
        <v>0</v>
      </c>
      <c r="AM13">
        <v>0</v>
      </c>
      <c r="AN13">
        <v>0</v>
      </c>
      <c r="AO13">
        <v>0</v>
      </c>
    </row>
    <row r="14" spans="1:41" x14ac:dyDescent="0.2">
      <c r="A14" s="2"/>
      <c r="B14" s="7">
        <v>9</v>
      </c>
      <c r="C14">
        <v>25</v>
      </c>
      <c r="D14">
        <v>25</v>
      </c>
      <c r="E14">
        <v>23</v>
      </c>
      <c r="F14">
        <v>24</v>
      </c>
      <c r="G14">
        <v>25</v>
      </c>
      <c r="H14">
        <v>24</v>
      </c>
      <c r="I14">
        <v>22</v>
      </c>
      <c r="J14">
        <v>24</v>
      </c>
      <c r="K14">
        <v>24</v>
      </c>
      <c r="L14" s="12">
        <v>23</v>
      </c>
      <c r="M14" s="12">
        <v>24</v>
      </c>
      <c r="N14" s="12">
        <v>19</v>
      </c>
      <c r="O14" s="12">
        <v>5</v>
      </c>
      <c r="P14" s="12">
        <v>2</v>
      </c>
      <c r="Q14" s="12">
        <v>0</v>
      </c>
      <c r="R14" s="12">
        <v>0</v>
      </c>
      <c r="S14" s="12">
        <v>0</v>
      </c>
      <c r="T14" s="12">
        <v>0</v>
      </c>
      <c r="U14" s="12"/>
      <c r="V14" s="13">
        <v>39942</v>
      </c>
      <c r="W14" s="15">
        <v>9</v>
      </c>
      <c r="X14" s="12">
        <v>25</v>
      </c>
      <c r="Y14" s="12">
        <v>25</v>
      </c>
      <c r="Z14" s="12">
        <v>25</v>
      </c>
      <c r="AA14" s="12">
        <v>24</v>
      </c>
      <c r="AB14" s="12">
        <v>25</v>
      </c>
      <c r="AC14" s="12">
        <v>25</v>
      </c>
      <c r="AD14" s="12">
        <v>25</v>
      </c>
      <c r="AE14" s="12">
        <v>25</v>
      </c>
      <c r="AF14" s="12">
        <v>24</v>
      </c>
      <c r="AG14" s="12">
        <v>25</v>
      </c>
      <c r="AH14" s="12">
        <v>24</v>
      </c>
      <c r="AI14" s="12">
        <v>22</v>
      </c>
      <c r="AJ14" s="12">
        <v>8</v>
      </c>
      <c r="AK14" s="12">
        <v>8</v>
      </c>
      <c r="AL14" s="12">
        <v>3</v>
      </c>
      <c r="AM14">
        <v>0</v>
      </c>
      <c r="AN14">
        <v>0</v>
      </c>
      <c r="AO14">
        <v>0</v>
      </c>
    </row>
    <row r="15" spans="1:41" x14ac:dyDescent="0.2">
      <c r="A15" s="2"/>
      <c r="B15" s="3">
        <v>11</v>
      </c>
      <c r="C15">
        <v>25</v>
      </c>
      <c r="D15">
        <v>25</v>
      </c>
      <c r="E15">
        <v>25</v>
      </c>
      <c r="F15">
        <v>25</v>
      </c>
      <c r="G15">
        <v>25</v>
      </c>
      <c r="H15">
        <v>24</v>
      </c>
      <c r="I15">
        <v>22</v>
      </c>
      <c r="J15">
        <v>24</v>
      </c>
      <c r="K15">
        <v>24</v>
      </c>
      <c r="L15" s="12">
        <v>24</v>
      </c>
      <c r="M15" s="12">
        <v>25</v>
      </c>
      <c r="N15" s="12">
        <v>21</v>
      </c>
      <c r="O15" s="12">
        <v>13</v>
      </c>
      <c r="P15" s="12">
        <v>9</v>
      </c>
      <c r="Q15" s="12">
        <v>2</v>
      </c>
      <c r="R15" s="12">
        <v>0</v>
      </c>
      <c r="S15" s="12">
        <v>2</v>
      </c>
      <c r="T15" s="12">
        <v>0</v>
      </c>
      <c r="U15" s="12"/>
      <c r="V15" s="13">
        <v>39944</v>
      </c>
      <c r="W15" s="14">
        <v>11</v>
      </c>
      <c r="X15" s="12">
        <v>25</v>
      </c>
      <c r="Y15" s="12">
        <v>25</v>
      </c>
      <c r="Z15" s="12">
        <v>25</v>
      </c>
      <c r="AA15" s="12">
        <v>24</v>
      </c>
      <c r="AB15" s="12">
        <v>25</v>
      </c>
      <c r="AC15" s="12">
        <v>25</v>
      </c>
      <c r="AD15" s="12">
        <v>25</v>
      </c>
      <c r="AE15" s="12">
        <v>25</v>
      </c>
      <c r="AF15" s="12">
        <v>24</v>
      </c>
      <c r="AG15" s="12">
        <v>25</v>
      </c>
      <c r="AH15" s="12">
        <v>24</v>
      </c>
      <c r="AI15" s="12">
        <v>23</v>
      </c>
      <c r="AJ15" s="12">
        <v>17</v>
      </c>
      <c r="AK15" s="12">
        <v>19</v>
      </c>
      <c r="AL15" s="12">
        <v>13</v>
      </c>
      <c r="AM15">
        <v>1</v>
      </c>
      <c r="AN15">
        <v>1</v>
      </c>
      <c r="AO15">
        <v>0</v>
      </c>
    </row>
    <row r="16" spans="1:41" x14ac:dyDescent="0.2">
      <c r="A16" s="2"/>
      <c r="B16" s="7">
        <v>12</v>
      </c>
      <c r="C16">
        <v>25</v>
      </c>
      <c r="D16">
        <v>25</v>
      </c>
      <c r="E16">
        <v>25</v>
      </c>
      <c r="F16">
        <v>25</v>
      </c>
      <c r="G16">
        <v>25</v>
      </c>
      <c r="H16">
        <v>24</v>
      </c>
      <c r="I16">
        <v>23</v>
      </c>
      <c r="J16">
        <v>24</v>
      </c>
      <c r="K16">
        <v>24</v>
      </c>
      <c r="L16" s="12">
        <v>24</v>
      </c>
      <c r="M16" s="12">
        <v>25</v>
      </c>
      <c r="N16" s="12">
        <v>21</v>
      </c>
      <c r="O16" s="12">
        <v>14</v>
      </c>
      <c r="P16" s="12">
        <v>12</v>
      </c>
      <c r="Q16" s="12">
        <v>2</v>
      </c>
      <c r="R16" s="12">
        <v>0</v>
      </c>
      <c r="S16" s="12">
        <v>3</v>
      </c>
      <c r="T16" s="12">
        <v>0</v>
      </c>
      <c r="U16" s="12"/>
      <c r="V16" s="13">
        <v>39945</v>
      </c>
      <c r="W16" s="15">
        <v>12</v>
      </c>
      <c r="X16" s="12">
        <v>25</v>
      </c>
      <c r="Y16" s="12">
        <v>25</v>
      </c>
      <c r="Z16" s="12">
        <v>25</v>
      </c>
      <c r="AA16" s="12">
        <v>24</v>
      </c>
      <c r="AB16" s="12">
        <v>25</v>
      </c>
      <c r="AC16" s="12">
        <v>25</v>
      </c>
      <c r="AD16" s="12">
        <v>25</v>
      </c>
      <c r="AE16" s="12">
        <v>25</v>
      </c>
      <c r="AF16" s="12">
        <v>24</v>
      </c>
      <c r="AG16" s="12">
        <v>25</v>
      </c>
      <c r="AH16" s="12">
        <v>24</v>
      </c>
      <c r="AI16" s="12">
        <v>23</v>
      </c>
      <c r="AJ16" s="12">
        <v>18</v>
      </c>
      <c r="AK16" s="12">
        <v>21</v>
      </c>
      <c r="AL16" s="12">
        <v>15</v>
      </c>
      <c r="AM16">
        <v>1</v>
      </c>
      <c r="AN16">
        <v>1</v>
      </c>
      <c r="AO16">
        <v>0</v>
      </c>
    </row>
    <row r="17" spans="1:41" x14ac:dyDescent="0.2">
      <c r="A17" s="2"/>
      <c r="B17" s="3">
        <v>13</v>
      </c>
      <c r="C17">
        <v>25</v>
      </c>
      <c r="D17">
        <v>25</v>
      </c>
      <c r="E17">
        <v>25</v>
      </c>
      <c r="F17">
        <v>25</v>
      </c>
      <c r="G17">
        <v>25</v>
      </c>
      <c r="H17">
        <v>24</v>
      </c>
      <c r="I17">
        <v>23</v>
      </c>
      <c r="J17">
        <v>24</v>
      </c>
      <c r="K17">
        <v>24</v>
      </c>
      <c r="L17" s="12">
        <v>24</v>
      </c>
      <c r="M17" s="12">
        <v>25</v>
      </c>
      <c r="N17" s="12">
        <v>21</v>
      </c>
      <c r="O17" s="12">
        <v>14</v>
      </c>
      <c r="P17" s="12">
        <v>12</v>
      </c>
      <c r="Q17" s="12">
        <v>2</v>
      </c>
      <c r="R17" s="12">
        <v>0</v>
      </c>
      <c r="S17" s="12">
        <v>3</v>
      </c>
      <c r="T17" s="12">
        <v>0</v>
      </c>
      <c r="U17" s="12"/>
      <c r="V17" s="13">
        <v>39946</v>
      </c>
      <c r="W17" s="14">
        <v>13</v>
      </c>
      <c r="X17" s="12">
        <v>25</v>
      </c>
      <c r="Y17" s="12">
        <v>25</v>
      </c>
      <c r="Z17" s="12">
        <v>25</v>
      </c>
      <c r="AA17" s="12">
        <v>24</v>
      </c>
      <c r="AB17" s="12">
        <v>25</v>
      </c>
      <c r="AC17" s="12">
        <v>25</v>
      </c>
      <c r="AD17" s="12">
        <v>25</v>
      </c>
      <c r="AE17" s="12">
        <v>25</v>
      </c>
      <c r="AF17" s="12">
        <v>24</v>
      </c>
      <c r="AG17" s="12">
        <v>25</v>
      </c>
      <c r="AH17" s="12">
        <v>24</v>
      </c>
      <c r="AI17" s="12">
        <v>23</v>
      </c>
      <c r="AJ17" s="12">
        <v>20</v>
      </c>
      <c r="AK17" s="12">
        <v>21</v>
      </c>
      <c r="AL17" s="12">
        <v>15</v>
      </c>
      <c r="AM17">
        <v>1</v>
      </c>
      <c r="AN17">
        <v>1</v>
      </c>
      <c r="AO17">
        <v>0</v>
      </c>
    </row>
    <row r="18" spans="1:41" x14ac:dyDescent="0.2">
      <c r="A18" s="2"/>
      <c r="B18" s="7">
        <v>14</v>
      </c>
      <c r="C18">
        <v>25</v>
      </c>
      <c r="D18">
        <v>25</v>
      </c>
      <c r="E18">
        <v>25</v>
      </c>
      <c r="F18">
        <v>25</v>
      </c>
      <c r="G18">
        <v>25</v>
      </c>
      <c r="H18">
        <v>24</v>
      </c>
      <c r="I18">
        <v>23</v>
      </c>
      <c r="J18">
        <v>24</v>
      </c>
      <c r="K18">
        <v>24</v>
      </c>
      <c r="L18" s="12">
        <v>24</v>
      </c>
      <c r="M18" s="12">
        <v>25</v>
      </c>
      <c r="N18" s="12">
        <v>21</v>
      </c>
      <c r="O18" s="12">
        <v>16</v>
      </c>
      <c r="P18" s="12">
        <v>13</v>
      </c>
      <c r="Q18" s="12">
        <v>2</v>
      </c>
      <c r="R18" s="12">
        <v>1</v>
      </c>
      <c r="S18" s="12">
        <v>3</v>
      </c>
      <c r="T18" s="12">
        <v>0</v>
      </c>
      <c r="U18" s="12"/>
      <c r="V18" s="13">
        <v>39947</v>
      </c>
      <c r="W18" s="15">
        <v>14</v>
      </c>
      <c r="X18" s="12">
        <v>25</v>
      </c>
      <c r="Y18" s="12">
        <v>25</v>
      </c>
      <c r="Z18" s="12">
        <v>25</v>
      </c>
      <c r="AA18" s="12">
        <v>24</v>
      </c>
      <c r="AB18" s="12">
        <v>25</v>
      </c>
      <c r="AC18" s="12">
        <v>25</v>
      </c>
      <c r="AD18" s="12">
        <v>25</v>
      </c>
      <c r="AE18" s="12">
        <v>25</v>
      </c>
      <c r="AF18" s="12">
        <v>24</v>
      </c>
      <c r="AG18" s="12">
        <v>25</v>
      </c>
      <c r="AH18" s="12">
        <v>24</v>
      </c>
      <c r="AI18" s="12">
        <v>23</v>
      </c>
      <c r="AJ18" s="12">
        <v>20</v>
      </c>
      <c r="AK18" s="12">
        <v>21</v>
      </c>
      <c r="AL18" s="12">
        <v>18</v>
      </c>
      <c r="AM18">
        <v>1</v>
      </c>
      <c r="AN18">
        <v>1</v>
      </c>
      <c r="AO18">
        <v>0</v>
      </c>
    </row>
    <row r="19" spans="1:41" x14ac:dyDescent="0.2">
      <c r="A19" s="2"/>
      <c r="B19" s="3">
        <v>15</v>
      </c>
      <c r="C19">
        <v>25</v>
      </c>
      <c r="D19">
        <v>25</v>
      </c>
      <c r="E19">
        <v>25</v>
      </c>
      <c r="F19">
        <v>25</v>
      </c>
      <c r="G19">
        <v>25</v>
      </c>
      <c r="H19">
        <v>24</v>
      </c>
      <c r="I19">
        <v>23</v>
      </c>
      <c r="J19">
        <v>24</v>
      </c>
      <c r="K19">
        <v>24</v>
      </c>
      <c r="L19" s="12">
        <v>24</v>
      </c>
      <c r="M19" s="12">
        <v>25</v>
      </c>
      <c r="N19" s="12">
        <v>21</v>
      </c>
      <c r="O19" s="12">
        <v>16</v>
      </c>
      <c r="P19" s="12">
        <v>13</v>
      </c>
      <c r="Q19" s="12">
        <v>2</v>
      </c>
      <c r="R19" s="12">
        <v>1</v>
      </c>
      <c r="S19" s="12">
        <v>3</v>
      </c>
      <c r="T19" s="12">
        <v>0</v>
      </c>
      <c r="U19" s="12"/>
      <c r="V19" s="13">
        <v>39948</v>
      </c>
      <c r="W19" s="14">
        <v>15</v>
      </c>
      <c r="X19" s="12">
        <v>25</v>
      </c>
      <c r="Y19" s="12">
        <v>25</v>
      </c>
      <c r="Z19" s="12">
        <v>25</v>
      </c>
      <c r="AA19" s="12">
        <v>24</v>
      </c>
      <c r="AB19" s="12">
        <v>25</v>
      </c>
      <c r="AC19" s="12">
        <v>25</v>
      </c>
      <c r="AD19" s="12">
        <v>25</v>
      </c>
      <c r="AE19" s="12">
        <v>25</v>
      </c>
      <c r="AF19" s="12">
        <v>24</v>
      </c>
      <c r="AG19" s="12">
        <v>25</v>
      </c>
      <c r="AH19" s="12">
        <v>24</v>
      </c>
      <c r="AI19" s="12">
        <v>23</v>
      </c>
      <c r="AJ19" s="12">
        <v>21</v>
      </c>
      <c r="AK19" s="12">
        <v>21</v>
      </c>
      <c r="AL19" s="12">
        <v>18</v>
      </c>
      <c r="AM19">
        <v>1</v>
      </c>
      <c r="AN19">
        <v>1</v>
      </c>
      <c r="AO19">
        <v>0</v>
      </c>
    </row>
    <row r="20" spans="1:41" x14ac:dyDescent="0.2">
      <c r="A20" s="2"/>
      <c r="B20" s="7">
        <v>16</v>
      </c>
      <c r="C20">
        <v>25</v>
      </c>
      <c r="D20">
        <v>25</v>
      </c>
      <c r="E20">
        <v>25</v>
      </c>
      <c r="F20">
        <v>25</v>
      </c>
      <c r="G20">
        <v>25</v>
      </c>
      <c r="H20">
        <v>24</v>
      </c>
      <c r="I20">
        <v>23</v>
      </c>
      <c r="J20">
        <v>24</v>
      </c>
      <c r="K20">
        <v>24</v>
      </c>
      <c r="L20" s="12">
        <v>24</v>
      </c>
      <c r="M20" s="12">
        <v>25</v>
      </c>
      <c r="N20" s="12">
        <v>21</v>
      </c>
      <c r="O20" s="12">
        <v>16</v>
      </c>
      <c r="P20" s="12">
        <v>13</v>
      </c>
      <c r="Q20" s="12">
        <v>2</v>
      </c>
      <c r="R20" s="12">
        <v>2</v>
      </c>
      <c r="S20" s="12">
        <v>3</v>
      </c>
      <c r="T20" s="12">
        <v>0</v>
      </c>
      <c r="U20" s="12"/>
      <c r="V20" s="13">
        <v>39949</v>
      </c>
      <c r="W20" s="15">
        <v>16</v>
      </c>
      <c r="X20" s="12">
        <v>25</v>
      </c>
      <c r="Y20" s="12">
        <v>25</v>
      </c>
      <c r="Z20" s="12">
        <v>25</v>
      </c>
      <c r="AA20" s="12">
        <v>24</v>
      </c>
      <c r="AB20" s="12">
        <v>25</v>
      </c>
      <c r="AC20" s="12">
        <v>25</v>
      </c>
      <c r="AD20" s="12">
        <v>25</v>
      </c>
      <c r="AE20" s="12">
        <v>25</v>
      </c>
      <c r="AF20" s="12">
        <v>24</v>
      </c>
      <c r="AG20" s="12">
        <v>25</v>
      </c>
      <c r="AH20" s="12">
        <v>24</v>
      </c>
      <c r="AI20" s="12">
        <v>23</v>
      </c>
      <c r="AJ20" s="12">
        <v>21</v>
      </c>
      <c r="AK20" s="12">
        <v>21</v>
      </c>
      <c r="AL20" s="12">
        <v>18</v>
      </c>
      <c r="AM20">
        <v>1</v>
      </c>
      <c r="AN20">
        <v>1</v>
      </c>
      <c r="AO20">
        <v>1</v>
      </c>
    </row>
    <row r="21" spans="1:41" x14ac:dyDescent="0.2">
      <c r="A21" s="2"/>
      <c r="B21" s="3">
        <v>17</v>
      </c>
      <c r="C21">
        <v>25</v>
      </c>
      <c r="D21">
        <v>25</v>
      </c>
      <c r="E21">
        <v>25</v>
      </c>
      <c r="F21">
        <v>25</v>
      </c>
      <c r="G21">
        <v>25</v>
      </c>
      <c r="H21">
        <v>24</v>
      </c>
      <c r="I21">
        <v>23</v>
      </c>
      <c r="J21">
        <v>24</v>
      </c>
      <c r="K21">
        <v>24</v>
      </c>
      <c r="L21" s="12">
        <v>24</v>
      </c>
      <c r="M21" s="12">
        <v>25</v>
      </c>
      <c r="N21" s="12">
        <v>21</v>
      </c>
      <c r="O21" s="12">
        <v>17</v>
      </c>
      <c r="P21" s="12">
        <v>14</v>
      </c>
      <c r="Q21" s="12">
        <v>2</v>
      </c>
      <c r="R21" s="12">
        <v>2</v>
      </c>
      <c r="S21" s="12">
        <v>3</v>
      </c>
      <c r="T21" s="12">
        <v>0</v>
      </c>
      <c r="U21" s="12"/>
      <c r="V21" s="13">
        <v>39950</v>
      </c>
      <c r="W21" s="14">
        <v>17</v>
      </c>
      <c r="X21" s="12">
        <v>25</v>
      </c>
      <c r="Y21" s="12">
        <v>25</v>
      </c>
      <c r="Z21" s="12">
        <v>25</v>
      </c>
      <c r="AA21" s="12">
        <v>24</v>
      </c>
      <c r="AB21" s="12">
        <v>25</v>
      </c>
      <c r="AC21" s="12">
        <v>25</v>
      </c>
      <c r="AD21" s="12">
        <v>25</v>
      </c>
      <c r="AE21" s="12">
        <v>25</v>
      </c>
      <c r="AF21" s="12">
        <v>24</v>
      </c>
      <c r="AG21" s="12">
        <v>25</v>
      </c>
      <c r="AH21" s="12">
        <v>24</v>
      </c>
      <c r="AI21" s="12">
        <v>23</v>
      </c>
      <c r="AJ21" s="12">
        <v>21</v>
      </c>
      <c r="AK21" s="12">
        <v>21</v>
      </c>
      <c r="AL21" s="12">
        <v>18</v>
      </c>
      <c r="AM21">
        <v>2</v>
      </c>
      <c r="AN21">
        <v>1</v>
      </c>
      <c r="AO21">
        <v>2</v>
      </c>
    </row>
    <row r="22" spans="1:41" x14ac:dyDescent="0.2">
      <c r="A22" s="2"/>
      <c r="B22" s="7">
        <v>18</v>
      </c>
      <c r="C22">
        <v>25</v>
      </c>
      <c r="D22">
        <v>25</v>
      </c>
      <c r="E22">
        <v>25</v>
      </c>
      <c r="F22">
        <v>25</v>
      </c>
      <c r="G22">
        <v>25</v>
      </c>
      <c r="H22">
        <v>24</v>
      </c>
      <c r="I22">
        <v>23</v>
      </c>
      <c r="J22">
        <v>24</v>
      </c>
      <c r="K22">
        <v>24</v>
      </c>
      <c r="L22" s="12">
        <v>24</v>
      </c>
      <c r="M22" s="12">
        <v>25</v>
      </c>
      <c r="N22" s="12">
        <v>21</v>
      </c>
      <c r="O22" s="12">
        <v>17</v>
      </c>
      <c r="P22" s="12">
        <v>14</v>
      </c>
      <c r="Q22" s="12">
        <v>2</v>
      </c>
      <c r="R22" s="12">
        <v>3</v>
      </c>
      <c r="S22" s="12">
        <v>4</v>
      </c>
      <c r="T22" s="12">
        <v>0</v>
      </c>
      <c r="U22" s="12"/>
      <c r="V22" s="13">
        <v>39951</v>
      </c>
      <c r="W22" s="15">
        <v>18</v>
      </c>
      <c r="X22" s="12">
        <v>25</v>
      </c>
      <c r="Y22" s="12">
        <v>25</v>
      </c>
      <c r="Z22" s="12">
        <v>25</v>
      </c>
      <c r="AA22" s="12">
        <v>24</v>
      </c>
      <c r="AB22" s="12">
        <v>25</v>
      </c>
      <c r="AC22" s="12">
        <v>25</v>
      </c>
      <c r="AD22" s="12">
        <v>25</v>
      </c>
      <c r="AE22" s="12">
        <v>25</v>
      </c>
      <c r="AF22" s="12">
        <v>24</v>
      </c>
      <c r="AG22" s="12">
        <v>25</v>
      </c>
      <c r="AH22" s="12">
        <v>24</v>
      </c>
      <c r="AI22" s="12">
        <v>23</v>
      </c>
      <c r="AJ22" s="12">
        <v>21</v>
      </c>
      <c r="AK22" s="12">
        <v>21</v>
      </c>
      <c r="AL22" s="12">
        <v>18</v>
      </c>
      <c r="AM22">
        <v>2</v>
      </c>
      <c r="AN22">
        <v>1</v>
      </c>
      <c r="AO22">
        <v>2</v>
      </c>
    </row>
    <row r="23" spans="1:41" x14ac:dyDescent="0.2">
      <c r="A23" s="2"/>
      <c r="B23" s="3">
        <v>19</v>
      </c>
      <c r="C23">
        <v>25</v>
      </c>
      <c r="D23">
        <v>25</v>
      </c>
      <c r="E23">
        <v>25</v>
      </c>
      <c r="F23">
        <v>25</v>
      </c>
      <c r="G23">
        <v>25</v>
      </c>
      <c r="H23">
        <v>24</v>
      </c>
      <c r="I23">
        <v>23</v>
      </c>
      <c r="J23">
        <v>24</v>
      </c>
      <c r="K23">
        <v>24</v>
      </c>
      <c r="L23" s="12">
        <v>24</v>
      </c>
      <c r="M23" s="12">
        <v>25</v>
      </c>
      <c r="N23" s="12">
        <v>21</v>
      </c>
      <c r="O23" s="12">
        <v>17</v>
      </c>
      <c r="P23" s="12">
        <v>14</v>
      </c>
      <c r="Q23" s="12">
        <v>2</v>
      </c>
      <c r="R23" s="12">
        <v>3</v>
      </c>
      <c r="S23" s="12">
        <v>4</v>
      </c>
      <c r="T23" s="12">
        <v>0</v>
      </c>
      <c r="U23" s="12"/>
      <c r="V23" s="13">
        <v>39952</v>
      </c>
      <c r="W23" s="14">
        <v>19</v>
      </c>
      <c r="X23" s="12">
        <v>25</v>
      </c>
      <c r="Y23" s="12">
        <v>25</v>
      </c>
      <c r="Z23" s="12">
        <v>25</v>
      </c>
      <c r="AA23" s="12">
        <v>24</v>
      </c>
      <c r="AB23" s="12">
        <v>25</v>
      </c>
      <c r="AC23" s="12">
        <v>25</v>
      </c>
      <c r="AD23" s="12">
        <v>25</v>
      </c>
      <c r="AE23" s="12">
        <v>25</v>
      </c>
      <c r="AF23" s="12">
        <v>24</v>
      </c>
      <c r="AG23" s="12">
        <v>25</v>
      </c>
      <c r="AH23" s="12">
        <v>24</v>
      </c>
      <c r="AI23" s="12">
        <v>23</v>
      </c>
      <c r="AJ23" s="12">
        <v>21</v>
      </c>
      <c r="AK23" s="12">
        <v>21</v>
      </c>
      <c r="AL23" s="12">
        <v>18</v>
      </c>
      <c r="AM23">
        <v>2</v>
      </c>
      <c r="AN23">
        <v>2</v>
      </c>
      <c r="AO23">
        <v>3</v>
      </c>
    </row>
    <row r="24" spans="1:41" x14ac:dyDescent="0.2">
      <c r="A24" s="2"/>
      <c r="B24" s="7">
        <v>20</v>
      </c>
      <c r="C24">
        <v>25</v>
      </c>
      <c r="D24">
        <v>25</v>
      </c>
      <c r="E24">
        <v>25</v>
      </c>
      <c r="F24">
        <v>25</v>
      </c>
      <c r="G24">
        <v>25</v>
      </c>
      <c r="H24">
        <v>24</v>
      </c>
      <c r="I24">
        <v>23</v>
      </c>
      <c r="J24">
        <v>24</v>
      </c>
      <c r="K24">
        <v>24</v>
      </c>
      <c r="L24" s="12">
        <v>24</v>
      </c>
      <c r="M24" s="12">
        <v>25</v>
      </c>
      <c r="N24" s="12">
        <v>22</v>
      </c>
      <c r="O24" s="12">
        <v>17</v>
      </c>
      <c r="P24" s="12">
        <v>14</v>
      </c>
      <c r="Q24" s="12">
        <v>2</v>
      </c>
      <c r="R24" s="12">
        <v>3</v>
      </c>
      <c r="S24" s="12">
        <v>4</v>
      </c>
      <c r="T24" s="12">
        <v>0</v>
      </c>
      <c r="U24" s="12"/>
      <c r="V24" s="13">
        <v>39953</v>
      </c>
      <c r="W24" s="15">
        <v>20</v>
      </c>
      <c r="X24" s="12">
        <v>25</v>
      </c>
      <c r="Y24" s="12">
        <v>25</v>
      </c>
      <c r="Z24" s="12">
        <v>25</v>
      </c>
      <c r="AA24" s="12">
        <v>24</v>
      </c>
      <c r="AB24" s="12">
        <v>25</v>
      </c>
      <c r="AC24" s="12">
        <v>25</v>
      </c>
      <c r="AD24" s="12">
        <v>25</v>
      </c>
      <c r="AE24" s="12">
        <v>25</v>
      </c>
      <c r="AF24" s="12">
        <v>24</v>
      </c>
      <c r="AG24" s="12">
        <v>25</v>
      </c>
      <c r="AH24" s="12">
        <v>24</v>
      </c>
      <c r="AI24" s="12">
        <v>23</v>
      </c>
      <c r="AJ24" s="12">
        <v>21</v>
      </c>
      <c r="AK24" s="12">
        <v>21</v>
      </c>
      <c r="AL24" s="12">
        <v>18</v>
      </c>
      <c r="AM24">
        <v>3</v>
      </c>
      <c r="AN24">
        <v>3</v>
      </c>
      <c r="AO24">
        <v>6</v>
      </c>
    </row>
    <row r="25" spans="1:41" x14ac:dyDescent="0.2">
      <c r="A25" s="2"/>
      <c r="B25" s="7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3"/>
      <c r="W25" s="15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spans="1:41" x14ac:dyDescent="0.2">
      <c r="A26" t="s">
        <v>5</v>
      </c>
      <c r="B26" s="7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3"/>
      <c r="W26" s="15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spans="1:41" hidden="1" x14ac:dyDescent="0.2">
      <c r="C27">
        <v>1</v>
      </c>
      <c r="F27">
        <v>2</v>
      </c>
      <c r="I27">
        <v>3</v>
      </c>
      <c r="L27">
        <v>4</v>
      </c>
      <c r="O27">
        <v>5</v>
      </c>
      <c r="R27">
        <v>6</v>
      </c>
      <c r="X27">
        <v>7</v>
      </c>
      <c r="AA27">
        <v>8</v>
      </c>
      <c r="AD27">
        <v>9</v>
      </c>
      <c r="AG27">
        <v>10</v>
      </c>
      <c r="AJ27">
        <v>11</v>
      </c>
      <c r="AM27">
        <v>12</v>
      </c>
    </row>
    <row r="28" spans="1:41" hidden="1" x14ac:dyDescent="0.2">
      <c r="B28" s="7">
        <v>1</v>
      </c>
      <c r="C28" s="5">
        <f t="shared" ref="C28:C46" si="0">AVERAGE(C6:E6)</f>
        <v>0</v>
      </c>
      <c r="D28" s="5"/>
      <c r="E28" s="6"/>
      <c r="F28" s="5">
        <f t="shared" ref="F28:F46" si="1">AVERAGE(F6:H6)</f>
        <v>0</v>
      </c>
      <c r="G28" s="5"/>
      <c r="H28" s="6"/>
      <c r="I28" s="5">
        <f t="shared" ref="I28:I46" si="2">AVERAGE(I6:K6)</f>
        <v>0</v>
      </c>
      <c r="J28" s="5"/>
      <c r="K28" s="6"/>
      <c r="L28" s="5">
        <f t="shared" ref="L28:L46" si="3">AVERAGE(L6:N6)</f>
        <v>0</v>
      </c>
      <c r="M28" s="5"/>
      <c r="N28" s="6"/>
      <c r="O28" s="5">
        <f t="shared" ref="O28:O46" si="4">AVERAGE(O6:Q6)</f>
        <v>0</v>
      </c>
      <c r="P28" s="5"/>
      <c r="Q28" s="6"/>
      <c r="R28" s="5">
        <f t="shared" ref="R28:R46" si="5">AVERAGE(R6:T6)</f>
        <v>0</v>
      </c>
      <c r="S28" s="5"/>
      <c r="T28" s="6"/>
      <c r="U28" s="8"/>
      <c r="W28" s="7">
        <v>1</v>
      </c>
      <c r="X28" s="5">
        <f t="shared" ref="X28:X46" si="6">AVERAGE(X6:Z6)</f>
        <v>0</v>
      </c>
      <c r="Y28" s="1"/>
      <c r="Z28" s="9"/>
      <c r="AA28" s="5">
        <f t="shared" ref="AA28:AA46" si="7">AVERAGE(AA6:AC6)</f>
        <v>0</v>
      </c>
      <c r="AB28" s="1"/>
      <c r="AC28" s="9"/>
      <c r="AD28" s="5">
        <f t="shared" ref="AD28:AD46" si="8">AVERAGE(AD6:AF6)</f>
        <v>0</v>
      </c>
      <c r="AE28" s="1"/>
      <c r="AF28" s="9"/>
      <c r="AG28" s="5">
        <f t="shared" ref="AG28:AG46" si="9">AVERAGE(AG6:AI6)</f>
        <v>0</v>
      </c>
      <c r="AH28" s="1"/>
      <c r="AI28" s="9"/>
      <c r="AJ28" s="5">
        <f t="shared" ref="AJ28:AJ46" si="10">AVERAGE(AJ6:AL6)</f>
        <v>0</v>
      </c>
      <c r="AK28" s="1"/>
      <c r="AL28" s="9"/>
      <c r="AM28" s="5">
        <f t="shared" ref="AM28:AM46" si="11">AVERAGE(AM6:AO6)</f>
        <v>0</v>
      </c>
    </row>
    <row r="29" spans="1:41" hidden="1" x14ac:dyDescent="0.2">
      <c r="B29" s="3">
        <v>2</v>
      </c>
      <c r="C29" s="5">
        <f t="shared" si="0"/>
        <v>8</v>
      </c>
      <c r="F29" s="5">
        <f t="shared" si="1"/>
        <v>2.6666666666666665</v>
      </c>
      <c r="I29" s="5">
        <f t="shared" si="2"/>
        <v>0</v>
      </c>
      <c r="L29" s="5">
        <f t="shared" si="3"/>
        <v>0</v>
      </c>
      <c r="O29" s="5">
        <f t="shared" si="4"/>
        <v>0</v>
      </c>
      <c r="R29" s="5">
        <f t="shared" si="5"/>
        <v>0</v>
      </c>
      <c r="W29" s="3">
        <v>2</v>
      </c>
      <c r="X29" s="5">
        <f t="shared" si="6"/>
        <v>17.666666666666668</v>
      </c>
      <c r="AA29" s="5">
        <f t="shared" si="7"/>
        <v>5.666666666666667</v>
      </c>
      <c r="AD29" s="5">
        <f t="shared" si="8"/>
        <v>2</v>
      </c>
      <c r="AG29" s="5">
        <f t="shared" si="9"/>
        <v>0</v>
      </c>
      <c r="AJ29" s="5">
        <f t="shared" si="10"/>
        <v>0</v>
      </c>
      <c r="AM29" s="5">
        <f t="shared" si="11"/>
        <v>0</v>
      </c>
    </row>
    <row r="30" spans="1:41" hidden="1" x14ac:dyDescent="0.2">
      <c r="B30" s="7">
        <v>3</v>
      </c>
      <c r="C30" s="5">
        <f t="shared" si="0"/>
        <v>23.333333333333332</v>
      </c>
      <c r="F30" s="5">
        <f t="shared" si="1"/>
        <v>18.666666666666668</v>
      </c>
      <c r="I30" s="5">
        <f t="shared" si="2"/>
        <v>8.6666666666666661</v>
      </c>
      <c r="L30" s="5">
        <f t="shared" si="3"/>
        <v>0.66666666666666663</v>
      </c>
      <c r="O30" s="5">
        <f t="shared" si="4"/>
        <v>0</v>
      </c>
      <c r="R30" s="5">
        <f t="shared" si="5"/>
        <v>0</v>
      </c>
      <c r="W30" s="7">
        <v>3</v>
      </c>
      <c r="X30" s="5">
        <f t="shared" si="6"/>
        <v>23.333333333333332</v>
      </c>
      <c r="AA30" s="5">
        <f t="shared" si="7"/>
        <v>21</v>
      </c>
      <c r="AD30" s="5">
        <f t="shared" si="8"/>
        <v>19.333333333333332</v>
      </c>
      <c r="AG30" s="5">
        <f t="shared" si="9"/>
        <v>3.3333333333333335</v>
      </c>
      <c r="AJ30" s="5">
        <f t="shared" si="10"/>
        <v>0</v>
      </c>
      <c r="AM30" s="5">
        <f t="shared" si="11"/>
        <v>0</v>
      </c>
    </row>
    <row r="31" spans="1:41" hidden="1" x14ac:dyDescent="0.2">
      <c r="B31" s="3">
        <v>4</v>
      </c>
      <c r="C31" s="5">
        <f t="shared" si="0"/>
        <v>24.333333333333332</v>
      </c>
      <c r="F31" s="5">
        <f t="shared" si="1"/>
        <v>24</v>
      </c>
      <c r="I31" s="5">
        <f t="shared" si="2"/>
        <v>20.333333333333332</v>
      </c>
      <c r="L31" s="5">
        <f t="shared" si="3"/>
        <v>5</v>
      </c>
      <c r="O31" s="5">
        <f t="shared" si="4"/>
        <v>0</v>
      </c>
      <c r="R31" s="5">
        <f t="shared" si="5"/>
        <v>0</v>
      </c>
      <c r="W31" s="3">
        <v>4</v>
      </c>
      <c r="X31" s="5">
        <f t="shared" si="6"/>
        <v>24.666666666666668</v>
      </c>
      <c r="AA31" s="5">
        <f t="shared" si="7"/>
        <v>23.333333333333332</v>
      </c>
      <c r="AD31" s="5">
        <f t="shared" si="8"/>
        <v>23.333333333333332</v>
      </c>
      <c r="AG31" s="5">
        <f t="shared" si="9"/>
        <v>12</v>
      </c>
      <c r="AJ31" s="5">
        <f t="shared" si="10"/>
        <v>0.66666666666666663</v>
      </c>
      <c r="AM31" s="5">
        <f t="shared" si="11"/>
        <v>0</v>
      </c>
    </row>
    <row r="32" spans="1:41" hidden="1" x14ac:dyDescent="0.2">
      <c r="B32" s="7">
        <v>5</v>
      </c>
      <c r="C32" s="5">
        <f t="shared" si="0"/>
        <v>24.333333333333332</v>
      </c>
      <c r="F32" s="5">
        <f t="shared" si="1"/>
        <v>24.333333333333332</v>
      </c>
      <c r="I32" s="5">
        <f t="shared" si="2"/>
        <v>22.333333333333332</v>
      </c>
      <c r="L32" s="5">
        <f t="shared" si="3"/>
        <v>12.666666666666666</v>
      </c>
      <c r="O32" s="5">
        <f t="shared" si="4"/>
        <v>0</v>
      </c>
      <c r="R32" s="5">
        <f t="shared" si="5"/>
        <v>0</v>
      </c>
      <c r="W32" s="7">
        <v>5</v>
      </c>
      <c r="X32" s="5">
        <f t="shared" si="6"/>
        <v>25</v>
      </c>
      <c r="AA32" s="5">
        <f t="shared" si="7"/>
        <v>23.666666666666668</v>
      </c>
      <c r="AD32" s="5">
        <f t="shared" si="8"/>
        <v>24.666666666666668</v>
      </c>
      <c r="AG32" s="5">
        <f t="shared" si="9"/>
        <v>20.666666666666668</v>
      </c>
      <c r="AJ32" s="5">
        <f t="shared" si="10"/>
        <v>1</v>
      </c>
      <c r="AM32" s="5">
        <f t="shared" si="11"/>
        <v>0</v>
      </c>
    </row>
    <row r="33" spans="2:39" hidden="1" x14ac:dyDescent="0.2">
      <c r="B33" s="3">
        <v>6</v>
      </c>
      <c r="C33" s="5">
        <f t="shared" si="0"/>
        <v>24.333333333333332</v>
      </c>
      <c r="F33" s="5">
        <f t="shared" si="1"/>
        <v>24.333333333333332</v>
      </c>
      <c r="I33" s="5">
        <f t="shared" si="2"/>
        <v>23</v>
      </c>
      <c r="L33" s="5">
        <f t="shared" si="3"/>
        <v>17</v>
      </c>
      <c r="O33" s="5">
        <f t="shared" si="4"/>
        <v>0.33333333333333331</v>
      </c>
      <c r="R33" s="5">
        <f t="shared" si="5"/>
        <v>0</v>
      </c>
      <c r="W33" s="3">
        <v>6</v>
      </c>
      <c r="X33" s="5">
        <f t="shared" si="6"/>
        <v>25</v>
      </c>
      <c r="AA33" s="5">
        <f t="shared" si="7"/>
        <v>23.666666666666668</v>
      </c>
      <c r="AD33" s="5">
        <f t="shared" si="8"/>
        <v>24.666666666666668</v>
      </c>
      <c r="AG33" s="5">
        <f t="shared" si="9"/>
        <v>22.333333333333332</v>
      </c>
      <c r="AJ33" s="5">
        <f t="shared" si="10"/>
        <v>1.3333333333333333</v>
      </c>
      <c r="AM33" s="5">
        <f t="shared" si="11"/>
        <v>0</v>
      </c>
    </row>
    <row r="34" spans="2:39" hidden="1" x14ac:dyDescent="0.2">
      <c r="B34" s="7">
        <v>7</v>
      </c>
      <c r="C34" s="5">
        <f t="shared" si="0"/>
        <v>24.333333333333332</v>
      </c>
      <c r="F34" s="5">
        <f t="shared" si="1"/>
        <v>24.333333333333332</v>
      </c>
      <c r="I34" s="5">
        <f t="shared" si="2"/>
        <v>23.333333333333332</v>
      </c>
      <c r="L34" s="5">
        <f t="shared" si="3"/>
        <v>18.666666666666668</v>
      </c>
      <c r="O34" s="5">
        <f t="shared" si="4"/>
        <v>1.6666666666666667</v>
      </c>
      <c r="R34" s="5">
        <f t="shared" si="5"/>
        <v>0</v>
      </c>
      <c r="W34" s="7">
        <v>7</v>
      </c>
      <c r="X34" s="5">
        <f t="shared" si="6"/>
        <v>25</v>
      </c>
      <c r="AA34" s="5">
        <f t="shared" si="7"/>
        <v>24</v>
      </c>
      <c r="AD34" s="5">
        <f t="shared" si="8"/>
        <v>24.666666666666668</v>
      </c>
      <c r="AG34" s="5">
        <f t="shared" si="9"/>
        <v>23</v>
      </c>
      <c r="AJ34" s="5">
        <f t="shared" si="10"/>
        <v>4.333333333333333</v>
      </c>
      <c r="AM34" s="5">
        <f t="shared" si="11"/>
        <v>0</v>
      </c>
    </row>
    <row r="35" spans="2:39" hidden="1" x14ac:dyDescent="0.2">
      <c r="B35" s="3">
        <v>8</v>
      </c>
      <c r="C35" s="5">
        <f t="shared" si="0"/>
        <v>24.333333333333332</v>
      </c>
      <c r="F35" s="5">
        <f t="shared" si="1"/>
        <v>24.333333333333332</v>
      </c>
      <c r="I35" s="5">
        <f t="shared" si="2"/>
        <v>23.333333333333332</v>
      </c>
      <c r="L35" s="5">
        <f t="shared" si="3"/>
        <v>20.666666666666668</v>
      </c>
      <c r="O35" s="5">
        <f t="shared" si="4"/>
        <v>2.3333333333333335</v>
      </c>
      <c r="R35" s="5">
        <f t="shared" si="5"/>
        <v>0</v>
      </c>
      <c r="W35" s="3">
        <v>8</v>
      </c>
      <c r="X35" s="5">
        <f t="shared" si="6"/>
        <v>25</v>
      </c>
      <c r="AA35" s="5">
        <f t="shared" si="7"/>
        <v>24</v>
      </c>
      <c r="AD35" s="5">
        <f t="shared" si="8"/>
        <v>24.666666666666668</v>
      </c>
      <c r="AG35" s="5">
        <f t="shared" si="9"/>
        <v>23.333333333333332</v>
      </c>
      <c r="AJ35" s="5">
        <f t="shared" si="10"/>
        <v>4.666666666666667</v>
      </c>
      <c r="AM35" s="5">
        <f t="shared" si="11"/>
        <v>0</v>
      </c>
    </row>
    <row r="36" spans="2:39" hidden="1" x14ac:dyDescent="0.2">
      <c r="B36" s="7">
        <v>9</v>
      </c>
      <c r="C36" s="5">
        <f t="shared" si="0"/>
        <v>24.333333333333332</v>
      </c>
      <c r="F36" s="5">
        <f t="shared" si="1"/>
        <v>24.333333333333332</v>
      </c>
      <c r="I36" s="5">
        <f t="shared" si="2"/>
        <v>23.333333333333332</v>
      </c>
      <c r="L36" s="5">
        <f t="shared" si="3"/>
        <v>22</v>
      </c>
      <c r="O36" s="5">
        <f t="shared" si="4"/>
        <v>2.3333333333333335</v>
      </c>
      <c r="R36" s="5">
        <f t="shared" si="5"/>
        <v>0</v>
      </c>
      <c r="W36" s="7">
        <v>9</v>
      </c>
      <c r="X36" s="5">
        <f t="shared" si="6"/>
        <v>25</v>
      </c>
      <c r="AA36" s="5">
        <f t="shared" si="7"/>
        <v>24.666666666666668</v>
      </c>
      <c r="AD36" s="5">
        <f t="shared" si="8"/>
        <v>24.666666666666668</v>
      </c>
      <c r="AG36" s="5">
        <f t="shared" si="9"/>
        <v>23.666666666666668</v>
      </c>
      <c r="AJ36" s="5">
        <f t="shared" si="10"/>
        <v>6.333333333333333</v>
      </c>
      <c r="AM36" s="5">
        <f t="shared" si="11"/>
        <v>0</v>
      </c>
    </row>
    <row r="37" spans="2:39" hidden="1" x14ac:dyDescent="0.2">
      <c r="B37" s="3">
        <v>11</v>
      </c>
      <c r="C37" s="5">
        <f t="shared" si="0"/>
        <v>25</v>
      </c>
      <c r="F37" s="5">
        <f t="shared" si="1"/>
        <v>24.666666666666668</v>
      </c>
      <c r="I37" s="5">
        <f t="shared" si="2"/>
        <v>23.333333333333332</v>
      </c>
      <c r="L37" s="5">
        <f t="shared" si="3"/>
        <v>23.333333333333332</v>
      </c>
      <c r="O37" s="5">
        <f t="shared" si="4"/>
        <v>8</v>
      </c>
      <c r="R37" s="5">
        <f t="shared" si="5"/>
        <v>0.66666666666666663</v>
      </c>
      <c r="W37" s="3">
        <v>11</v>
      </c>
      <c r="X37" s="5">
        <f t="shared" si="6"/>
        <v>25</v>
      </c>
      <c r="AA37" s="5">
        <f t="shared" si="7"/>
        <v>24.666666666666668</v>
      </c>
      <c r="AD37" s="5">
        <f t="shared" si="8"/>
        <v>24.666666666666668</v>
      </c>
      <c r="AG37" s="5">
        <f t="shared" si="9"/>
        <v>24</v>
      </c>
      <c r="AJ37" s="5">
        <f t="shared" si="10"/>
        <v>16.333333333333332</v>
      </c>
      <c r="AM37" s="5">
        <f t="shared" si="11"/>
        <v>0.66666666666666663</v>
      </c>
    </row>
    <row r="38" spans="2:39" hidden="1" x14ac:dyDescent="0.2">
      <c r="B38" s="7">
        <v>12</v>
      </c>
      <c r="C38" s="5">
        <f t="shared" si="0"/>
        <v>25</v>
      </c>
      <c r="F38" s="5">
        <f t="shared" si="1"/>
        <v>24.666666666666668</v>
      </c>
      <c r="I38" s="5">
        <f t="shared" si="2"/>
        <v>23.666666666666668</v>
      </c>
      <c r="L38" s="5">
        <f t="shared" si="3"/>
        <v>23.333333333333332</v>
      </c>
      <c r="O38" s="5">
        <f t="shared" si="4"/>
        <v>9.3333333333333339</v>
      </c>
      <c r="R38" s="5">
        <f t="shared" si="5"/>
        <v>1</v>
      </c>
      <c r="W38" s="7">
        <v>12</v>
      </c>
      <c r="X38" s="5">
        <f t="shared" si="6"/>
        <v>25</v>
      </c>
      <c r="AA38" s="5">
        <f t="shared" si="7"/>
        <v>24.666666666666668</v>
      </c>
      <c r="AD38" s="5">
        <f t="shared" si="8"/>
        <v>24.666666666666668</v>
      </c>
      <c r="AG38" s="5">
        <f t="shared" si="9"/>
        <v>24</v>
      </c>
      <c r="AJ38" s="5">
        <f t="shared" si="10"/>
        <v>18</v>
      </c>
      <c r="AM38" s="5">
        <f t="shared" si="11"/>
        <v>0.66666666666666663</v>
      </c>
    </row>
    <row r="39" spans="2:39" hidden="1" x14ac:dyDescent="0.2">
      <c r="B39" s="3">
        <v>13</v>
      </c>
      <c r="C39" s="5">
        <f t="shared" si="0"/>
        <v>25</v>
      </c>
      <c r="F39" s="5">
        <f t="shared" si="1"/>
        <v>24.666666666666668</v>
      </c>
      <c r="I39" s="5">
        <f t="shared" si="2"/>
        <v>23.666666666666668</v>
      </c>
      <c r="L39" s="5">
        <f t="shared" si="3"/>
        <v>23.333333333333332</v>
      </c>
      <c r="O39" s="5">
        <f t="shared" si="4"/>
        <v>9.3333333333333339</v>
      </c>
      <c r="R39" s="5">
        <f t="shared" si="5"/>
        <v>1</v>
      </c>
      <c r="W39" s="3">
        <v>13</v>
      </c>
      <c r="X39" s="5">
        <f t="shared" si="6"/>
        <v>25</v>
      </c>
      <c r="AA39" s="5">
        <f t="shared" si="7"/>
        <v>24.666666666666668</v>
      </c>
      <c r="AD39" s="5">
        <f t="shared" si="8"/>
        <v>24.666666666666668</v>
      </c>
      <c r="AG39" s="5">
        <f t="shared" si="9"/>
        <v>24</v>
      </c>
      <c r="AJ39" s="5">
        <f t="shared" si="10"/>
        <v>18.666666666666668</v>
      </c>
      <c r="AM39" s="5">
        <f t="shared" si="11"/>
        <v>0.66666666666666663</v>
      </c>
    </row>
    <row r="40" spans="2:39" hidden="1" x14ac:dyDescent="0.2">
      <c r="B40" s="7">
        <v>14</v>
      </c>
      <c r="C40" s="5">
        <f t="shared" si="0"/>
        <v>25</v>
      </c>
      <c r="F40" s="5">
        <f t="shared" si="1"/>
        <v>24.666666666666668</v>
      </c>
      <c r="I40" s="5">
        <f t="shared" si="2"/>
        <v>23.666666666666668</v>
      </c>
      <c r="L40" s="5">
        <f t="shared" si="3"/>
        <v>23.333333333333332</v>
      </c>
      <c r="O40" s="5">
        <f t="shared" si="4"/>
        <v>10.333333333333334</v>
      </c>
      <c r="R40" s="5">
        <f t="shared" si="5"/>
        <v>1.3333333333333333</v>
      </c>
      <c r="W40" s="7">
        <v>14</v>
      </c>
      <c r="X40" s="5">
        <f t="shared" si="6"/>
        <v>25</v>
      </c>
      <c r="AA40" s="5">
        <f t="shared" si="7"/>
        <v>24.666666666666668</v>
      </c>
      <c r="AD40" s="5">
        <f t="shared" si="8"/>
        <v>24.666666666666668</v>
      </c>
      <c r="AG40" s="5">
        <f t="shared" si="9"/>
        <v>24</v>
      </c>
      <c r="AJ40" s="5">
        <f t="shared" si="10"/>
        <v>19.666666666666668</v>
      </c>
      <c r="AM40" s="5">
        <f t="shared" si="11"/>
        <v>0.66666666666666663</v>
      </c>
    </row>
    <row r="41" spans="2:39" hidden="1" x14ac:dyDescent="0.2">
      <c r="B41" s="3">
        <v>15</v>
      </c>
      <c r="C41" s="5">
        <f t="shared" si="0"/>
        <v>25</v>
      </c>
      <c r="F41" s="5">
        <f t="shared" si="1"/>
        <v>24.666666666666668</v>
      </c>
      <c r="I41" s="5">
        <f t="shared" si="2"/>
        <v>23.666666666666668</v>
      </c>
      <c r="L41" s="5">
        <f t="shared" si="3"/>
        <v>23.333333333333332</v>
      </c>
      <c r="O41" s="5">
        <f t="shared" si="4"/>
        <v>10.333333333333334</v>
      </c>
      <c r="R41" s="5">
        <f t="shared" si="5"/>
        <v>1.3333333333333333</v>
      </c>
      <c r="W41" s="3">
        <v>15</v>
      </c>
      <c r="X41" s="5">
        <f t="shared" si="6"/>
        <v>25</v>
      </c>
      <c r="AA41" s="5">
        <f t="shared" si="7"/>
        <v>24.666666666666668</v>
      </c>
      <c r="AD41" s="5">
        <f t="shared" si="8"/>
        <v>24.666666666666668</v>
      </c>
      <c r="AG41" s="5">
        <f t="shared" si="9"/>
        <v>24</v>
      </c>
      <c r="AJ41" s="5">
        <f t="shared" si="10"/>
        <v>20</v>
      </c>
      <c r="AM41" s="5">
        <f t="shared" si="11"/>
        <v>0.66666666666666663</v>
      </c>
    </row>
    <row r="42" spans="2:39" hidden="1" x14ac:dyDescent="0.2">
      <c r="B42" s="7">
        <v>16</v>
      </c>
      <c r="C42" s="5">
        <f t="shared" si="0"/>
        <v>25</v>
      </c>
      <c r="F42" s="5">
        <f t="shared" si="1"/>
        <v>24.666666666666668</v>
      </c>
      <c r="I42" s="5">
        <f t="shared" si="2"/>
        <v>23.666666666666668</v>
      </c>
      <c r="L42" s="5">
        <f t="shared" si="3"/>
        <v>23.333333333333332</v>
      </c>
      <c r="O42" s="5">
        <f t="shared" si="4"/>
        <v>10.333333333333334</v>
      </c>
      <c r="R42" s="5">
        <f t="shared" si="5"/>
        <v>1.6666666666666667</v>
      </c>
      <c r="W42" s="7">
        <v>16</v>
      </c>
      <c r="X42" s="5">
        <f t="shared" si="6"/>
        <v>25</v>
      </c>
      <c r="AA42" s="5">
        <f t="shared" si="7"/>
        <v>24.666666666666668</v>
      </c>
      <c r="AD42" s="5">
        <f t="shared" si="8"/>
        <v>24.666666666666668</v>
      </c>
      <c r="AG42" s="5">
        <f t="shared" si="9"/>
        <v>24</v>
      </c>
      <c r="AJ42" s="5">
        <f t="shared" si="10"/>
        <v>20</v>
      </c>
      <c r="AM42" s="5">
        <f t="shared" si="11"/>
        <v>1</v>
      </c>
    </row>
    <row r="43" spans="2:39" hidden="1" x14ac:dyDescent="0.2">
      <c r="B43" s="3">
        <v>17</v>
      </c>
      <c r="C43" s="5">
        <f t="shared" si="0"/>
        <v>25</v>
      </c>
      <c r="F43" s="5">
        <f t="shared" si="1"/>
        <v>24.666666666666668</v>
      </c>
      <c r="I43" s="5">
        <f t="shared" si="2"/>
        <v>23.666666666666668</v>
      </c>
      <c r="L43" s="5">
        <f t="shared" si="3"/>
        <v>23.333333333333332</v>
      </c>
      <c r="O43" s="5">
        <f t="shared" si="4"/>
        <v>11</v>
      </c>
      <c r="R43" s="5">
        <f t="shared" si="5"/>
        <v>1.6666666666666667</v>
      </c>
      <c r="W43" s="3">
        <v>17</v>
      </c>
      <c r="X43" s="5">
        <f t="shared" si="6"/>
        <v>25</v>
      </c>
      <c r="AA43" s="5">
        <f t="shared" si="7"/>
        <v>24.666666666666668</v>
      </c>
      <c r="AD43" s="5">
        <f t="shared" si="8"/>
        <v>24.666666666666668</v>
      </c>
      <c r="AG43" s="5">
        <f t="shared" si="9"/>
        <v>24</v>
      </c>
      <c r="AJ43" s="5">
        <f t="shared" si="10"/>
        <v>20</v>
      </c>
      <c r="AM43" s="5">
        <f t="shared" si="11"/>
        <v>1.6666666666666667</v>
      </c>
    </row>
    <row r="44" spans="2:39" hidden="1" x14ac:dyDescent="0.2">
      <c r="B44" s="7">
        <v>18</v>
      </c>
      <c r="C44" s="5">
        <f t="shared" si="0"/>
        <v>25</v>
      </c>
      <c r="F44" s="5">
        <f t="shared" si="1"/>
        <v>24.666666666666668</v>
      </c>
      <c r="I44" s="5">
        <f t="shared" si="2"/>
        <v>23.666666666666668</v>
      </c>
      <c r="L44" s="5">
        <f t="shared" si="3"/>
        <v>23.333333333333332</v>
      </c>
      <c r="O44" s="5">
        <f t="shared" si="4"/>
        <v>11</v>
      </c>
      <c r="R44" s="5">
        <f t="shared" si="5"/>
        <v>2.3333333333333335</v>
      </c>
      <c r="W44" s="7">
        <v>18</v>
      </c>
      <c r="X44" s="5">
        <f t="shared" si="6"/>
        <v>25</v>
      </c>
      <c r="AA44" s="5">
        <f t="shared" si="7"/>
        <v>24.666666666666668</v>
      </c>
      <c r="AD44" s="5">
        <f t="shared" si="8"/>
        <v>24.666666666666668</v>
      </c>
      <c r="AG44" s="5">
        <f t="shared" si="9"/>
        <v>24</v>
      </c>
      <c r="AJ44" s="5">
        <f t="shared" si="10"/>
        <v>20</v>
      </c>
      <c r="AM44" s="5">
        <f t="shared" si="11"/>
        <v>1.6666666666666667</v>
      </c>
    </row>
    <row r="45" spans="2:39" hidden="1" x14ac:dyDescent="0.2">
      <c r="B45" s="3">
        <v>19</v>
      </c>
      <c r="C45" s="5">
        <f t="shared" si="0"/>
        <v>25</v>
      </c>
      <c r="F45" s="5">
        <f t="shared" si="1"/>
        <v>24.666666666666668</v>
      </c>
      <c r="I45" s="5">
        <f t="shared" si="2"/>
        <v>23.666666666666668</v>
      </c>
      <c r="L45" s="5">
        <f t="shared" si="3"/>
        <v>23.333333333333332</v>
      </c>
      <c r="O45" s="5">
        <f t="shared" si="4"/>
        <v>11</v>
      </c>
      <c r="R45" s="5">
        <f t="shared" si="5"/>
        <v>2.3333333333333335</v>
      </c>
      <c r="W45" s="3">
        <v>19</v>
      </c>
      <c r="X45" s="5">
        <f t="shared" si="6"/>
        <v>25</v>
      </c>
      <c r="AA45" s="5">
        <f t="shared" si="7"/>
        <v>24.666666666666668</v>
      </c>
      <c r="AD45" s="5">
        <f t="shared" si="8"/>
        <v>24.666666666666668</v>
      </c>
      <c r="AG45" s="5">
        <f t="shared" si="9"/>
        <v>24</v>
      </c>
      <c r="AJ45" s="5">
        <f t="shared" si="10"/>
        <v>20</v>
      </c>
      <c r="AM45" s="5">
        <f t="shared" si="11"/>
        <v>2.3333333333333335</v>
      </c>
    </row>
    <row r="46" spans="2:39" hidden="1" x14ac:dyDescent="0.2">
      <c r="B46" s="7">
        <v>20</v>
      </c>
      <c r="C46" s="5">
        <f t="shared" si="0"/>
        <v>25</v>
      </c>
      <c r="F46" s="5">
        <f t="shared" si="1"/>
        <v>24.666666666666668</v>
      </c>
      <c r="I46" s="5">
        <f t="shared" si="2"/>
        <v>23.666666666666668</v>
      </c>
      <c r="L46" s="5">
        <f t="shared" si="3"/>
        <v>23.666666666666668</v>
      </c>
      <c r="O46" s="5">
        <f t="shared" si="4"/>
        <v>11</v>
      </c>
      <c r="R46" s="5">
        <f t="shared" si="5"/>
        <v>2.3333333333333335</v>
      </c>
      <c r="W46" s="7">
        <v>20</v>
      </c>
      <c r="X46" s="5">
        <f t="shared" si="6"/>
        <v>25</v>
      </c>
      <c r="AA46" s="5">
        <f t="shared" si="7"/>
        <v>24.666666666666668</v>
      </c>
      <c r="AD46" s="5">
        <f t="shared" si="8"/>
        <v>24.666666666666668</v>
      </c>
      <c r="AG46" s="5">
        <f t="shared" si="9"/>
        <v>24</v>
      </c>
      <c r="AJ46" s="5">
        <f t="shared" si="10"/>
        <v>20</v>
      </c>
      <c r="AM46" s="5">
        <f t="shared" si="11"/>
        <v>4</v>
      </c>
    </row>
    <row r="47" spans="2:39" hidden="1" x14ac:dyDescent="0.2">
      <c r="B47" s="7"/>
    </row>
    <row r="48" spans="2:39" hidden="1" x14ac:dyDescent="0.2">
      <c r="C48">
        <v>13</v>
      </c>
      <c r="F48">
        <v>14</v>
      </c>
      <c r="I48">
        <v>15</v>
      </c>
      <c r="L48">
        <v>16</v>
      </c>
      <c r="O48">
        <v>17</v>
      </c>
      <c r="R48">
        <v>18</v>
      </c>
      <c r="X48">
        <v>19</v>
      </c>
      <c r="AA48">
        <v>20</v>
      </c>
      <c r="AD48">
        <v>21</v>
      </c>
      <c r="AG48">
        <v>22</v>
      </c>
      <c r="AJ48">
        <v>23</v>
      </c>
      <c r="AM48">
        <v>24</v>
      </c>
    </row>
    <row r="49" spans="2:39" hidden="1" x14ac:dyDescent="0.2">
      <c r="B49" s="7">
        <v>1</v>
      </c>
      <c r="C49">
        <f t="shared" ref="C49:C67" si="12">STDEV(C6:E6)/SQRT(3)</f>
        <v>0</v>
      </c>
      <c r="F49">
        <f t="shared" ref="F49:F67" si="13">STDEV(F6:H6)/SQRT(3)</f>
        <v>0</v>
      </c>
      <c r="I49">
        <f t="shared" ref="I49:I67" si="14">STDEV(I6:K6)/SQRT(3)</f>
        <v>0</v>
      </c>
      <c r="L49">
        <f t="shared" ref="L49:L67" si="15">STDEV(L6:N6)/SQRT(3)</f>
        <v>0</v>
      </c>
      <c r="O49">
        <f t="shared" ref="O49:O67" si="16">STDEV(O6:Q6)/SQRT(3)</f>
        <v>0</v>
      </c>
      <c r="R49">
        <f t="shared" ref="R49:R67" si="17">STDEV(R6:T6)/SQRT(3)</f>
        <v>0</v>
      </c>
      <c r="X49">
        <f t="shared" ref="X49:X67" si="18">STDEV(X6:Z6)/SQRT(3)</f>
        <v>0</v>
      </c>
      <c r="AA49">
        <f t="shared" ref="AA49:AA67" si="19">STDEV(AA6:AC6)/SQRT(3)</f>
        <v>0</v>
      </c>
      <c r="AD49">
        <f t="shared" ref="AD49:AD67" si="20">STDEV(AD6:AF6)/SQRT(3)</f>
        <v>0</v>
      </c>
      <c r="AG49">
        <f t="shared" ref="AG49:AG67" si="21">STDEV(AG6:AI6)/SQRT(3)</f>
        <v>0</v>
      </c>
      <c r="AJ49">
        <f t="shared" ref="AJ49:AJ67" si="22">STDEV(AJ6:AL6)/SQRT(3)</f>
        <v>0</v>
      </c>
      <c r="AM49">
        <f t="shared" ref="AM49:AM67" si="23">STDEV(AM6:AO6)/SQRT(3)</f>
        <v>0</v>
      </c>
    </row>
    <row r="50" spans="2:39" hidden="1" x14ac:dyDescent="0.2">
      <c r="B50" s="3">
        <v>2</v>
      </c>
      <c r="C50">
        <f t="shared" si="12"/>
        <v>1</v>
      </c>
      <c r="F50">
        <f t="shared" si="13"/>
        <v>1.2018504251546633</v>
      </c>
      <c r="I50">
        <f t="shared" si="14"/>
        <v>0</v>
      </c>
      <c r="L50">
        <f t="shared" si="15"/>
        <v>0</v>
      </c>
      <c r="O50">
        <f t="shared" si="16"/>
        <v>0</v>
      </c>
      <c r="R50">
        <f t="shared" si="17"/>
        <v>0</v>
      </c>
      <c r="X50">
        <f t="shared" si="18"/>
        <v>0.88191710368819687</v>
      </c>
      <c r="AA50">
        <f t="shared" si="19"/>
        <v>2.0275875100994067</v>
      </c>
      <c r="AD50">
        <f t="shared" si="20"/>
        <v>0.57735026918962584</v>
      </c>
      <c r="AG50">
        <f t="shared" si="21"/>
        <v>0</v>
      </c>
      <c r="AJ50">
        <f t="shared" si="22"/>
        <v>0</v>
      </c>
      <c r="AM50">
        <f t="shared" si="23"/>
        <v>0</v>
      </c>
    </row>
    <row r="51" spans="2:39" hidden="1" x14ac:dyDescent="0.2">
      <c r="B51" s="7">
        <v>3</v>
      </c>
      <c r="C51">
        <f t="shared" si="12"/>
        <v>1.2018504251546633</v>
      </c>
      <c r="F51">
        <f t="shared" si="13"/>
        <v>1.8559214542766775</v>
      </c>
      <c r="I51">
        <f t="shared" si="14"/>
        <v>0.66666666666666552</v>
      </c>
      <c r="L51">
        <f t="shared" si="15"/>
        <v>0.66666666666666674</v>
      </c>
      <c r="O51">
        <f t="shared" si="16"/>
        <v>0</v>
      </c>
      <c r="R51">
        <f t="shared" si="17"/>
        <v>0</v>
      </c>
      <c r="X51">
        <f t="shared" si="18"/>
        <v>0.33333333333333337</v>
      </c>
      <c r="AA51">
        <f t="shared" si="19"/>
        <v>1.1547005383792517</v>
      </c>
      <c r="AD51">
        <f t="shared" si="20"/>
        <v>0.33333333333333337</v>
      </c>
      <c r="AG51">
        <f t="shared" si="21"/>
        <v>0.88191710368819676</v>
      </c>
      <c r="AJ51">
        <f t="shared" si="22"/>
        <v>0</v>
      </c>
      <c r="AM51">
        <f t="shared" si="23"/>
        <v>0</v>
      </c>
    </row>
    <row r="52" spans="2:39" hidden="1" x14ac:dyDescent="0.2">
      <c r="B52" s="3">
        <v>4</v>
      </c>
      <c r="C52">
        <f t="shared" si="12"/>
        <v>0.66666666666666663</v>
      </c>
      <c r="F52">
        <f t="shared" si="13"/>
        <v>0.57735026918962584</v>
      </c>
      <c r="I52">
        <f t="shared" si="14"/>
        <v>1.6666666666666705</v>
      </c>
      <c r="L52">
        <f t="shared" si="15"/>
        <v>1.1547005383792517</v>
      </c>
      <c r="O52">
        <f t="shared" si="16"/>
        <v>0</v>
      </c>
      <c r="R52">
        <f t="shared" si="17"/>
        <v>0</v>
      </c>
      <c r="X52">
        <f t="shared" si="18"/>
        <v>0.33333333333333337</v>
      </c>
      <c r="AA52">
        <f t="shared" si="19"/>
        <v>0.33333333333333337</v>
      </c>
      <c r="AD52">
        <f t="shared" si="20"/>
        <v>0.66666666666666663</v>
      </c>
      <c r="AG52">
        <f t="shared" si="21"/>
        <v>2.0816659994661326</v>
      </c>
      <c r="AJ52">
        <f t="shared" si="22"/>
        <v>0.33333333333333337</v>
      </c>
      <c r="AM52">
        <f t="shared" si="23"/>
        <v>0</v>
      </c>
    </row>
    <row r="53" spans="2:39" hidden="1" x14ac:dyDescent="0.2">
      <c r="B53" s="7">
        <v>5</v>
      </c>
      <c r="C53">
        <f t="shared" si="12"/>
        <v>0.66666666666666663</v>
      </c>
      <c r="F53">
        <f t="shared" si="13"/>
        <v>0.33333333333333337</v>
      </c>
      <c r="I53">
        <f t="shared" si="14"/>
        <v>1.2018504251546633</v>
      </c>
      <c r="L53">
        <f t="shared" si="15"/>
        <v>0.33333333333333331</v>
      </c>
      <c r="O53">
        <f t="shared" si="16"/>
        <v>0</v>
      </c>
      <c r="R53">
        <f t="shared" si="17"/>
        <v>0</v>
      </c>
      <c r="X53">
        <f t="shared" si="18"/>
        <v>0</v>
      </c>
      <c r="AA53">
        <f t="shared" si="19"/>
        <v>0.33333333333333337</v>
      </c>
      <c r="AD53">
        <f t="shared" si="20"/>
        <v>0.33333333333333337</v>
      </c>
      <c r="AG53">
        <f t="shared" si="21"/>
        <v>2.8480012484391795</v>
      </c>
      <c r="AJ53">
        <f t="shared" si="22"/>
        <v>0.57735026918962584</v>
      </c>
      <c r="AM53">
        <f t="shared" si="23"/>
        <v>0</v>
      </c>
    </row>
    <row r="54" spans="2:39" hidden="1" x14ac:dyDescent="0.2">
      <c r="B54" s="3">
        <v>6</v>
      </c>
      <c r="C54">
        <f t="shared" si="12"/>
        <v>0.66666666666666663</v>
      </c>
      <c r="F54">
        <f t="shared" si="13"/>
        <v>0.33333333333333337</v>
      </c>
      <c r="I54">
        <f t="shared" si="14"/>
        <v>1</v>
      </c>
      <c r="L54">
        <f t="shared" si="15"/>
        <v>1</v>
      </c>
      <c r="O54">
        <f t="shared" si="16"/>
        <v>0.33333333333333337</v>
      </c>
      <c r="R54">
        <f t="shared" si="17"/>
        <v>0</v>
      </c>
      <c r="X54">
        <f t="shared" si="18"/>
        <v>0</v>
      </c>
      <c r="AA54">
        <f t="shared" si="19"/>
        <v>0.33333333333333337</v>
      </c>
      <c r="AD54">
        <f t="shared" si="20"/>
        <v>0.33333333333333337</v>
      </c>
      <c r="AG54">
        <f t="shared" si="21"/>
        <v>1.7638342073763975</v>
      </c>
      <c r="AJ54">
        <f t="shared" si="22"/>
        <v>0.88191710368819698</v>
      </c>
      <c r="AM54">
        <f t="shared" si="23"/>
        <v>0</v>
      </c>
    </row>
    <row r="55" spans="2:39" hidden="1" x14ac:dyDescent="0.2">
      <c r="B55" s="7">
        <v>7</v>
      </c>
      <c r="C55">
        <f t="shared" si="12"/>
        <v>0.66666666666666663</v>
      </c>
      <c r="F55">
        <f t="shared" si="13"/>
        <v>0.33333333333333337</v>
      </c>
      <c r="I55">
        <f t="shared" si="14"/>
        <v>0.66666666666666663</v>
      </c>
      <c r="L55">
        <f t="shared" si="15"/>
        <v>0.88191710368819687</v>
      </c>
      <c r="O55">
        <f t="shared" si="16"/>
        <v>1.2018504251546631</v>
      </c>
      <c r="R55">
        <f t="shared" si="17"/>
        <v>0</v>
      </c>
      <c r="X55">
        <f t="shared" si="18"/>
        <v>0</v>
      </c>
      <c r="AA55">
        <f t="shared" si="19"/>
        <v>0.57735026918962584</v>
      </c>
      <c r="AD55">
        <f t="shared" si="20"/>
        <v>0.33333333333333337</v>
      </c>
      <c r="AG55">
        <f t="shared" si="21"/>
        <v>1.5275252316519468</v>
      </c>
      <c r="AJ55">
        <f t="shared" si="22"/>
        <v>2.1858128414340001</v>
      </c>
      <c r="AM55">
        <f t="shared" si="23"/>
        <v>0</v>
      </c>
    </row>
    <row r="56" spans="2:39" hidden="1" x14ac:dyDescent="0.2">
      <c r="B56" s="3">
        <v>8</v>
      </c>
      <c r="C56">
        <f t="shared" si="12"/>
        <v>0.66666666666666663</v>
      </c>
      <c r="F56">
        <f t="shared" si="13"/>
        <v>0.33333333333333337</v>
      </c>
      <c r="I56">
        <f t="shared" si="14"/>
        <v>0.66666666666666663</v>
      </c>
      <c r="L56">
        <f t="shared" si="15"/>
        <v>1.4529663145135581</v>
      </c>
      <c r="O56">
        <f t="shared" si="16"/>
        <v>1.4529663145135581</v>
      </c>
      <c r="R56">
        <f t="shared" si="17"/>
        <v>0</v>
      </c>
      <c r="X56">
        <f t="shared" si="18"/>
        <v>0</v>
      </c>
      <c r="AA56">
        <f t="shared" si="19"/>
        <v>0.57735026918962584</v>
      </c>
      <c r="AD56">
        <f t="shared" si="20"/>
        <v>0.33333333333333337</v>
      </c>
      <c r="AG56">
        <f t="shared" si="21"/>
        <v>1.2018504251546633</v>
      </c>
      <c r="AJ56">
        <f t="shared" si="22"/>
        <v>2.4037008503093267</v>
      </c>
      <c r="AM56">
        <f t="shared" si="23"/>
        <v>0</v>
      </c>
    </row>
    <row r="57" spans="2:39" hidden="1" x14ac:dyDescent="0.2">
      <c r="B57" s="7">
        <v>9</v>
      </c>
      <c r="C57">
        <f t="shared" si="12"/>
        <v>0.66666666666666663</v>
      </c>
      <c r="F57">
        <f t="shared" si="13"/>
        <v>0.33333333333333337</v>
      </c>
      <c r="I57">
        <f t="shared" si="14"/>
        <v>0.66666666666666663</v>
      </c>
      <c r="L57">
        <f t="shared" si="15"/>
        <v>1.5275252316519468</v>
      </c>
      <c r="O57">
        <f t="shared" si="16"/>
        <v>1.4529663145135581</v>
      </c>
      <c r="R57">
        <f t="shared" si="17"/>
        <v>0</v>
      </c>
      <c r="X57">
        <f t="shared" si="18"/>
        <v>0</v>
      </c>
      <c r="AA57">
        <f t="shared" si="19"/>
        <v>0.33333333333333337</v>
      </c>
      <c r="AD57">
        <f t="shared" si="20"/>
        <v>0.33333333333333337</v>
      </c>
      <c r="AG57">
        <f t="shared" si="21"/>
        <v>0.88191710368819687</v>
      </c>
      <c r="AJ57">
        <f t="shared" si="22"/>
        <v>1.666666666666667</v>
      </c>
      <c r="AM57">
        <f t="shared" si="23"/>
        <v>0</v>
      </c>
    </row>
    <row r="58" spans="2:39" hidden="1" x14ac:dyDescent="0.2">
      <c r="B58" s="3">
        <v>11</v>
      </c>
      <c r="C58">
        <f t="shared" si="12"/>
        <v>0</v>
      </c>
      <c r="F58">
        <f t="shared" si="13"/>
        <v>0.33333333333333337</v>
      </c>
      <c r="I58">
        <f t="shared" si="14"/>
        <v>0.66666666666666663</v>
      </c>
      <c r="L58">
        <f t="shared" si="15"/>
        <v>1.2018504251546633</v>
      </c>
      <c r="O58">
        <f t="shared" si="16"/>
        <v>3.2145502536643185</v>
      </c>
      <c r="R58">
        <f t="shared" si="17"/>
        <v>0.66666666666666674</v>
      </c>
      <c r="X58">
        <f t="shared" si="18"/>
        <v>0</v>
      </c>
      <c r="AA58">
        <f t="shared" si="19"/>
        <v>0.33333333333333337</v>
      </c>
      <c r="AD58">
        <f t="shared" si="20"/>
        <v>0.33333333333333337</v>
      </c>
      <c r="AG58">
        <f t="shared" si="21"/>
        <v>0.57735026918962584</v>
      </c>
      <c r="AJ58">
        <f t="shared" si="22"/>
        <v>1.7638342073763922</v>
      </c>
      <c r="AM58">
        <f t="shared" si="23"/>
        <v>0.33333333333333337</v>
      </c>
    </row>
    <row r="59" spans="2:39" hidden="1" x14ac:dyDescent="0.2">
      <c r="B59" s="7">
        <v>12</v>
      </c>
      <c r="C59">
        <f t="shared" si="12"/>
        <v>0</v>
      </c>
      <c r="F59">
        <f t="shared" si="13"/>
        <v>0.33333333333333337</v>
      </c>
      <c r="I59">
        <f t="shared" si="14"/>
        <v>0.33333333333333337</v>
      </c>
      <c r="L59">
        <f t="shared" si="15"/>
        <v>1.2018504251546633</v>
      </c>
      <c r="O59">
        <f t="shared" si="16"/>
        <v>3.7118429085533489</v>
      </c>
      <c r="R59">
        <f t="shared" si="17"/>
        <v>1</v>
      </c>
      <c r="X59">
        <f t="shared" si="18"/>
        <v>0</v>
      </c>
      <c r="AA59">
        <f t="shared" si="19"/>
        <v>0.33333333333333337</v>
      </c>
      <c r="AD59">
        <f t="shared" si="20"/>
        <v>0.33333333333333337</v>
      </c>
      <c r="AG59">
        <f t="shared" si="21"/>
        <v>0.57735026918962584</v>
      </c>
      <c r="AJ59">
        <f t="shared" si="22"/>
        <v>1.7320508075688774</v>
      </c>
      <c r="AM59">
        <f t="shared" si="23"/>
        <v>0.33333333333333337</v>
      </c>
    </row>
    <row r="60" spans="2:39" hidden="1" x14ac:dyDescent="0.2">
      <c r="B60" s="3">
        <v>13</v>
      </c>
      <c r="C60">
        <f t="shared" si="12"/>
        <v>0</v>
      </c>
      <c r="F60">
        <f t="shared" si="13"/>
        <v>0.33333333333333337</v>
      </c>
      <c r="I60">
        <f t="shared" si="14"/>
        <v>0.33333333333333337</v>
      </c>
      <c r="L60">
        <f t="shared" si="15"/>
        <v>1.2018504251546633</v>
      </c>
      <c r="O60">
        <f t="shared" si="16"/>
        <v>3.7118429085533489</v>
      </c>
      <c r="R60">
        <f t="shared" si="17"/>
        <v>1</v>
      </c>
      <c r="X60">
        <f t="shared" si="18"/>
        <v>0</v>
      </c>
      <c r="AA60">
        <f t="shared" si="19"/>
        <v>0.33333333333333337</v>
      </c>
      <c r="AD60">
        <f t="shared" si="20"/>
        <v>0.33333333333333337</v>
      </c>
      <c r="AG60">
        <f t="shared" si="21"/>
        <v>0.57735026918962584</v>
      </c>
      <c r="AJ60">
        <f t="shared" si="22"/>
        <v>1.8559214542766775</v>
      </c>
      <c r="AM60">
        <f t="shared" si="23"/>
        <v>0.33333333333333337</v>
      </c>
    </row>
    <row r="61" spans="2:39" hidden="1" x14ac:dyDescent="0.2">
      <c r="B61" s="7">
        <v>14</v>
      </c>
      <c r="C61">
        <f t="shared" si="12"/>
        <v>0</v>
      </c>
      <c r="F61">
        <f t="shared" si="13"/>
        <v>0.33333333333333337</v>
      </c>
      <c r="I61">
        <f t="shared" si="14"/>
        <v>0.33333333333333337</v>
      </c>
      <c r="L61">
        <f t="shared" si="15"/>
        <v>1.2018504251546633</v>
      </c>
      <c r="O61">
        <f t="shared" si="16"/>
        <v>4.2557151116012353</v>
      </c>
      <c r="R61">
        <f t="shared" si="17"/>
        <v>0.88191710368819698</v>
      </c>
      <c r="X61">
        <f t="shared" si="18"/>
        <v>0</v>
      </c>
      <c r="AA61">
        <f t="shared" si="19"/>
        <v>0.33333333333333337</v>
      </c>
      <c r="AD61">
        <f t="shared" si="20"/>
        <v>0.33333333333333337</v>
      </c>
      <c r="AG61">
        <f t="shared" si="21"/>
        <v>0.57735026918962584</v>
      </c>
      <c r="AJ61">
        <f t="shared" si="22"/>
        <v>0.88191710368819687</v>
      </c>
      <c r="AM61">
        <f t="shared" si="23"/>
        <v>0.33333333333333337</v>
      </c>
    </row>
    <row r="62" spans="2:39" hidden="1" x14ac:dyDescent="0.2">
      <c r="B62" s="3">
        <v>15</v>
      </c>
      <c r="C62">
        <f t="shared" si="12"/>
        <v>0</v>
      </c>
      <c r="F62">
        <f t="shared" si="13"/>
        <v>0.33333333333333337</v>
      </c>
      <c r="I62">
        <f t="shared" si="14"/>
        <v>0.33333333333333337</v>
      </c>
      <c r="L62">
        <f t="shared" si="15"/>
        <v>1.2018504251546633</v>
      </c>
      <c r="O62">
        <f t="shared" si="16"/>
        <v>4.2557151116012353</v>
      </c>
      <c r="R62">
        <f t="shared" si="17"/>
        <v>0.88191710368819698</v>
      </c>
      <c r="X62">
        <f t="shared" si="18"/>
        <v>0</v>
      </c>
      <c r="AA62">
        <f t="shared" si="19"/>
        <v>0.33333333333333337</v>
      </c>
      <c r="AD62">
        <f t="shared" si="20"/>
        <v>0.33333333333333337</v>
      </c>
      <c r="AG62">
        <f t="shared" si="21"/>
        <v>0.57735026918962584</v>
      </c>
      <c r="AJ62">
        <f t="shared" si="22"/>
        <v>1</v>
      </c>
      <c r="AM62">
        <f t="shared" si="23"/>
        <v>0.33333333333333337</v>
      </c>
    </row>
    <row r="63" spans="2:39" hidden="1" x14ac:dyDescent="0.2">
      <c r="B63" s="7">
        <v>16</v>
      </c>
      <c r="C63">
        <f t="shared" si="12"/>
        <v>0</v>
      </c>
      <c r="F63">
        <f t="shared" si="13"/>
        <v>0.33333333333333337</v>
      </c>
      <c r="I63">
        <f t="shared" si="14"/>
        <v>0.33333333333333337</v>
      </c>
      <c r="L63">
        <f t="shared" si="15"/>
        <v>1.2018504251546633</v>
      </c>
      <c r="O63">
        <f t="shared" si="16"/>
        <v>4.2557151116012353</v>
      </c>
      <c r="R63">
        <f t="shared" si="17"/>
        <v>0.88191710368819687</v>
      </c>
      <c r="X63">
        <f t="shared" si="18"/>
        <v>0</v>
      </c>
      <c r="AA63">
        <f t="shared" si="19"/>
        <v>0.33333333333333337</v>
      </c>
      <c r="AD63">
        <f t="shared" si="20"/>
        <v>0.33333333333333337</v>
      </c>
      <c r="AG63">
        <f t="shared" si="21"/>
        <v>0.57735026918962584</v>
      </c>
      <c r="AJ63">
        <f t="shared" si="22"/>
        <v>1</v>
      </c>
      <c r="AM63">
        <f t="shared" si="23"/>
        <v>0</v>
      </c>
    </row>
    <row r="64" spans="2:39" hidden="1" x14ac:dyDescent="0.2">
      <c r="B64" s="3">
        <v>17</v>
      </c>
      <c r="C64">
        <f t="shared" si="12"/>
        <v>0</v>
      </c>
      <c r="F64">
        <f t="shared" si="13"/>
        <v>0.33333333333333337</v>
      </c>
      <c r="I64">
        <f t="shared" si="14"/>
        <v>0.33333333333333337</v>
      </c>
      <c r="L64">
        <f t="shared" si="15"/>
        <v>1.2018504251546633</v>
      </c>
      <c r="O64">
        <f t="shared" si="16"/>
        <v>4.5825756949558407</v>
      </c>
      <c r="R64">
        <f t="shared" si="17"/>
        <v>0.88191710368819687</v>
      </c>
      <c r="X64">
        <f t="shared" si="18"/>
        <v>0</v>
      </c>
      <c r="AA64">
        <f t="shared" si="19"/>
        <v>0.33333333333333337</v>
      </c>
      <c r="AD64">
        <f t="shared" si="20"/>
        <v>0.33333333333333337</v>
      </c>
      <c r="AG64">
        <f t="shared" si="21"/>
        <v>0.57735026918962584</v>
      </c>
      <c r="AJ64">
        <f t="shared" si="22"/>
        <v>1</v>
      </c>
      <c r="AM64">
        <f t="shared" si="23"/>
        <v>0.3333333333333332</v>
      </c>
    </row>
    <row r="65" spans="2:39" hidden="1" x14ac:dyDescent="0.2">
      <c r="B65" s="7">
        <v>18</v>
      </c>
      <c r="C65">
        <f t="shared" si="12"/>
        <v>0</v>
      </c>
      <c r="F65">
        <f t="shared" si="13"/>
        <v>0.33333333333333337</v>
      </c>
      <c r="I65">
        <f t="shared" si="14"/>
        <v>0.33333333333333337</v>
      </c>
      <c r="L65">
        <f t="shared" si="15"/>
        <v>1.2018504251546633</v>
      </c>
      <c r="O65">
        <f t="shared" si="16"/>
        <v>4.5825756949558407</v>
      </c>
      <c r="R65">
        <f t="shared" si="17"/>
        <v>1.2018504251546633</v>
      </c>
      <c r="X65">
        <f t="shared" si="18"/>
        <v>0</v>
      </c>
      <c r="AA65">
        <f t="shared" si="19"/>
        <v>0.33333333333333337</v>
      </c>
      <c r="AD65">
        <f t="shared" si="20"/>
        <v>0.33333333333333337</v>
      </c>
      <c r="AG65">
        <f t="shared" si="21"/>
        <v>0.57735026918962584</v>
      </c>
      <c r="AJ65">
        <f t="shared" si="22"/>
        <v>1</v>
      </c>
      <c r="AM65">
        <f t="shared" si="23"/>
        <v>0.3333333333333332</v>
      </c>
    </row>
    <row r="66" spans="2:39" hidden="1" x14ac:dyDescent="0.2">
      <c r="B66" s="3">
        <v>19</v>
      </c>
      <c r="C66">
        <f t="shared" si="12"/>
        <v>0</v>
      </c>
      <c r="F66">
        <f t="shared" si="13"/>
        <v>0.33333333333333337</v>
      </c>
      <c r="I66">
        <f t="shared" si="14"/>
        <v>0.33333333333333337</v>
      </c>
      <c r="L66">
        <f t="shared" si="15"/>
        <v>1.2018504251546633</v>
      </c>
      <c r="O66">
        <f t="shared" si="16"/>
        <v>4.5825756949558407</v>
      </c>
      <c r="R66">
        <f t="shared" si="17"/>
        <v>1.2018504251546633</v>
      </c>
      <c r="X66">
        <f t="shared" si="18"/>
        <v>0</v>
      </c>
      <c r="AA66">
        <f t="shared" si="19"/>
        <v>0.33333333333333337</v>
      </c>
      <c r="AD66">
        <f t="shared" si="20"/>
        <v>0.33333333333333337</v>
      </c>
      <c r="AG66">
        <f t="shared" si="21"/>
        <v>0.57735026918962584</v>
      </c>
      <c r="AJ66">
        <f t="shared" si="22"/>
        <v>1</v>
      </c>
      <c r="AM66">
        <f t="shared" si="23"/>
        <v>0.33333333333333365</v>
      </c>
    </row>
    <row r="67" spans="2:39" hidden="1" x14ac:dyDescent="0.2">
      <c r="B67" s="7">
        <v>20</v>
      </c>
      <c r="C67">
        <f t="shared" si="12"/>
        <v>0</v>
      </c>
      <c r="F67">
        <f t="shared" si="13"/>
        <v>0.33333333333333337</v>
      </c>
      <c r="I67">
        <f t="shared" si="14"/>
        <v>0.33333333333333337</v>
      </c>
      <c r="L67">
        <f t="shared" si="15"/>
        <v>0.88191710368819687</v>
      </c>
      <c r="O67">
        <f t="shared" si="16"/>
        <v>4.5825756949558407</v>
      </c>
      <c r="R67">
        <f t="shared" si="17"/>
        <v>1.2018504251546633</v>
      </c>
      <c r="U67" s="4"/>
      <c r="X67">
        <f t="shared" si="18"/>
        <v>0</v>
      </c>
      <c r="AA67">
        <f t="shared" si="19"/>
        <v>0.33333333333333337</v>
      </c>
      <c r="AD67">
        <f t="shared" si="20"/>
        <v>0.33333333333333337</v>
      </c>
      <c r="AG67">
        <f t="shared" si="21"/>
        <v>0.57735026918962584</v>
      </c>
      <c r="AJ67">
        <f t="shared" si="22"/>
        <v>1</v>
      </c>
      <c r="AM67">
        <f t="shared" si="23"/>
        <v>1</v>
      </c>
    </row>
    <row r="69" spans="2:39" hidden="1" x14ac:dyDescent="0.2">
      <c r="C69" s="4" t="s">
        <v>2</v>
      </c>
      <c r="I69" s="4" t="s">
        <v>0</v>
      </c>
      <c r="O69" s="4" t="s">
        <v>3</v>
      </c>
      <c r="U69" s="4" t="s">
        <v>4</v>
      </c>
    </row>
    <row r="70" spans="2:39" hidden="1" x14ac:dyDescent="0.2">
      <c r="C70">
        <v>0</v>
      </c>
      <c r="D70">
        <v>10</v>
      </c>
      <c r="E70">
        <v>15</v>
      </c>
      <c r="F70">
        <v>20</v>
      </c>
      <c r="G70">
        <v>25</v>
      </c>
      <c r="H70">
        <v>30</v>
      </c>
      <c r="I70">
        <v>0</v>
      </c>
      <c r="J70">
        <v>10</v>
      </c>
      <c r="K70">
        <v>15</v>
      </c>
      <c r="L70">
        <v>20</v>
      </c>
      <c r="M70">
        <v>25</v>
      </c>
      <c r="N70">
        <v>30</v>
      </c>
      <c r="O70">
        <v>0</v>
      </c>
      <c r="P70">
        <v>10</v>
      </c>
      <c r="Q70">
        <v>15</v>
      </c>
      <c r="R70">
        <v>20</v>
      </c>
      <c r="S70">
        <v>25</v>
      </c>
      <c r="T70">
        <v>30</v>
      </c>
      <c r="U70">
        <v>0</v>
      </c>
      <c r="V70">
        <v>10</v>
      </c>
      <c r="W70">
        <v>15</v>
      </c>
      <c r="X70">
        <v>20</v>
      </c>
      <c r="Y70">
        <v>25</v>
      </c>
      <c r="Z70">
        <v>30</v>
      </c>
    </row>
    <row r="71" spans="2:39" hidden="1" x14ac:dyDescent="0.2">
      <c r="B71">
        <v>1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2:39" hidden="1" x14ac:dyDescent="0.2">
      <c r="B72">
        <v>2</v>
      </c>
      <c r="C72">
        <v>8</v>
      </c>
      <c r="D72">
        <v>2.6666666666666665</v>
      </c>
      <c r="E72">
        <v>0</v>
      </c>
      <c r="F72">
        <v>0</v>
      </c>
      <c r="G72">
        <v>0</v>
      </c>
      <c r="H72">
        <v>0</v>
      </c>
      <c r="I72">
        <v>17.666666666666668</v>
      </c>
      <c r="J72">
        <v>5.666666666666667</v>
      </c>
      <c r="K72">
        <v>2</v>
      </c>
      <c r="L72">
        <v>0</v>
      </c>
      <c r="M72">
        <v>0</v>
      </c>
      <c r="N72">
        <v>0</v>
      </c>
      <c r="O72">
        <v>1</v>
      </c>
      <c r="P72">
        <v>1.2018504251546633</v>
      </c>
      <c r="Q72">
        <v>0</v>
      </c>
      <c r="R72">
        <v>0</v>
      </c>
      <c r="S72">
        <v>0</v>
      </c>
      <c r="T72">
        <v>0</v>
      </c>
      <c r="U72">
        <v>0.88191710368819343</v>
      </c>
      <c r="V72">
        <v>2.0275875100994067</v>
      </c>
      <c r="W72">
        <v>0.57735026918962584</v>
      </c>
      <c r="X72">
        <v>0</v>
      </c>
      <c r="Y72">
        <v>0</v>
      </c>
      <c r="Z72">
        <v>0</v>
      </c>
    </row>
    <row r="73" spans="2:39" hidden="1" x14ac:dyDescent="0.2">
      <c r="B73">
        <v>3</v>
      </c>
      <c r="C73">
        <v>23.333333333333332</v>
      </c>
      <c r="D73">
        <v>18.666666666666668</v>
      </c>
      <c r="E73">
        <v>8.6666666666666661</v>
      </c>
      <c r="F73">
        <v>0.66666666666666663</v>
      </c>
      <c r="G73">
        <v>0</v>
      </c>
      <c r="H73">
        <v>0</v>
      </c>
      <c r="I73">
        <v>23.333333333333332</v>
      </c>
      <c r="J73">
        <v>21</v>
      </c>
      <c r="K73">
        <v>19.333333333333332</v>
      </c>
      <c r="L73">
        <v>3.3333333333333335</v>
      </c>
      <c r="M73">
        <v>0</v>
      </c>
      <c r="N73">
        <v>0</v>
      </c>
      <c r="O73">
        <v>1.2018504251546684</v>
      </c>
      <c r="P73">
        <v>1.8559214542766775</v>
      </c>
      <c r="Q73">
        <v>0.66666666666666552</v>
      </c>
      <c r="R73">
        <v>0.66666666666666674</v>
      </c>
      <c r="S73">
        <v>0</v>
      </c>
      <c r="T73">
        <v>0</v>
      </c>
      <c r="U73">
        <v>0.3333333333333523</v>
      </c>
      <c r="V73">
        <v>1.1547005383792517</v>
      </c>
      <c r="W73">
        <v>0.3333333333333523</v>
      </c>
      <c r="X73">
        <v>0.88191710368819676</v>
      </c>
      <c r="Y73">
        <v>0</v>
      </c>
      <c r="Z73">
        <v>0</v>
      </c>
    </row>
    <row r="74" spans="2:39" hidden="1" x14ac:dyDescent="0.2">
      <c r="B74">
        <v>4</v>
      </c>
      <c r="C74">
        <v>24.333333333333332</v>
      </c>
      <c r="D74">
        <v>24</v>
      </c>
      <c r="E74">
        <v>20.333333333333332</v>
      </c>
      <c r="F74">
        <v>5</v>
      </c>
      <c r="G74">
        <v>0</v>
      </c>
      <c r="H74">
        <v>0</v>
      </c>
      <c r="I74">
        <v>24.666666666666668</v>
      </c>
      <c r="J74">
        <v>23.333333333333332</v>
      </c>
      <c r="K74">
        <v>23.333333333333332</v>
      </c>
      <c r="L74">
        <v>12</v>
      </c>
      <c r="M74">
        <v>0.66666666666666663</v>
      </c>
      <c r="N74">
        <v>0</v>
      </c>
      <c r="O74">
        <v>0.66666666666667618</v>
      </c>
      <c r="P74">
        <v>0.57735026918962584</v>
      </c>
      <c r="Q74">
        <v>1.6666666666666705</v>
      </c>
      <c r="R74">
        <v>1.1547005383792517</v>
      </c>
      <c r="S74">
        <v>0</v>
      </c>
      <c r="T74">
        <v>0</v>
      </c>
      <c r="U74">
        <v>0.3333333333333523</v>
      </c>
      <c r="V74">
        <v>0.3333333333333523</v>
      </c>
      <c r="W74">
        <v>0.66666666666667618</v>
      </c>
      <c r="X74">
        <v>2.0816659994661326</v>
      </c>
      <c r="Y74">
        <v>0.33333333333333337</v>
      </c>
      <c r="Z74">
        <v>0</v>
      </c>
    </row>
    <row r="75" spans="2:39" hidden="1" x14ac:dyDescent="0.2">
      <c r="B75">
        <v>5</v>
      </c>
      <c r="C75">
        <v>24.333333333333332</v>
      </c>
      <c r="D75">
        <v>24.333333333333332</v>
      </c>
      <c r="E75">
        <v>22.333333333333332</v>
      </c>
      <c r="F75">
        <v>12.666666666666666</v>
      </c>
      <c r="G75">
        <v>0</v>
      </c>
      <c r="H75">
        <v>0</v>
      </c>
      <c r="I75">
        <v>25</v>
      </c>
      <c r="J75">
        <v>23.666666666666668</v>
      </c>
      <c r="K75">
        <v>24.666666666666668</v>
      </c>
      <c r="L75">
        <v>20.666666666666668</v>
      </c>
      <c r="M75">
        <v>1</v>
      </c>
      <c r="N75">
        <v>0</v>
      </c>
      <c r="O75">
        <v>0.66666666666667618</v>
      </c>
      <c r="P75">
        <v>0.3333333333333523</v>
      </c>
      <c r="Q75">
        <v>1.2018504251546684</v>
      </c>
      <c r="R75">
        <v>0.33333333333333809</v>
      </c>
      <c r="S75">
        <v>0</v>
      </c>
      <c r="T75">
        <v>0</v>
      </c>
      <c r="U75">
        <v>0</v>
      </c>
      <c r="V75">
        <v>0.3333333333333523</v>
      </c>
      <c r="W75">
        <v>0.3333333333333523</v>
      </c>
      <c r="X75">
        <v>2.8480012484391795</v>
      </c>
      <c r="Y75">
        <v>0.57735026918962584</v>
      </c>
      <c r="Z75">
        <v>0</v>
      </c>
    </row>
    <row r="76" spans="2:39" hidden="1" x14ac:dyDescent="0.2">
      <c r="B76">
        <v>6</v>
      </c>
      <c r="C76">
        <v>24.333333333333332</v>
      </c>
      <c r="D76">
        <v>24.333333333333332</v>
      </c>
      <c r="E76">
        <v>23</v>
      </c>
      <c r="F76">
        <v>17</v>
      </c>
      <c r="G76">
        <v>0.33333333333333331</v>
      </c>
      <c r="H76">
        <v>0</v>
      </c>
      <c r="I76">
        <v>25</v>
      </c>
      <c r="J76">
        <v>23.666666666666668</v>
      </c>
      <c r="K76">
        <v>24.666666666666668</v>
      </c>
      <c r="L76">
        <v>22.333333333333332</v>
      </c>
      <c r="M76">
        <v>1.3333333333333333</v>
      </c>
      <c r="N76">
        <v>0</v>
      </c>
      <c r="O76">
        <v>0.66666666666667618</v>
      </c>
      <c r="P76">
        <v>0.3333333333333523</v>
      </c>
      <c r="Q76">
        <v>1</v>
      </c>
      <c r="R76">
        <v>1</v>
      </c>
      <c r="S76">
        <v>0.33333333333333337</v>
      </c>
      <c r="T76">
        <v>0</v>
      </c>
      <c r="U76">
        <v>0</v>
      </c>
      <c r="V76">
        <v>0.3333333333333523</v>
      </c>
      <c r="W76">
        <v>0.3333333333333523</v>
      </c>
      <c r="X76">
        <v>1.7638342073763975</v>
      </c>
      <c r="Y76">
        <v>0.88191710368819698</v>
      </c>
      <c r="Z76">
        <v>0</v>
      </c>
    </row>
    <row r="77" spans="2:39" hidden="1" x14ac:dyDescent="0.2">
      <c r="B77">
        <v>7</v>
      </c>
      <c r="C77">
        <v>24.333333333333332</v>
      </c>
      <c r="D77">
        <v>24.333333333333332</v>
      </c>
      <c r="E77">
        <v>23.333333333333332</v>
      </c>
      <c r="F77">
        <v>18.666666666666668</v>
      </c>
      <c r="G77">
        <v>1.6666666666666701</v>
      </c>
      <c r="H77">
        <v>0</v>
      </c>
      <c r="I77">
        <v>25</v>
      </c>
      <c r="J77">
        <v>24</v>
      </c>
      <c r="K77">
        <v>24.666666666666668</v>
      </c>
      <c r="L77">
        <v>23</v>
      </c>
      <c r="M77">
        <v>4.333333333333333</v>
      </c>
      <c r="N77">
        <v>0</v>
      </c>
      <c r="O77">
        <v>0.66666666666667618</v>
      </c>
      <c r="P77">
        <v>0.3333333333333523</v>
      </c>
      <c r="Q77">
        <v>0.66666666666667618</v>
      </c>
      <c r="R77">
        <v>0.88191710368820397</v>
      </c>
      <c r="S77">
        <v>1.2018504251546631</v>
      </c>
      <c r="T77">
        <v>0</v>
      </c>
      <c r="U77">
        <v>0</v>
      </c>
      <c r="V77">
        <v>0.57735026918962584</v>
      </c>
      <c r="W77">
        <v>0.3333333333333523</v>
      </c>
      <c r="X77">
        <v>1.5275252316519468</v>
      </c>
      <c r="Y77">
        <v>2.1858128414340001</v>
      </c>
      <c r="Z77">
        <v>0</v>
      </c>
    </row>
    <row r="78" spans="2:39" hidden="1" x14ac:dyDescent="0.2">
      <c r="B78">
        <v>8</v>
      </c>
      <c r="C78">
        <v>24.333333333333332</v>
      </c>
      <c r="D78">
        <v>24.333333333333332</v>
      </c>
      <c r="E78">
        <v>23.333333333333332</v>
      </c>
      <c r="F78">
        <v>20.666666666666668</v>
      </c>
      <c r="G78">
        <v>2.3333333333333335</v>
      </c>
      <c r="H78">
        <v>0</v>
      </c>
      <c r="I78">
        <v>25</v>
      </c>
      <c r="J78">
        <v>24</v>
      </c>
      <c r="K78">
        <v>24.666666666666668</v>
      </c>
      <c r="L78">
        <v>23.333333333333332</v>
      </c>
      <c r="M78">
        <v>4.666666666666667</v>
      </c>
      <c r="N78">
        <v>0</v>
      </c>
      <c r="O78">
        <v>0.66666666666667618</v>
      </c>
      <c r="P78">
        <v>0.3333333333333523</v>
      </c>
      <c r="Q78">
        <v>0.66666666666667618</v>
      </c>
      <c r="R78">
        <v>1.4529663145135623</v>
      </c>
      <c r="S78">
        <v>1.4529663145135581</v>
      </c>
      <c r="T78">
        <v>0</v>
      </c>
      <c r="U78">
        <v>0</v>
      </c>
      <c r="V78">
        <v>0.57735026918962584</v>
      </c>
      <c r="W78">
        <v>0.3333333333333523</v>
      </c>
      <c r="X78">
        <v>1.2018504251546684</v>
      </c>
      <c r="Y78">
        <v>2.4037008503093267</v>
      </c>
      <c r="Z78">
        <v>0</v>
      </c>
    </row>
    <row r="79" spans="2:39" hidden="1" x14ac:dyDescent="0.2">
      <c r="B79">
        <v>9</v>
      </c>
      <c r="C79">
        <v>24.333333333333332</v>
      </c>
      <c r="D79">
        <v>24.333333333333332</v>
      </c>
      <c r="E79">
        <v>23.333333333333332</v>
      </c>
      <c r="F79">
        <v>22</v>
      </c>
      <c r="G79">
        <v>2.3333333333333335</v>
      </c>
      <c r="H79">
        <v>0</v>
      </c>
      <c r="I79">
        <v>25</v>
      </c>
      <c r="J79">
        <v>24.666666666666668</v>
      </c>
      <c r="K79">
        <v>24.666666666666668</v>
      </c>
      <c r="L79">
        <v>23.666666666666668</v>
      </c>
      <c r="M79">
        <v>6.333333333333333</v>
      </c>
      <c r="N79">
        <v>0</v>
      </c>
      <c r="O79">
        <v>0.66666666666667618</v>
      </c>
      <c r="P79">
        <v>0.3333333333333523</v>
      </c>
      <c r="Q79">
        <v>0.66666666666667618</v>
      </c>
      <c r="R79">
        <v>1.5275252316519468</v>
      </c>
      <c r="S79">
        <v>1.4529663145135581</v>
      </c>
      <c r="T79">
        <v>0</v>
      </c>
      <c r="U79">
        <v>0</v>
      </c>
      <c r="V79">
        <v>0.3333333333333523</v>
      </c>
      <c r="W79">
        <v>0.3333333333333523</v>
      </c>
      <c r="X79">
        <v>0.88191710368820397</v>
      </c>
      <c r="Y79">
        <v>1.666666666666667</v>
      </c>
      <c r="Z79">
        <v>0</v>
      </c>
    </row>
    <row r="80" spans="2:39" hidden="1" x14ac:dyDescent="0.2">
      <c r="B80">
        <v>11</v>
      </c>
      <c r="C80">
        <v>25</v>
      </c>
      <c r="D80">
        <v>24.666666666666668</v>
      </c>
      <c r="E80">
        <v>23.333333333333332</v>
      </c>
      <c r="F80">
        <v>23.333333333333332</v>
      </c>
      <c r="G80">
        <v>8</v>
      </c>
      <c r="H80">
        <v>0.66666666666666663</v>
      </c>
      <c r="I80">
        <v>25</v>
      </c>
      <c r="J80">
        <v>24.666666666666668</v>
      </c>
      <c r="K80">
        <v>24.666666666666668</v>
      </c>
      <c r="L80">
        <v>24</v>
      </c>
      <c r="M80">
        <v>16.333333333333332</v>
      </c>
      <c r="N80">
        <v>0.66666666666666663</v>
      </c>
      <c r="O80">
        <v>0</v>
      </c>
      <c r="P80">
        <v>0.3333333333333523</v>
      </c>
      <c r="Q80">
        <v>0.66666666666667618</v>
      </c>
      <c r="R80">
        <v>1.2018504251546684</v>
      </c>
      <c r="S80">
        <v>3.2145502536643185</v>
      </c>
      <c r="T80">
        <v>0.66666666666666674</v>
      </c>
      <c r="U80">
        <v>0</v>
      </c>
      <c r="V80">
        <v>0.3333333333333523</v>
      </c>
      <c r="W80">
        <v>0.3333333333333523</v>
      </c>
      <c r="X80">
        <v>0.57735026918962584</v>
      </c>
      <c r="Y80">
        <v>1.7638342073763922</v>
      </c>
      <c r="Z80">
        <v>0.33333333333333337</v>
      </c>
    </row>
    <row r="81" spans="2:26" hidden="1" x14ac:dyDescent="0.2">
      <c r="B81">
        <v>12</v>
      </c>
      <c r="C81">
        <v>25</v>
      </c>
      <c r="D81">
        <v>24.666666666666668</v>
      </c>
      <c r="E81">
        <v>23.666666666666668</v>
      </c>
      <c r="F81">
        <v>23.333333333333332</v>
      </c>
      <c r="G81">
        <v>9.3333333333333339</v>
      </c>
      <c r="H81">
        <v>1</v>
      </c>
      <c r="I81">
        <v>25</v>
      </c>
      <c r="J81">
        <v>24.666666666666668</v>
      </c>
      <c r="K81">
        <v>24.666666666666668</v>
      </c>
      <c r="L81">
        <v>24</v>
      </c>
      <c r="M81">
        <v>18</v>
      </c>
      <c r="N81">
        <v>0.66666666666666663</v>
      </c>
      <c r="O81">
        <v>0</v>
      </c>
      <c r="P81">
        <v>0.3333333333333523</v>
      </c>
      <c r="Q81">
        <v>0.3333333333333523</v>
      </c>
      <c r="R81">
        <v>1.2018504251546684</v>
      </c>
      <c r="S81">
        <v>3.7118429085533489</v>
      </c>
      <c r="T81">
        <v>1</v>
      </c>
      <c r="U81">
        <v>0</v>
      </c>
      <c r="V81">
        <v>0.3333333333333523</v>
      </c>
      <c r="W81">
        <v>0.3333333333333523</v>
      </c>
      <c r="X81">
        <v>0.57735026918962584</v>
      </c>
      <c r="Y81">
        <v>1.7320508075688774</v>
      </c>
      <c r="Z81">
        <v>0.33333333333333337</v>
      </c>
    </row>
    <row r="82" spans="2:26" hidden="1" x14ac:dyDescent="0.2">
      <c r="B82">
        <v>13</v>
      </c>
      <c r="C82">
        <v>25</v>
      </c>
      <c r="D82">
        <v>24.666666666666668</v>
      </c>
      <c r="E82">
        <v>23.666666666666668</v>
      </c>
      <c r="F82">
        <v>23.333333333333332</v>
      </c>
      <c r="G82">
        <v>9.3333333333333339</v>
      </c>
      <c r="H82">
        <v>1</v>
      </c>
      <c r="I82">
        <v>25</v>
      </c>
      <c r="J82">
        <v>24.666666666666668</v>
      </c>
      <c r="K82">
        <v>24.666666666666668</v>
      </c>
      <c r="L82">
        <v>24</v>
      </c>
      <c r="M82">
        <v>18.666666666666668</v>
      </c>
      <c r="N82">
        <v>0.66666666666666663</v>
      </c>
      <c r="O82">
        <v>0</v>
      </c>
      <c r="P82">
        <v>0.3333333333333523</v>
      </c>
      <c r="Q82">
        <v>0.3333333333333523</v>
      </c>
      <c r="R82">
        <v>1.2018504251546684</v>
      </c>
      <c r="S82">
        <v>3.7118429085533489</v>
      </c>
      <c r="T82">
        <v>1</v>
      </c>
      <c r="U82">
        <v>0</v>
      </c>
      <c r="V82">
        <v>0.3333333333333523</v>
      </c>
      <c r="W82">
        <v>0.3333333333333523</v>
      </c>
      <c r="X82">
        <v>0.57735026918962584</v>
      </c>
      <c r="Y82">
        <v>1.8559214542766775</v>
      </c>
      <c r="Z82">
        <v>0.33333333333333337</v>
      </c>
    </row>
    <row r="83" spans="2:26" hidden="1" x14ac:dyDescent="0.2">
      <c r="B83">
        <v>14</v>
      </c>
      <c r="C83">
        <v>25</v>
      </c>
      <c r="D83">
        <v>24.666666666666668</v>
      </c>
      <c r="E83">
        <v>23.666666666666668</v>
      </c>
      <c r="F83">
        <v>23.333333333333332</v>
      </c>
      <c r="G83">
        <v>10.333333333333334</v>
      </c>
      <c r="H83">
        <v>1.3333333333333333</v>
      </c>
      <c r="I83">
        <v>25</v>
      </c>
      <c r="J83">
        <v>24.666666666666668</v>
      </c>
      <c r="K83">
        <v>24.666666666666668</v>
      </c>
      <c r="L83">
        <v>24</v>
      </c>
      <c r="M83">
        <v>19.666666666666668</v>
      </c>
      <c r="N83">
        <v>0.66666666666666663</v>
      </c>
      <c r="O83">
        <v>0</v>
      </c>
      <c r="P83">
        <v>0.3333333333333523</v>
      </c>
      <c r="Q83">
        <v>0.3333333333333523</v>
      </c>
      <c r="R83">
        <v>1.2018504251546684</v>
      </c>
      <c r="S83">
        <v>4.2557151116012353</v>
      </c>
      <c r="T83">
        <v>0.88191710368819698</v>
      </c>
      <c r="U83">
        <v>0</v>
      </c>
      <c r="V83">
        <v>0.3333333333333523</v>
      </c>
      <c r="W83">
        <v>0.3333333333333523</v>
      </c>
      <c r="X83">
        <v>0.57735026918962584</v>
      </c>
      <c r="Y83">
        <v>0.88191710368820397</v>
      </c>
      <c r="Z83">
        <v>0.33333333333333337</v>
      </c>
    </row>
    <row r="84" spans="2:26" hidden="1" x14ac:dyDescent="0.2">
      <c r="B84">
        <v>15</v>
      </c>
      <c r="C84">
        <v>25</v>
      </c>
      <c r="D84">
        <v>24.666666666666668</v>
      </c>
      <c r="E84">
        <v>23.666666666666668</v>
      </c>
      <c r="F84">
        <v>23.333333333333332</v>
      </c>
      <c r="G84">
        <v>10.333333333333334</v>
      </c>
      <c r="H84">
        <v>1.3333333333333333</v>
      </c>
      <c r="I84">
        <v>25</v>
      </c>
      <c r="J84">
        <v>24.666666666666668</v>
      </c>
      <c r="K84">
        <v>24.666666666666668</v>
      </c>
      <c r="L84">
        <v>24</v>
      </c>
      <c r="M84">
        <v>20</v>
      </c>
      <c r="N84">
        <v>0.66666666666666663</v>
      </c>
      <c r="O84">
        <v>0</v>
      </c>
      <c r="P84">
        <v>0.3333333333333523</v>
      </c>
      <c r="Q84">
        <v>0.3333333333333523</v>
      </c>
      <c r="R84">
        <v>1.2018504251546684</v>
      </c>
      <c r="S84">
        <v>4.2557151116012353</v>
      </c>
      <c r="T84">
        <v>0.88191710368819698</v>
      </c>
      <c r="U84">
        <v>0</v>
      </c>
      <c r="V84">
        <v>0.3333333333333523</v>
      </c>
      <c r="W84">
        <v>0.3333333333333523</v>
      </c>
      <c r="X84">
        <v>0.57735026918962584</v>
      </c>
      <c r="Y84">
        <v>1</v>
      </c>
      <c r="Z84">
        <v>0.33333333333333337</v>
      </c>
    </row>
    <row r="85" spans="2:26" hidden="1" x14ac:dyDescent="0.2">
      <c r="B85">
        <v>16</v>
      </c>
      <c r="C85">
        <v>25</v>
      </c>
      <c r="D85">
        <v>24.666666666666668</v>
      </c>
      <c r="E85">
        <v>23.666666666666668</v>
      </c>
      <c r="F85">
        <v>23.333333333333332</v>
      </c>
      <c r="G85">
        <v>10.333333333333334</v>
      </c>
      <c r="H85">
        <v>1.6666666666666667</v>
      </c>
      <c r="I85">
        <v>25</v>
      </c>
      <c r="J85">
        <v>24.666666666666668</v>
      </c>
      <c r="K85">
        <v>24.666666666666668</v>
      </c>
      <c r="L85">
        <v>24</v>
      </c>
      <c r="M85">
        <v>20</v>
      </c>
      <c r="N85">
        <v>1</v>
      </c>
      <c r="O85">
        <v>0</v>
      </c>
      <c r="P85">
        <v>0.3333333333333523</v>
      </c>
      <c r="Q85">
        <v>0.3333333333333523</v>
      </c>
      <c r="R85">
        <v>1.2018504251546684</v>
      </c>
      <c r="S85">
        <v>4.2557151116012353</v>
      </c>
      <c r="T85">
        <v>0.88191710368819687</v>
      </c>
      <c r="U85">
        <v>0</v>
      </c>
      <c r="V85">
        <v>0.3333333333333523</v>
      </c>
      <c r="W85">
        <v>0.3333333333333523</v>
      </c>
      <c r="X85">
        <v>0.57735026918962584</v>
      </c>
      <c r="Y85">
        <v>1</v>
      </c>
      <c r="Z85">
        <v>0</v>
      </c>
    </row>
    <row r="86" spans="2:26" hidden="1" x14ac:dyDescent="0.2">
      <c r="B86">
        <v>17</v>
      </c>
      <c r="C86">
        <v>25</v>
      </c>
      <c r="D86">
        <v>24.666666666666668</v>
      </c>
      <c r="E86">
        <v>23.666666666666668</v>
      </c>
      <c r="F86">
        <v>23.333333333333332</v>
      </c>
      <c r="G86">
        <v>11</v>
      </c>
      <c r="H86">
        <v>1.6666666666666667</v>
      </c>
      <c r="I86">
        <v>25</v>
      </c>
      <c r="J86">
        <v>24.666666666666668</v>
      </c>
      <c r="K86">
        <v>24.666666666666668</v>
      </c>
      <c r="L86">
        <v>24</v>
      </c>
      <c r="M86">
        <v>20</v>
      </c>
      <c r="N86">
        <v>1.6666666666666667</v>
      </c>
      <c r="O86">
        <v>0</v>
      </c>
      <c r="P86">
        <v>0.3333333333333523</v>
      </c>
      <c r="Q86">
        <v>0.3333333333333523</v>
      </c>
      <c r="R86">
        <v>1.2018504251546684</v>
      </c>
      <c r="S86">
        <v>4.5825756949558407</v>
      </c>
      <c r="T86">
        <v>0.88191710368819687</v>
      </c>
      <c r="U86">
        <v>0</v>
      </c>
      <c r="V86">
        <v>0.3333333333333523</v>
      </c>
      <c r="W86">
        <v>0.3333333333333523</v>
      </c>
      <c r="X86">
        <v>0.57735026918962584</v>
      </c>
      <c r="Y86">
        <v>1</v>
      </c>
      <c r="Z86">
        <v>0.3333333333333332</v>
      </c>
    </row>
    <row r="87" spans="2:26" hidden="1" x14ac:dyDescent="0.2">
      <c r="B87">
        <v>18</v>
      </c>
      <c r="C87">
        <v>25</v>
      </c>
      <c r="D87">
        <v>24.666666666666668</v>
      </c>
      <c r="E87">
        <v>23.666666666666668</v>
      </c>
      <c r="F87">
        <v>23.333333333333332</v>
      </c>
      <c r="G87">
        <v>11</v>
      </c>
      <c r="H87">
        <v>2.3333333333333335</v>
      </c>
      <c r="I87">
        <v>25</v>
      </c>
      <c r="J87">
        <v>24.666666666666668</v>
      </c>
      <c r="K87">
        <v>24.666666666666668</v>
      </c>
      <c r="L87">
        <v>24</v>
      </c>
      <c r="M87">
        <v>20</v>
      </c>
      <c r="N87">
        <v>1.6666666666666667</v>
      </c>
      <c r="O87">
        <v>0</v>
      </c>
      <c r="P87">
        <v>0.3333333333333523</v>
      </c>
      <c r="Q87">
        <v>0.3333333333333523</v>
      </c>
      <c r="R87">
        <v>1.2018504251546684</v>
      </c>
      <c r="S87">
        <v>4.5825756949558407</v>
      </c>
      <c r="T87">
        <v>1.2018504251546633</v>
      </c>
      <c r="U87">
        <v>0</v>
      </c>
      <c r="V87">
        <v>0.3333333333333523</v>
      </c>
      <c r="W87">
        <v>0.3333333333333523</v>
      </c>
      <c r="X87">
        <v>0.57735026918962584</v>
      </c>
      <c r="Y87">
        <v>1</v>
      </c>
      <c r="Z87">
        <v>0.3333333333333332</v>
      </c>
    </row>
    <row r="88" spans="2:26" hidden="1" x14ac:dyDescent="0.2">
      <c r="B88">
        <v>19</v>
      </c>
      <c r="C88">
        <v>25</v>
      </c>
      <c r="D88">
        <v>24.666666666666668</v>
      </c>
      <c r="E88">
        <v>23.666666666666668</v>
      </c>
      <c r="F88">
        <v>23.333333333333332</v>
      </c>
      <c r="G88">
        <v>11</v>
      </c>
      <c r="H88">
        <v>2.3333333333333335</v>
      </c>
      <c r="I88">
        <v>25</v>
      </c>
      <c r="J88">
        <v>24.666666666666668</v>
      </c>
      <c r="K88">
        <v>24.666666666666668</v>
      </c>
      <c r="L88">
        <v>24</v>
      </c>
      <c r="M88">
        <v>20</v>
      </c>
      <c r="N88">
        <v>2.3333333333333335</v>
      </c>
      <c r="O88">
        <v>0</v>
      </c>
      <c r="P88">
        <v>0.3333333333333523</v>
      </c>
      <c r="Q88">
        <v>0.3333333333333523</v>
      </c>
      <c r="R88">
        <v>1.2018504251546684</v>
      </c>
      <c r="S88">
        <v>4.5825756949558407</v>
      </c>
      <c r="T88">
        <v>1.2018504251546633</v>
      </c>
      <c r="U88">
        <v>0</v>
      </c>
      <c r="V88">
        <v>0.3333333333333523</v>
      </c>
      <c r="W88">
        <v>0.3333333333333523</v>
      </c>
      <c r="X88">
        <v>0.57735026918962584</v>
      </c>
      <c r="Y88">
        <v>1</v>
      </c>
      <c r="Z88">
        <v>0.33333333333333365</v>
      </c>
    </row>
    <row r="89" spans="2:26" hidden="1" x14ac:dyDescent="0.2">
      <c r="B89">
        <v>20</v>
      </c>
      <c r="C89">
        <v>25</v>
      </c>
      <c r="D89">
        <v>24.666666666666668</v>
      </c>
      <c r="E89">
        <v>23.666666666666668</v>
      </c>
      <c r="F89">
        <v>23.666666666666668</v>
      </c>
      <c r="G89">
        <v>11</v>
      </c>
      <c r="H89">
        <v>2.3333333333333335</v>
      </c>
      <c r="I89">
        <v>25</v>
      </c>
      <c r="J89">
        <v>24.666666666666668</v>
      </c>
      <c r="K89">
        <v>24.666666666666668</v>
      </c>
      <c r="L89">
        <v>24</v>
      </c>
      <c r="M89">
        <v>20</v>
      </c>
      <c r="N89">
        <v>4</v>
      </c>
      <c r="O89">
        <v>0</v>
      </c>
      <c r="P89">
        <v>0.3333333333333523</v>
      </c>
      <c r="Q89">
        <v>0.3333333333333523</v>
      </c>
      <c r="R89">
        <v>0.88191710368820397</v>
      </c>
      <c r="S89">
        <v>4.5825756949558407</v>
      </c>
      <c r="T89">
        <v>1.2018504251546633</v>
      </c>
      <c r="U89">
        <v>0</v>
      </c>
      <c r="V89">
        <v>0.3333333333333523</v>
      </c>
      <c r="W89">
        <v>0.3333333333333523</v>
      </c>
      <c r="X89">
        <v>0.57735026918962584</v>
      </c>
      <c r="Y89">
        <v>1</v>
      </c>
      <c r="Z89">
        <v>1</v>
      </c>
    </row>
    <row r="90" spans="2:26" hidden="1" x14ac:dyDescent="0.2"/>
    <row r="91" spans="2:26" x14ac:dyDescent="0.2">
      <c r="C91" s="17" t="s">
        <v>9</v>
      </c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 t="s">
        <v>8</v>
      </c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2:26" x14ac:dyDescent="0.2">
      <c r="C92" s="18" t="s">
        <v>6</v>
      </c>
      <c r="D92" s="18"/>
      <c r="E92" s="18"/>
      <c r="F92" s="18"/>
      <c r="G92" s="18"/>
      <c r="H92" s="18"/>
      <c r="I92" s="18" t="s">
        <v>7</v>
      </c>
      <c r="J92" s="18"/>
      <c r="K92" s="18"/>
      <c r="L92" s="18"/>
      <c r="M92" s="18"/>
      <c r="N92" s="18"/>
      <c r="O92" s="18" t="s">
        <v>6</v>
      </c>
      <c r="P92" s="18"/>
      <c r="Q92" s="18"/>
      <c r="R92" s="18"/>
      <c r="S92" s="18"/>
      <c r="T92" s="18"/>
      <c r="U92" s="18" t="s">
        <v>7</v>
      </c>
      <c r="V92" s="18"/>
      <c r="W92" s="18"/>
      <c r="X92" s="18"/>
      <c r="Y92" s="18"/>
      <c r="Z92" s="18"/>
    </row>
    <row r="93" spans="2:26" x14ac:dyDescent="0.2">
      <c r="B93" t="s">
        <v>10</v>
      </c>
      <c r="C93" t="s">
        <v>11</v>
      </c>
      <c r="D93" t="s">
        <v>12</v>
      </c>
      <c r="E93" t="s">
        <v>13</v>
      </c>
      <c r="F93" t="s">
        <v>14</v>
      </c>
      <c r="G93" t="s">
        <v>15</v>
      </c>
      <c r="H93" t="s">
        <v>16</v>
      </c>
      <c r="I93" t="s">
        <v>11</v>
      </c>
      <c r="J93" t="s">
        <v>12</v>
      </c>
      <c r="K93" t="s">
        <v>13</v>
      </c>
      <c r="L93" t="s">
        <v>14</v>
      </c>
      <c r="M93" t="s">
        <v>15</v>
      </c>
      <c r="N93" t="s">
        <v>16</v>
      </c>
      <c r="O93" t="s">
        <v>11</v>
      </c>
      <c r="P93" t="s">
        <v>12</v>
      </c>
      <c r="Q93" t="s">
        <v>13</v>
      </c>
      <c r="R93" t="s">
        <v>14</v>
      </c>
      <c r="S93" t="s">
        <v>15</v>
      </c>
      <c r="T93" t="s">
        <v>16</v>
      </c>
      <c r="U93" t="s">
        <v>11</v>
      </c>
      <c r="V93" t="s">
        <v>12</v>
      </c>
      <c r="W93" t="s">
        <v>13</v>
      </c>
      <c r="X93" t="s">
        <v>14</v>
      </c>
      <c r="Y93" t="s">
        <v>15</v>
      </c>
      <c r="Z93" t="s">
        <v>16</v>
      </c>
    </row>
    <row r="94" spans="2:26" x14ac:dyDescent="0.2">
      <c r="B94">
        <v>1</v>
      </c>
      <c r="C94">
        <f>C71*4</f>
        <v>0</v>
      </c>
      <c r="D94">
        <f t="shared" ref="D94:Z105" si="24">D71*4</f>
        <v>0</v>
      </c>
      <c r="E94">
        <f t="shared" si="24"/>
        <v>0</v>
      </c>
      <c r="F94">
        <f t="shared" si="24"/>
        <v>0</v>
      </c>
      <c r="G94">
        <f t="shared" si="24"/>
        <v>0</v>
      </c>
      <c r="H94">
        <f t="shared" si="24"/>
        <v>0</v>
      </c>
      <c r="I94">
        <f t="shared" si="24"/>
        <v>0</v>
      </c>
      <c r="J94">
        <f t="shared" si="24"/>
        <v>0</v>
      </c>
      <c r="K94">
        <f t="shared" si="24"/>
        <v>0</v>
      </c>
      <c r="L94">
        <f t="shared" si="24"/>
        <v>0</v>
      </c>
      <c r="M94">
        <f t="shared" si="24"/>
        <v>0</v>
      </c>
      <c r="N94">
        <f t="shared" si="24"/>
        <v>0</v>
      </c>
      <c r="O94">
        <f t="shared" si="24"/>
        <v>0</v>
      </c>
      <c r="P94">
        <f t="shared" si="24"/>
        <v>0</v>
      </c>
      <c r="Q94">
        <f t="shared" si="24"/>
        <v>0</v>
      </c>
      <c r="R94">
        <f t="shared" si="24"/>
        <v>0</v>
      </c>
      <c r="S94">
        <f t="shared" si="24"/>
        <v>0</v>
      </c>
      <c r="T94">
        <f t="shared" si="24"/>
        <v>0</v>
      </c>
      <c r="U94">
        <f t="shared" si="24"/>
        <v>0</v>
      </c>
      <c r="V94">
        <f t="shared" si="24"/>
        <v>0</v>
      </c>
      <c r="W94">
        <f t="shared" si="24"/>
        <v>0</v>
      </c>
      <c r="X94">
        <f t="shared" si="24"/>
        <v>0</v>
      </c>
      <c r="Y94">
        <f t="shared" si="24"/>
        <v>0</v>
      </c>
      <c r="Z94">
        <f t="shared" si="24"/>
        <v>0</v>
      </c>
    </row>
    <row r="95" spans="2:26" x14ac:dyDescent="0.2">
      <c r="B95">
        <v>2</v>
      </c>
      <c r="C95">
        <f t="shared" ref="C95:R112" si="25">C72*4</f>
        <v>32</v>
      </c>
      <c r="D95">
        <f t="shared" si="25"/>
        <v>10.666666666666666</v>
      </c>
      <c r="E95">
        <f t="shared" si="25"/>
        <v>0</v>
      </c>
      <c r="F95">
        <f t="shared" si="25"/>
        <v>0</v>
      </c>
      <c r="G95">
        <f t="shared" si="25"/>
        <v>0</v>
      </c>
      <c r="H95">
        <f t="shared" si="25"/>
        <v>0</v>
      </c>
      <c r="I95">
        <f t="shared" si="25"/>
        <v>70.666666666666671</v>
      </c>
      <c r="J95">
        <f t="shared" si="25"/>
        <v>22.666666666666668</v>
      </c>
      <c r="K95">
        <f t="shared" si="25"/>
        <v>8</v>
      </c>
      <c r="L95">
        <f t="shared" si="25"/>
        <v>0</v>
      </c>
      <c r="M95">
        <f t="shared" si="25"/>
        <v>0</v>
      </c>
      <c r="N95">
        <f t="shared" si="25"/>
        <v>0</v>
      </c>
      <c r="O95">
        <f t="shared" si="25"/>
        <v>4</v>
      </c>
      <c r="P95">
        <f t="shared" si="25"/>
        <v>4.8074017006186534</v>
      </c>
      <c r="Q95">
        <f t="shared" si="25"/>
        <v>0</v>
      </c>
      <c r="R95">
        <f t="shared" si="25"/>
        <v>0</v>
      </c>
      <c r="S95">
        <f t="shared" si="24"/>
        <v>0</v>
      </c>
      <c r="T95">
        <f t="shared" si="24"/>
        <v>0</v>
      </c>
      <c r="U95">
        <f t="shared" si="24"/>
        <v>3.5276684147527737</v>
      </c>
      <c r="V95">
        <f t="shared" si="24"/>
        <v>8.110350040397627</v>
      </c>
      <c r="W95">
        <f t="shared" si="24"/>
        <v>2.3094010767585034</v>
      </c>
      <c r="X95">
        <f t="shared" si="24"/>
        <v>0</v>
      </c>
      <c r="Y95">
        <f t="shared" si="24"/>
        <v>0</v>
      </c>
      <c r="Z95">
        <f t="shared" si="24"/>
        <v>0</v>
      </c>
    </row>
    <row r="96" spans="2:26" x14ac:dyDescent="0.2">
      <c r="B96">
        <v>3</v>
      </c>
      <c r="C96">
        <f t="shared" si="25"/>
        <v>93.333333333333329</v>
      </c>
      <c r="D96">
        <f t="shared" si="24"/>
        <v>74.666666666666671</v>
      </c>
      <c r="E96">
        <f t="shared" si="24"/>
        <v>34.666666666666664</v>
      </c>
      <c r="F96">
        <f t="shared" si="24"/>
        <v>2.6666666666666665</v>
      </c>
      <c r="G96">
        <f t="shared" si="24"/>
        <v>0</v>
      </c>
      <c r="H96">
        <f t="shared" si="24"/>
        <v>0</v>
      </c>
      <c r="I96">
        <f t="shared" si="24"/>
        <v>93.333333333333329</v>
      </c>
      <c r="J96">
        <f t="shared" si="24"/>
        <v>84</v>
      </c>
      <c r="K96">
        <f t="shared" si="24"/>
        <v>77.333333333333329</v>
      </c>
      <c r="L96">
        <f t="shared" si="24"/>
        <v>13.333333333333334</v>
      </c>
      <c r="M96">
        <f t="shared" si="24"/>
        <v>0</v>
      </c>
      <c r="N96">
        <f t="shared" si="24"/>
        <v>0</v>
      </c>
      <c r="O96">
        <f t="shared" si="24"/>
        <v>4.8074017006186738</v>
      </c>
      <c r="P96">
        <f t="shared" si="24"/>
        <v>7.4236858171067102</v>
      </c>
      <c r="Q96">
        <f t="shared" si="24"/>
        <v>2.6666666666666621</v>
      </c>
      <c r="R96">
        <f t="shared" si="24"/>
        <v>2.666666666666667</v>
      </c>
      <c r="S96">
        <f t="shared" si="24"/>
        <v>0</v>
      </c>
      <c r="T96">
        <f t="shared" si="24"/>
        <v>0</v>
      </c>
      <c r="U96">
        <f t="shared" si="24"/>
        <v>1.3333333333334092</v>
      </c>
      <c r="V96">
        <f t="shared" si="24"/>
        <v>4.6188021535170067</v>
      </c>
      <c r="W96">
        <f t="shared" si="24"/>
        <v>1.3333333333334092</v>
      </c>
      <c r="X96">
        <f t="shared" si="24"/>
        <v>3.527668414752787</v>
      </c>
      <c r="Y96">
        <f t="shared" si="24"/>
        <v>0</v>
      </c>
      <c r="Z96">
        <f t="shared" si="24"/>
        <v>0</v>
      </c>
    </row>
    <row r="97" spans="2:26" x14ac:dyDescent="0.2">
      <c r="B97">
        <v>4</v>
      </c>
      <c r="C97">
        <f t="shared" si="25"/>
        <v>97.333333333333329</v>
      </c>
      <c r="D97">
        <f t="shared" si="24"/>
        <v>96</v>
      </c>
      <c r="E97">
        <f t="shared" si="24"/>
        <v>81.333333333333329</v>
      </c>
      <c r="F97">
        <f t="shared" si="24"/>
        <v>20</v>
      </c>
      <c r="G97">
        <f t="shared" si="24"/>
        <v>0</v>
      </c>
      <c r="H97">
        <f t="shared" si="24"/>
        <v>0</v>
      </c>
      <c r="I97">
        <f t="shared" si="24"/>
        <v>98.666666666666671</v>
      </c>
      <c r="J97">
        <f t="shared" si="24"/>
        <v>93.333333333333329</v>
      </c>
      <c r="K97">
        <f t="shared" si="24"/>
        <v>93.333333333333329</v>
      </c>
      <c r="L97">
        <f t="shared" si="24"/>
        <v>48</v>
      </c>
      <c r="M97">
        <f t="shared" si="24"/>
        <v>2.6666666666666665</v>
      </c>
      <c r="N97">
        <f t="shared" si="24"/>
        <v>0</v>
      </c>
      <c r="O97">
        <f t="shared" si="24"/>
        <v>2.6666666666667047</v>
      </c>
      <c r="P97">
        <f t="shared" si="24"/>
        <v>2.3094010767585034</v>
      </c>
      <c r="Q97">
        <f t="shared" si="24"/>
        <v>6.6666666666666821</v>
      </c>
      <c r="R97">
        <f t="shared" si="24"/>
        <v>4.6188021535170067</v>
      </c>
      <c r="S97">
        <f t="shared" si="24"/>
        <v>0</v>
      </c>
      <c r="T97">
        <f t="shared" si="24"/>
        <v>0</v>
      </c>
      <c r="U97">
        <f t="shared" si="24"/>
        <v>1.3333333333334092</v>
      </c>
      <c r="V97">
        <f t="shared" si="24"/>
        <v>1.3333333333334092</v>
      </c>
      <c r="W97">
        <f t="shared" si="24"/>
        <v>2.6666666666667047</v>
      </c>
      <c r="X97">
        <f t="shared" si="24"/>
        <v>8.3266639978645305</v>
      </c>
      <c r="Y97">
        <f t="shared" si="24"/>
        <v>1.3333333333333335</v>
      </c>
      <c r="Z97">
        <f t="shared" si="24"/>
        <v>0</v>
      </c>
    </row>
    <row r="98" spans="2:26" x14ac:dyDescent="0.2">
      <c r="B98">
        <v>5</v>
      </c>
      <c r="C98">
        <f t="shared" si="25"/>
        <v>97.333333333333329</v>
      </c>
      <c r="D98">
        <f t="shared" si="24"/>
        <v>97.333333333333329</v>
      </c>
      <c r="E98">
        <f t="shared" si="24"/>
        <v>89.333333333333329</v>
      </c>
      <c r="F98">
        <f t="shared" si="24"/>
        <v>50.666666666666664</v>
      </c>
      <c r="G98">
        <f t="shared" si="24"/>
        <v>0</v>
      </c>
      <c r="H98">
        <f t="shared" si="24"/>
        <v>0</v>
      </c>
      <c r="I98">
        <f t="shared" si="24"/>
        <v>100</v>
      </c>
      <c r="J98">
        <f t="shared" si="24"/>
        <v>94.666666666666671</v>
      </c>
      <c r="K98">
        <f t="shared" si="24"/>
        <v>98.666666666666671</v>
      </c>
      <c r="L98">
        <f t="shared" si="24"/>
        <v>82.666666666666671</v>
      </c>
      <c r="M98">
        <f t="shared" si="24"/>
        <v>4</v>
      </c>
      <c r="N98">
        <f t="shared" si="24"/>
        <v>0</v>
      </c>
      <c r="O98">
        <f t="shared" si="24"/>
        <v>2.6666666666667047</v>
      </c>
      <c r="P98">
        <f t="shared" si="24"/>
        <v>1.3333333333334092</v>
      </c>
      <c r="Q98">
        <f t="shared" si="24"/>
        <v>4.8074017006186738</v>
      </c>
      <c r="R98">
        <f t="shared" si="24"/>
        <v>1.3333333333333524</v>
      </c>
      <c r="S98">
        <f t="shared" si="24"/>
        <v>0</v>
      </c>
      <c r="T98">
        <f t="shared" si="24"/>
        <v>0</v>
      </c>
      <c r="U98">
        <f t="shared" si="24"/>
        <v>0</v>
      </c>
      <c r="V98">
        <f t="shared" si="24"/>
        <v>1.3333333333334092</v>
      </c>
      <c r="W98">
        <f t="shared" si="24"/>
        <v>1.3333333333334092</v>
      </c>
      <c r="X98">
        <f t="shared" si="24"/>
        <v>11.392004993756718</v>
      </c>
      <c r="Y98">
        <f t="shared" si="24"/>
        <v>2.3094010767585034</v>
      </c>
      <c r="Z98">
        <f t="shared" si="24"/>
        <v>0</v>
      </c>
    </row>
    <row r="99" spans="2:26" x14ac:dyDescent="0.2">
      <c r="B99">
        <v>6</v>
      </c>
      <c r="C99">
        <f t="shared" si="25"/>
        <v>97.333333333333329</v>
      </c>
      <c r="D99">
        <f t="shared" si="24"/>
        <v>97.333333333333329</v>
      </c>
      <c r="E99">
        <f t="shared" si="24"/>
        <v>92</v>
      </c>
      <c r="F99">
        <f t="shared" si="24"/>
        <v>68</v>
      </c>
      <c r="G99">
        <f t="shared" si="24"/>
        <v>1.3333333333333333</v>
      </c>
      <c r="H99">
        <f t="shared" si="24"/>
        <v>0</v>
      </c>
      <c r="I99">
        <f t="shared" si="24"/>
        <v>100</v>
      </c>
      <c r="J99">
        <f t="shared" si="24"/>
        <v>94.666666666666671</v>
      </c>
      <c r="K99">
        <f t="shared" si="24"/>
        <v>98.666666666666671</v>
      </c>
      <c r="L99">
        <f t="shared" si="24"/>
        <v>89.333333333333329</v>
      </c>
      <c r="M99">
        <f t="shared" si="24"/>
        <v>5.333333333333333</v>
      </c>
      <c r="N99">
        <f t="shared" si="24"/>
        <v>0</v>
      </c>
      <c r="O99">
        <f t="shared" si="24"/>
        <v>2.6666666666667047</v>
      </c>
      <c r="P99">
        <f t="shared" si="24"/>
        <v>1.3333333333334092</v>
      </c>
      <c r="Q99">
        <f t="shared" si="24"/>
        <v>4</v>
      </c>
      <c r="R99">
        <f t="shared" si="24"/>
        <v>4</v>
      </c>
      <c r="S99">
        <f t="shared" si="24"/>
        <v>1.3333333333333335</v>
      </c>
      <c r="T99">
        <f t="shared" si="24"/>
        <v>0</v>
      </c>
      <c r="U99">
        <f t="shared" si="24"/>
        <v>0</v>
      </c>
      <c r="V99">
        <f t="shared" si="24"/>
        <v>1.3333333333334092</v>
      </c>
      <c r="W99">
        <f t="shared" si="24"/>
        <v>1.3333333333334092</v>
      </c>
      <c r="X99">
        <f t="shared" si="24"/>
        <v>7.05533682950559</v>
      </c>
      <c r="Y99">
        <f t="shared" si="24"/>
        <v>3.5276684147527879</v>
      </c>
      <c r="Z99">
        <f t="shared" si="24"/>
        <v>0</v>
      </c>
    </row>
    <row r="100" spans="2:26" x14ac:dyDescent="0.2">
      <c r="B100">
        <v>7</v>
      </c>
      <c r="C100">
        <f t="shared" si="25"/>
        <v>97.333333333333329</v>
      </c>
      <c r="D100">
        <f t="shared" si="24"/>
        <v>97.333333333333329</v>
      </c>
      <c r="E100">
        <f t="shared" si="24"/>
        <v>93.333333333333329</v>
      </c>
      <c r="F100">
        <f t="shared" si="24"/>
        <v>74.666666666666671</v>
      </c>
      <c r="G100">
        <f t="shared" si="24"/>
        <v>6.6666666666666803</v>
      </c>
      <c r="H100">
        <f t="shared" si="24"/>
        <v>0</v>
      </c>
      <c r="I100">
        <f t="shared" si="24"/>
        <v>100</v>
      </c>
      <c r="J100">
        <f t="shared" si="24"/>
        <v>96</v>
      </c>
      <c r="K100">
        <f t="shared" si="24"/>
        <v>98.666666666666671</v>
      </c>
      <c r="L100">
        <f t="shared" si="24"/>
        <v>92</v>
      </c>
      <c r="M100">
        <f t="shared" si="24"/>
        <v>17.333333333333332</v>
      </c>
      <c r="N100">
        <f t="shared" si="24"/>
        <v>0</v>
      </c>
      <c r="O100">
        <f t="shared" si="24"/>
        <v>2.6666666666667047</v>
      </c>
      <c r="P100">
        <f t="shared" si="24"/>
        <v>1.3333333333334092</v>
      </c>
      <c r="Q100">
        <f t="shared" si="24"/>
        <v>2.6666666666667047</v>
      </c>
      <c r="R100">
        <f t="shared" si="24"/>
        <v>3.5276684147528159</v>
      </c>
      <c r="S100">
        <f t="shared" si="24"/>
        <v>4.8074017006186525</v>
      </c>
      <c r="T100">
        <f t="shared" si="24"/>
        <v>0</v>
      </c>
      <c r="U100">
        <f t="shared" si="24"/>
        <v>0</v>
      </c>
      <c r="V100">
        <f t="shared" si="24"/>
        <v>2.3094010767585034</v>
      </c>
      <c r="W100">
        <f t="shared" si="24"/>
        <v>1.3333333333334092</v>
      </c>
      <c r="X100">
        <f t="shared" si="24"/>
        <v>6.110100926607787</v>
      </c>
      <c r="Y100">
        <f t="shared" si="24"/>
        <v>8.7432513657360005</v>
      </c>
      <c r="Z100">
        <f t="shared" si="24"/>
        <v>0</v>
      </c>
    </row>
    <row r="101" spans="2:26" x14ac:dyDescent="0.2">
      <c r="B101">
        <v>8</v>
      </c>
      <c r="C101">
        <f t="shared" si="25"/>
        <v>97.333333333333329</v>
      </c>
      <c r="D101">
        <f t="shared" si="24"/>
        <v>97.333333333333329</v>
      </c>
      <c r="E101">
        <f t="shared" si="24"/>
        <v>93.333333333333329</v>
      </c>
      <c r="F101">
        <f t="shared" si="24"/>
        <v>82.666666666666671</v>
      </c>
      <c r="G101">
        <f t="shared" si="24"/>
        <v>9.3333333333333339</v>
      </c>
      <c r="H101">
        <f t="shared" si="24"/>
        <v>0</v>
      </c>
      <c r="I101">
        <f t="shared" si="24"/>
        <v>100</v>
      </c>
      <c r="J101">
        <f t="shared" si="24"/>
        <v>96</v>
      </c>
      <c r="K101">
        <f t="shared" si="24"/>
        <v>98.666666666666671</v>
      </c>
      <c r="L101">
        <f t="shared" si="24"/>
        <v>93.333333333333329</v>
      </c>
      <c r="M101">
        <f t="shared" si="24"/>
        <v>18.666666666666668</v>
      </c>
      <c r="N101">
        <f t="shared" si="24"/>
        <v>0</v>
      </c>
      <c r="O101">
        <f t="shared" si="24"/>
        <v>2.6666666666667047</v>
      </c>
      <c r="P101">
        <f t="shared" si="24"/>
        <v>1.3333333333334092</v>
      </c>
      <c r="Q101">
        <f t="shared" si="24"/>
        <v>2.6666666666667047</v>
      </c>
      <c r="R101">
        <f t="shared" si="24"/>
        <v>5.8118652580542491</v>
      </c>
      <c r="S101">
        <f t="shared" si="24"/>
        <v>5.8118652580542323</v>
      </c>
      <c r="T101">
        <f t="shared" si="24"/>
        <v>0</v>
      </c>
      <c r="U101">
        <f t="shared" si="24"/>
        <v>0</v>
      </c>
      <c r="V101">
        <f t="shared" si="24"/>
        <v>2.3094010767585034</v>
      </c>
      <c r="W101">
        <f t="shared" si="24"/>
        <v>1.3333333333334092</v>
      </c>
      <c r="X101">
        <f t="shared" si="24"/>
        <v>4.8074017006186738</v>
      </c>
      <c r="Y101">
        <f t="shared" si="24"/>
        <v>9.6148034012373067</v>
      </c>
      <c r="Z101">
        <f t="shared" si="24"/>
        <v>0</v>
      </c>
    </row>
    <row r="102" spans="2:26" x14ac:dyDescent="0.2">
      <c r="B102">
        <v>9</v>
      </c>
      <c r="C102">
        <f t="shared" si="25"/>
        <v>97.333333333333329</v>
      </c>
      <c r="D102">
        <f t="shared" si="24"/>
        <v>97.333333333333329</v>
      </c>
      <c r="E102">
        <f t="shared" si="24"/>
        <v>93.333333333333329</v>
      </c>
      <c r="F102">
        <f t="shared" si="24"/>
        <v>88</v>
      </c>
      <c r="G102">
        <f t="shared" si="24"/>
        <v>9.3333333333333339</v>
      </c>
      <c r="H102">
        <f t="shared" si="24"/>
        <v>0</v>
      </c>
      <c r="I102">
        <f t="shared" si="24"/>
        <v>100</v>
      </c>
      <c r="J102">
        <f t="shared" si="24"/>
        <v>98.666666666666671</v>
      </c>
      <c r="K102">
        <f t="shared" si="24"/>
        <v>98.666666666666671</v>
      </c>
      <c r="L102">
        <f t="shared" si="24"/>
        <v>94.666666666666671</v>
      </c>
      <c r="M102">
        <f t="shared" si="24"/>
        <v>25.333333333333332</v>
      </c>
      <c r="N102">
        <f t="shared" si="24"/>
        <v>0</v>
      </c>
      <c r="O102">
        <f t="shared" si="24"/>
        <v>2.6666666666667047</v>
      </c>
      <c r="P102">
        <f t="shared" si="24"/>
        <v>1.3333333333334092</v>
      </c>
      <c r="Q102">
        <f t="shared" si="24"/>
        <v>2.6666666666667047</v>
      </c>
      <c r="R102">
        <f t="shared" si="24"/>
        <v>6.110100926607787</v>
      </c>
      <c r="S102">
        <f t="shared" si="24"/>
        <v>5.8118652580542323</v>
      </c>
      <c r="T102">
        <f t="shared" si="24"/>
        <v>0</v>
      </c>
      <c r="U102">
        <f t="shared" si="24"/>
        <v>0</v>
      </c>
      <c r="V102">
        <f t="shared" si="24"/>
        <v>1.3333333333334092</v>
      </c>
      <c r="W102">
        <f t="shared" si="24"/>
        <v>1.3333333333334092</v>
      </c>
      <c r="X102">
        <f t="shared" si="24"/>
        <v>3.5276684147528159</v>
      </c>
      <c r="Y102">
        <f t="shared" si="24"/>
        <v>6.6666666666666679</v>
      </c>
      <c r="Z102">
        <f t="shared" si="24"/>
        <v>0</v>
      </c>
    </row>
    <row r="103" spans="2:26" x14ac:dyDescent="0.2">
      <c r="B103">
        <v>11</v>
      </c>
      <c r="C103">
        <f t="shared" si="25"/>
        <v>100</v>
      </c>
      <c r="D103">
        <f t="shared" si="24"/>
        <v>98.666666666666671</v>
      </c>
      <c r="E103">
        <f t="shared" si="24"/>
        <v>93.333333333333329</v>
      </c>
      <c r="F103">
        <f t="shared" si="24"/>
        <v>93.333333333333329</v>
      </c>
      <c r="G103">
        <f t="shared" si="24"/>
        <v>32</v>
      </c>
      <c r="H103">
        <f t="shared" si="24"/>
        <v>2.6666666666666665</v>
      </c>
      <c r="I103">
        <f t="shared" si="24"/>
        <v>100</v>
      </c>
      <c r="J103">
        <f t="shared" si="24"/>
        <v>98.666666666666671</v>
      </c>
      <c r="K103">
        <f t="shared" si="24"/>
        <v>98.666666666666671</v>
      </c>
      <c r="L103">
        <f t="shared" si="24"/>
        <v>96</v>
      </c>
      <c r="M103">
        <f t="shared" si="24"/>
        <v>65.333333333333329</v>
      </c>
      <c r="N103">
        <f t="shared" si="24"/>
        <v>2.6666666666666665</v>
      </c>
      <c r="O103">
        <f t="shared" si="24"/>
        <v>0</v>
      </c>
      <c r="P103">
        <f t="shared" si="24"/>
        <v>1.3333333333334092</v>
      </c>
      <c r="Q103">
        <f t="shared" si="24"/>
        <v>2.6666666666667047</v>
      </c>
      <c r="R103">
        <f t="shared" si="24"/>
        <v>4.8074017006186738</v>
      </c>
      <c r="S103">
        <f t="shared" si="24"/>
        <v>12.858201014657274</v>
      </c>
      <c r="T103">
        <f t="shared" si="24"/>
        <v>2.666666666666667</v>
      </c>
      <c r="U103">
        <f t="shared" si="24"/>
        <v>0</v>
      </c>
      <c r="V103">
        <f t="shared" si="24"/>
        <v>1.3333333333334092</v>
      </c>
      <c r="W103">
        <f t="shared" si="24"/>
        <v>1.3333333333334092</v>
      </c>
      <c r="X103">
        <f t="shared" si="24"/>
        <v>2.3094010767585034</v>
      </c>
      <c r="Y103">
        <f t="shared" si="24"/>
        <v>7.0553368295055687</v>
      </c>
      <c r="Z103">
        <f t="shared" si="24"/>
        <v>1.3333333333333335</v>
      </c>
    </row>
    <row r="104" spans="2:26" x14ac:dyDescent="0.2">
      <c r="B104">
        <v>12</v>
      </c>
      <c r="C104">
        <f t="shared" si="25"/>
        <v>100</v>
      </c>
      <c r="D104">
        <f t="shared" si="24"/>
        <v>98.666666666666671</v>
      </c>
      <c r="E104">
        <f t="shared" si="24"/>
        <v>94.666666666666671</v>
      </c>
      <c r="F104">
        <f t="shared" si="24"/>
        <v>93.333333333333329</v>
      </c>
      <c r="G104">
        <f t="shared" si="24"/>
        <v>37.333333333333336</v>
      </c>
      <c r="H104">
        <f t="shared" si="24"/>
        <v>4</v>
      </c>
      <c r="I104">
        <f t="shared" si="24"/>
        <v>100</v>
      </c>
      <c r="J104">
        <f t="shared" si="24"/>
        <v>98.666666666666671</v>
      </c>
      <c r="K104">
        <f t="shared" si="24"/>
        <v>98.666666666666671</v>
      </c>
      <c r="L104">
        <f t="shared" si="24"/>
        <v>96</v>
      </c>
      <c r="M104">
        <f t="shared" si="24"/>
        <v>72</v>
      </c>
      <c r="N104">
        <f t="shared" si="24"/>
        <v>2.6666666666666665</v>
      </c>
      <c r="O104">
        <f t="shared" si="24"/>
        <v>0</v>
      </c>
      <c r="P104">
        <f t="shared" si="24"/>
        <v>1.3333333333334092</v>
      </c>
      <c r="Q104">
        <f t="shared" si="24"/>
        <v>1.3333333333334092</v>
      </c>
      <c r="R104">
        <f t="shared" si="24"/>
        <v>4.8074017006186738</v>
      </c>
      <c r="S104">
        <f t="shared" si="24"/>
        <v>14.847371634213395</v>
      </c>
      <c r="T104">
        <f t="shared" si="24"/>
        <v>4</v>
      </c>
      <c r="U104">
        <f t="shared" si="24"/>
        <v>0</v>
      </c>
      <c r="V104">
        <f t="shared" si="24"/>
        <v>1.3333333333334092</v>
      </c>
      <c r="W104">
        <f t="shared" si="24"/>
        <v>1.3333333333334092</v>
      </c>
      <c r="X104">
        <f t="shared" si="24"/>
        <v>2.3094010767585034</v>
      </c>
      <c r="Y104">
        <f t="shared" si="24"/>
        <v>6.9282032302755097</v>
      </c>
      <c r="Z104">
        <f t="shared" si="24"/>
        <v>1.3333333333333335</v>
      </c>
    </row>
    <row r="105" spans="2:26" x14ac:dyDescent="0.2">
      <c r="B105">
        <v>13</v>
      </c>
      <c r="C105">
        <f t="shared" si="25"/>
        <v>100</v>
      </c>
      <c r="D105">
        <f t="shared" si="24"/>
        <v>98.666666666666671</v>
      </c>
      <c r="E105">
        <f t="shared" si="24"/>
        <v>94.666666666666671</v>
      </c>
      <c r="F105">
        <f t="shared" si="24"/>
        <v>93.333333333333329</v>
      </c>
      <c r="G105">
        <f t="shared" si="24"/>
        <v>37.333333333333336</v>
      </c>
      <c r="H105">
        <f t="shared" si="24"/>
        <v>4</v>
      </c>
      <c r="I105">
        <f t="shared" si="24"/>
        <v>100</v>
      </c>
      <c r="J105">
        <f t="shared" si="24"/>
        <v>98.666666666666671</v>
      </c>
      <c r="K105">
        <f t="shared" si="24"/>
        <v>98.666666666666671</v>
      </c>
      <c r="L105">
        <f t="shared" si="24"/>
        <v>96</v>
      </c>
      <c r="M105">
        <f t="shared" si="24"/>
        <v>74.666666666666671</v>
      </c>
      <c r="N105">
        <f t="shared" si="24"/>
        <v>2.6666666666666665</v>
      </c>
      <c r="O105">
        <f t="shared" si="24"/>
        <v>0</v>
      </c>
      <c r="P105">
        <f t="shared" si="24"/>
        <v>1.3333333333334092</v>
      </c>
      <c r="Q105">
        <f t="shared" si="24"/>
        <v>1.3333333333334092</v>
      </c>
      <c r="R105">
        <f t="shared" si="24"/>
        <v>4.8074017006186738</v>
      </c>
      <c r="S105">
        <f t="shared" si="24"/>
        <v>14.847371634213395</v>
      </c>
      <c r="T105">
        <f t="shared" si="24"/>
        <v>4</v>
      </c>
      <c r="U105">
        <f t="shared" ref="D105:Z112" si="26">U82*4</f>
        <v>0</v>
      </c>
      <c r="V105">
        <f t="shared" si="26"/>
        <v>1.3333333333334092</v>
      </c>
      <c r="W105">
        <f t="shared" si="26"/>
        <v>1.3333333333334092</v>
      </c>
      <c r="X105">
        <f t="shared" si="26"/>
        <v>2.3094010767585034</v>
      </c>
      <c r="Y105">
        <f t="shared" si="26"/>
        <v>7.4236858171067102</v>
      </c>
      <c r="Z105">
        <f t="shared" si="26"/>
        <v>1.3333333333333335</v>
      </c>
    </row>
    <row r="106" spans="2:26" x14ac:dyDescent="0.2">
      <c r="B106">
        <v>14</v>
      </c>
      <c r="C106">
        <f t="shared" si="25"/>
        <v>100</v>
      </c>
      <c r="D106">
        <f t="shared" si="26"/>
        <v>98.666666666666671</v>
      </c>
      <c r="E106">
        <f t="shared" si="26"/>
        <v>94.666666666666671</v>
      </c>
      <c r="F106">
        <f t="shared" si="26"/>
        <v>93.333333333333329</v>
      </c>
      <c r="G106">
        <f t="shared" si="26"/>
        <v>41.333333333333336</v>
      </c>
      <c r="H106">
        <f t="shared" si="26"/>
        <v>5.333333333333333</v>
      </c>
      <c r="I106">
        <f t="shared" si="26"/>
        <v>100</v>
      </c>
      <c r="J106">
        <f t="shared" si="26"/>
        <v>98.666666666666671</v>
      </c>
      <c r="K106">
        <f t="shared" si="26"/>
        <v>98.666666666666671</v>
      </c>
      <c r="L106">
        <f t="shared" si="26"/>
        <v>96</v>
      </c>
      <c r="M106">
        <f t="shared" si="26"/>
        <v>78.666666666666671</v>
      </c>
      <c r="N106">
        <f t="shared" si="26"/>
        <v>2.6666666666666665</v>
      </c>
      <c r="O106">
        <f t="shared" si="26"/>
        <v>0</v>
      </c>
      <c r="P106">
        <f t="shared" si="26"/>
        <v>1.3333333333334092</v>
      </c>
      <c r="Q106">
        <f t="shared" si="26"/>
        <v>1.3333333333334092</v>
      </c>
      <c r="R106">
        <f t="shared" si="26"/>
        <v>4.8074017006186738</v>
      </c>
      <c r="S106">
        <f t="shared" si="26"/>
        <v>17.022860446404941</v>
      </c>
      <c r="T106">
        <f t="shared" si="26"/>
        <v>3.5276684147527879</v>
      </c>
      <c r="U106">
        <f t="shared" si="26"/>
        <v>0</v>
      </c>
      <c r="V106">
        <f t="shared" si="26"/>
        <v>1.3333333333334092</v>
      </c>
      <c r="W106">
        <f t="shared" si="26"/>
        <v>1.3333333333334092</v>
      </c>
      <c r="X106">
        <f t="shared" si="26"/>
        <v>2.3094010767585034</v>
      </c>
      <c r="Y106">
        <f t="shared" si="26"/>
        <v>3.5276684147528159</v>
      </c>
      <c r="Z106">
        <f t="shared" si="26"/>
        <v>1.3333333333333335</v>
      </c>
    </row>
    <row r="107" spans="2:26" x14ac:dyDescent="0.2">
      <c r="B107">
        <v>15</v>
      </c>
      <c r="C107">
        <f t="shared" si="25"/>
        <v>100</v>
      </c>
      <c r="D107">
        <f t="shared" si="26"/>
        <v>98.666666666666671</v>
      </c>
      <c r="E107">
        <f t="shared" si="26"/>
        <v>94.666666666666671</v>
      </c>
      <c r="F107">
        <f t="shared" si="26"/>
        <v>93.333333333333329</v>
      </c>
      <c r="G107">
        <f t="shared" si="26"/>
        <v>41.333333333333336</v>
      </c>
      <c r="H107">
        <f t="shared" si="26"/>
        <v>5.333333333333333</v>
      </c>
      <c r="I107">
        <f t="shared" si="26"/>
        <v>100</v>
      </c>
      <c r="J107">
        <f t="shared" si="26"/>
        <v>98.666666666666671</v>
      </c>
      <c r="K107">
        <f t="shared" si="26"/>
        <v>98.666666666666671</v>
      </c>
      <c r="L107">
        <f t="shared" si="26"/>
        <v>96</v>
      </c>
      <c r="M107">
        <f t="shared" si="26"/>
        <v>80</v>
      </c>
      <c r="N107">
        <f t="shared" si="26"/>
        <v>2.6666666666666665</v>
      </c>
      <c r="O107">
        <f t="shared" si="26"/>
        <v>0</v>
      </c>
      <c r="P107">
        <f t="shared" si="26"/>
        <v>1.3333333333334092</v>
      </c>
      <c r="Q107">
        <f t="shared" si="26"/>
        <v>1.3333333333334092</v>
      </c>
      <c r="R107">
        <f t="shared" si="26"/>
        <v>4.8074017006186738</v>
      </c>
      <c r="S107">
        <f t="shared" si="26"/>
        <v>17.022860446404941</v>
      </c>
      <c r="T107">
        <f t="shared" si="26"/>
        <v>3.5276684147527879</v>
      </c>
      <c r="U107">
        <f t="shared" si="26"/>
        <v>0</v>
      </c>
      <c r="V107">
        <f t="shared" si="26"/>
        <v>1.3333333333334092</v>
      </c>
      <c r="W107">
        <f t="shared" si="26"/>
        <v>1.3333333333334092</v>
      </c>
      <c r="X107">
        <f t="shared" si="26"/>
        <v>2.3094010767585034</v>
      </c>
      <c r="Y107">
        <f t="shared" si="26"/>
        <v>4</v>
      </c>
      <c r="Z107">
        <f t="shared" si="26"/>
        <v>1.3333333333333335</v>
      </c>
    </row>
    <row r="108" spans="2:26" x14ac:dyDescent="0.2">
      <c r="B108">
        <v>16</v>
      </c>
      <c r="C108">
        <f t="shared" si="25"/>
        <v>100</v>
      </c>
      <c r="D108">
        <f t="shared" si="26"/>
        <v>98.666666666666671</v>
      </c>
      <c r="E108">
        <f t="shared" si="26"/>
        <v>94.666666666666671</v>
      </c>
      <c r="F108">
        <f t="shared" si="26"/>
        <v>93.333333333333329</v>
      </c>
      <c r="G108">
        <f t="shared" si="26"/>
        <v>41.333333333333336</v>
      </c>
      <c r="H108">
        <f t="shared" si="26"/>
        <v>6.666666666666667</v>
      </c>
      <c r="I108">
        <f t="shared" si="26"/>
        <v>100</v>
      </c>
      <c r="J108">
        <f t="shared" si="26"/>
        <v>98.666666666666671</v>
      </c>
      <c r="K108">
        <f t="shared" si="26"/>
        <v>98.666666666666671</v>
      </c>
      <c r="L108">
        <f t="shared" si="26"/>
        <v>96</v>
      </c>
      <c r="M108">
        <f t="shared" si="26"/>
        <v>80</v>
      </c>
      <c r="N108">
        <f t="shared" si="26"/>
        <v>4</v>
      </c>
      <c r="O108">
        <f t="shared" si="26"/>
        <v>0</v>
      </c>
      <c r="P108">
        <f t="shared" si="26"/>
        <v>1.3333333333334092</v>
      </c>
      <c r="Q108">
        <f t="shared" si="26"/>
        <v>1.3333333333334092</v>
      </c>
      <c r="R108">
        <f t="shared" si="26"/>
        <v>4.8074017006186738</v>
      </c>
      <c r="S108">
        <f t="shared" si="26"/>
        <v>17.022860446404941</v>
      </c>
      <c r="T108">
        <f t="shared" si="26"/>
        <v>3.5276684147527875</v>
      </c>
      <c r="U108">
        <f t="shared" si="26"/>
        <v>0</v>
      </c>
      <c r="V108">
        <f t="shared" si="26"/>
        <v>1.3333333333334092</v>
      </c>
      <c r="W108">
        <f t="shared" si="26"/>
        <v>1.3333333333334092</v>
      </c>
      <c r="X108">
        <f t="shared" si="26"/>
        <v>2.3094010767585034</v>
      </c>
      <c r="Y108">
        <f t="shared" si="26"/>
        <v>4</v>
      </c>
      <c r="Z108">
        <f t="shared" si="26"/>
        <v>0</v>
      </c>
    </row>
    <row r="109" spans="2:26" x14ac:dyDescent="0.2">
      <c r="B109">
        <v>17</v>
      </c>
      <c r="C109">
        <f t="shared" si="25"/>
        <v>100</v>
      </c>
      <c r="D109">
        <f t="shared" si="26"/>
        <v>98.666666666666671</v>
      </c>
      <c r="E109">
        <f t="shared" si="26"/>
        <v>94.666666666666671</v>
      </c>
      <c r="F109">
        <f t="shared" si="26"/>
        <v>93.333333333333329</v>
      </c>
      <c r="G109">
        <f t="shared" si="26"/>
        <v>44</v>
      </c>
      <c r="H109">
        <f t="shared" si="26"/>
        <v>6.666666666666667</v>
      </c>
      <c r="I109">
        <f t="shared" si="26"/>
        <v>100</v>
      </c>
      <c r="J109">
        <f t="shared" si="26"/>
        <v>98.666666666666671</v>
      </c>
      <c r="K109">
        <f t="shared" si="26"/>
        <v>98.666666666666671</v>
      </c>
      <c r="L109">
        <f t="shared" si="26"/>
        <v>96</v>
      </c>
      <c r="M109">
        <f t="shared" si="26"/>
        <v>80</v>
      </c>
      <c r="N109">
        <f t="shared" si="26"/>
        <v>6.666666666666667</v>
      </c>
      <c r="O109">
        <f t="shared" si="26"/>
        <v>0</v>
      </c>
      <c r="P109">
        <f t="shared" si="26"/>
        <v>1.3333333333334092</v>
      </c>
      <c r="Q109">
        <f t="shared" si="26"/>
        <v>1.3333333333334092</v>
      </c>
      <c r="R109">
        <f t="shared" si="26"/>
        <v>4.8074017006186738</v>
      </c>
      <c r="S109">
        <f t="shared" si="26"/>
        <v>18.330302779823363</v>
      </c>
      <c r="T109">
        <f t="shared" si="26"/>
        <v>3.5276684147527875</v>
      </c>
      <c r="U109">
        <f t="shared" si="26"/>
        <v>0</v>
      </c>
      <c r="V109">
        <f t="shared" si="26"/>
        <v>1.3333333333334092</v>
      </c>
      <c r="W109">
        <f t="shared" si="26"/>
        <v>1.3333333333334092</v>
      </c>
      <c r="X109">
        <f t="shared" si="26"/>
        <v>2.3094010767585034</v>
      </c>
      <c r="Y109">
        <f t="shared" si="26"/>
        <v>4</v>
      </c>
      <c r="Z109">
        <f t="shared" si="26"/>
        <v>1.3333333333333328</v>
      </c>
    </row>
    <row r="110" spans="2:26" x14ac:dyDescent="0.2">
      <c r="B110">
        <v>18</v>
      </c>
      <c r="C110">
        <f t="shared" si="25"/>
        <v>100</v>
      </c>
      <c r="D110">
        <f t="shared" si="26"/>
        <v>98.666666666666671</v>
      </c>
      <c r="E110">
        <f t="shared" si="26"/>
        <v>94.666666666666671</v>
      </c>
      <c r="F110">
        <f t="shared" si="26"/>
        <v>93.333333333333329</v>
      </c>
      <c r="G110">
        <f t="shared" si="26"/>
        <v>44</v>
      </c>
      <c r="H110">
        <f t="shared" si="26"/>
        <v>9.3333333333333339</v>
      </c>
      <c r="I110">
        <f t="shared" si="26"/>
        <v>100</v>
      </c>
      <c r="J110">
        <f t="shared" si="26"/>
        <v>98.666666666666671</v>
      </c>
      <c r="K110">
        <f t="shared" si="26"/>
        <v>98.666666666666671</v>
      </c>
      <c r="L110">
        <f t="shared" si="26"/>
        <v>96</v>
      </c>
      <c r="M110">
        <f t="shared" si="26"/>
        <v>80</v>
      </c>
      <c r="N110">
        <f t="shared" si="26"/>
        <v>6.666666666666667</v>
      </c>
      <c r="O110">
        <f t="shared" si="26"/>
        <v>0</v>
      </c>
      <c r="P110">
        <f t="shared" si="26"/>
        <v>1.3333333333334092</v>
      </c>
      <c r="Q110">
        <f t="shared" si="26"/>
        <v>1.3333333333334092</v>
      </c>
      <c r="R110">
        <f t="shared" si="26"/>
        <v>4.8074017006186738</v>
      </c>
      <c r="S110">
        <f t="shared" si="26"/>
        <v>18.330302779823363</v>
      </c>
      <c r="T110">
        <f t="shared" si="26"/>
        <v>4.8074017006186534</v>
      </c>
      <c r="U110">
        <f t="shared" si="26"/>
        <v>0</v>
      </c>
      <c r="V110">
        <f t="shared" si="26"/>
        <v>1.3333333333334092</v>
      </c>
      <c r="W110">
        <f t="shared" si="26"/>
        <v>1.3333333333334092</v>
      </c>
      <c r="X110">
        <f t="shared" si="26"/>
        <v>2.3094010767585034</v>
      </c>
      <c r="Y110">
        <f t="shared" si="26"/>
        <v>4</v>
      </c>
      <c r="Z110">
        <f t="shared" si="26"/>
        <v>1.3333333333333328</v>
      </c>
    </row>
    <row r="111" spans="2:26" x14ac:dyDescent="0.2">
      <c r="B111">
        <v>19</v>
      </c>
      <c r="C111">
        <f t="shared" si="25"/>
        <v>100</v>
      </c>
      <c r="D111">
        <f t="shared" si="26"/>
        <v>98.666666666666671</v>
      </c>
      <c r="E111">
        <f t="shared" si="26"/>
        <v>94.666666666666671</v>
      </c>
      <c r="F111">
        <f t="shared" si="26"/>
        <v>93.333333333333329</v>
      </c>
      <c r="G111">
        <f t="shared" si="26"/>
        <v>44</v>
      </c>
      <c r="H111">
        <f t="shared" si="26"/>
        <v>9.3333333333333339</v>
      </c>
      <c r="I111">
        <f t="shared" si="26"/>
        <v>100</v>
      </c>
      <c r="J111">
        <f t="shared" si="26"/>
        <v>98.666666666666671</v>
      </c>
      <c r="K111">
        <f t="shared" si="26"/>
        <v>98.666666666666671</v>
      </c>
      <c r="L111">
        <f t="shared" si="26"/>
        <v>96</v>
      </c>
      <c r="M111">
        <f t="shared" si="26"/>
        <v>80</v>
      </c>
      <c r="N111">
        <f t="shared" si="26"/>
        <v>9.3333333333333339</v>
      </c>
      <c r="O111">
        <f t="shared" si="26"/>
        <v>0</v>
      </c>
      <c r="P111">
        <f t="shared" si="26"/>
        <v>1.3333333333334092</v>
      </c>
      <c r="Q111">
        <f t="shared" si="26"/>
        <v>1.3333333333334092</v>
      </c>
      <c r="R111">
        <f t="shared" si="26"/>
        <v>4.8074017006186738</v>
      </c>
      <c r="S111">
        <f t="shared" si="26"/>
        <v>18.330302779823363</v>
      </c>
      <c r="T111">
        <f t="shared" si="26"/>
        <v>4.8074017006186534</v>
      </c>
      <c r="U111">
        <f t="shared" si="26"/>
        <v>0</v>
      </c>
      <c r="V111">
        <f t="shared" si="26"/>
        <v>1.3333333333334092</v>
      </c>
      <c r="W111">
        <f t="shared" si="26"/>
        <v>1.3333333333334092</v>
      </c>
      <c r="X111">
        <f t="shared" si="26"/>
        <v>2.3094010767585034</v>
      </c>
      <c r="Y111">
        <f t="shared" si="26"/>
        <v>4</v>
      </c>
      <c r="Z111">
        <f t="shared" si="26"/>
        <v>1.3333333333333346</v>
      </c>
    </row>
    <row r="112" spans="2:26" x14ac:dyDescent="0.2">
      <c r="B112">
        <v>20</v>
      </c>
      <c r="C112">
        <f t="shared" si="25"/>
        <v>100</v>
      </c>
      <c r="D112">
        <f t="shared" si="26"/>
        <v>98.666666666666671</v>
      </c>
      <c r="E112">
        <f t="shared" si="26"/>
        <v>94.666666666666671</v>
      </c>
      <c r="F112">
        <f t="shared" si="26"/>
        <v>94.666666666666671</v>
      </c>
      <c r="G112">
        <f t="shared" si="26"/>
        <v>44</v>
      </c>
      <c r="H112">
        <f t="shared" si="26"/>
        <v>9.3333333333333339</v>
      </c>
      <c r="I112">
        <f t="shared" si="26"/>
        <v>100</v>
      </c>
      <c r="J112">
        <f t="shared" si="26"/>
        <v>98.666666666666671</v>
      </c>
      <c r="K112">
        <f t="shared" si="26"/>
        <v>98.666666666666671</v>
      </c>
      <c r="L112">
        <f t="shared" si="26"/>
        <v>96</v>
      </c>
      <c r="M112">
        <f t="shared" si="26"/>
        <v>80</v>
      </c>
      <c r="N112">
        <f t="shared" si="26"/>
        <v>16</v>
      </c>
      <c r="O112">
        <f t="shared" si="26"/>
        <v>0</v>
      </c>
      <c r="P112">
        <f t="shared" si="26"/>
        <v>1.3333333333334092</v>
      </c>
      <c r="Q112">
        <f t="shared" si="26"/>
        <v>1.3333333333334092</v>
      </c>
      <c r="R112">
        <f t="shared" si="26"/>
        <v>3.5276684147528159</v>
      </c>
      <c r="S112">
        <f t="shared" si="26"/>
        <v>18.330302779823363</v>
      </c>
      <c r="T112">
        <f t="shared" si="26"/>
        <v>4.8074017006186534</v>
      </c>
      <c r="U112">
        <f t="shared" si="26"/>
        <v>0</v>
      </c>
      <c r="V112">
        <f t="shared" si="26"/>
        <v>1.3333333333334092</v>
      </c>
      <c r="W112">
        <f t="shared" si="26"/>
        <v>1.3333333333334092</v>
      </c>
      <c r="X112">
        <f t="shared" si="26"/>
        <v>2.3094010767585034</v>
      </c>
      <c r="Y112">
        <f t="shared" si="26"/>
        <v>4</v>
      </c>
      <c r="Z112">
        <f t="shared" si="26"/>
        <v>4</v>
      </c>
    </row>
    <row r="113" spans="2:2" x14ac:dyDescent="0.2">
      <c r="B113" s="7"/>
    </row>
    <row r="114" spans="2:2" x14ac:dyDescent="0.2">
      <c r="B114" s="3"/>
    </row>
    <row r="115" spans="2:2" x14ac:dyDescent="0.2">
      <c r="B115" s="3"/>
    </row>
    <row r="116" spans="2:2" x14ac:dyDescent="0.2">
      <c r="B116" s="7"/>
    </row>
    <row r="117" spans="2:2" x14ac:dyDescent="0.2">
      <c r="B117" s="7"/>
    </row>
    <row r="118" spans="2:2" x14ac:dyDescent="0.2">
      <c r="B118" s="3"/>
    </row>
    <row r="119" spans="2:2" x14ac:dyDescent="0.2">
      <c r="B119" s="3"/>
    </row>
    <row r="120" spans="2:2" x14ac:dyDescent="0.2">
      <c r="B120" s="7"/>
    </row>
    <row r="121" spans="2:2" x14ac:dyDescent="0.2">
      <c r="B121" s="7"/>
    </row>
    <row r="122" spans="2:2" x14ac:dyDescent="0.2">
      <c r="B122" s="3"/>
    </row>
  </sheetData>
  <sortState ref="B122:U197">
    <sortCondition ref="B122"/>
  </sortState>
  <mergeCells count="6">
    <mergeCell ref="C91:N91"/>
    <mergeCell ref="C92:H92"/>
    <mergeCell ref="I92:N92"/>
    <mergeCell ref="O92:T92"/>
    <mergeCell ref="U92:Z92"/>
    <mergeCell ref="O91:Z91"/>
  </mergeCells>
  <phoneticPr fontId="1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6"/>
  <sheetViews>
    <sheetView workbookViewId="0">
      <selection activeCell="S31" sqref="S31"/>
    </sheetView>
  </sheetViews>
  <sheetFormatPr defaultRowHeight="12.75" x14ac:dyDescent="0.2"/>
  <sheetData>
    <row r="1" spans="1:13" x14ac:dyDescent="0.2">
      <c r="A1" s="16" t="s">
        <v>37</v>
      </c>
    </row>
    <row r="2" spans="1:13" x14ac:dyDescent="0.2">
      <c r="B2" t="s">
        <v>18</v>
      </c>
      <c r="C2" s="4" t="s">
        <v>39</v>
      </c>
      <c r="D2" t="s">
        <v>19</v>
      </c>
      <c r="E2" t="s">
        <v>20</v>
      </c>
      <c r="F2" t="s">
        <v>0</v>
      </c>
      <c r="G2" t="s">
        <v>21</v>
      </c>
      <c r="H2" t="s">
        <v>22</v>
      </c>
      <c r="I2" t="s">
        <v>23</v>
      </c>
      <c r="J2" t="s">
        <v>24</v>
      </c>
      <c r="K2" t="s">
        <v>34</v>
      </c>
      <c r="L2" s="16" t="s">
        <v>35</v>
      </c>
      <c r="M2" t="s">
        <v>36</v>
      </c>
    </row>
    <row r="3" spans="1:13" x14ac:dyDescent="0.2">
      <c r="B3" t="s">
        <v>25</v>
      </c>
      <c r="C3">
        <v>0.2</v>
      </c>
      <c r="D3">
        <v>2</v>
      </c>
      <c r="E3">
        <v>1</v>
      </c>
      <c r="F3" s="4" t="s">
        <v>1</v>
      </c>
      <c r="G3" t="s">
        <v>26</v>
      </c>
      <c r="H3">
        <v>7.8103207810320781</v>
      </c>
      <c r="I3">
        <v>6.6945606694560666</v>
      </c>
      <c r="J3" t="s">
        <v>27</v>
      </c>
      <c r="K3" t="s">
        <v>27</v>
      </c>
      <c r="L3">
        <v>8.0892608089260811</v>
      </c>
      <c r="M3" t="s">
        <v>28</v>
      </c>
    </row>
    <row r="4" spans="1:13" x14ac:dyDescent="0.2">
      <c r="B4" t="s">
        <v>25</v>
      </c>
      <c r="C4">
        <v>0.2</v>
      </c>
      <c r="D4">
        <v>2</v>
      </c>
      <c r="E4">
        <v>2</v>
      </c>
      <c r="F4" s="4" t="s">
        <v>1</v>
      </c>
      <c r="G4" t="s">
        <v>29</v>
      </c>
      <c r="H4">
        <v>2.4390243902439028</v>
      </c>
      <c r="I4" t="s">
        <v>27</v>
      </c>
      <c r="J4" t="s">
        <v>27</v>
      </c>
      <c r="K4" t="s">
        <v>27</v>
      </c>
      <c r="L4">
        <v>9.7560975609756113</v>
      </c>
      <c r="M4" t="s">
        <v>29</v>
      </c>
    </row>
    <row r="5" spans="1:13" x14ac:dyDescent="0.2">
      <c r="B5" t="s">
        <v>25</v>
      </c>
      <c r="C5">
        <v>0.2</v>
      </c>
      <c r="D5">
        <v>2</v>
      </c>
      <c r="E5">
        <v>3</v>
      </c>
      <c r="F5" s="4" t="s">
        <v>1</v>
      </c>
      <c r="G5">
        <v>6.7846607669616512</v>
      </c>
      <c r="H5" t="s">
        <v>30</v>
      </c>
      <c r="I5">
        <v>9.1445427728613566</v>
      </c>
      <c r="J5" t="s">
        <v>27</v>
      </c>
      <c r="K5" t="s">
        <v>27</v>
      </c>
      <c r="L5">
        <v>9.7345132743362832</v>
      </c>
      <c r="M5" t="s">
        <v>30</v>
      </c>
    </row>
    <row r="6" spans="1:13" x14ac:dyDescent="0.2">
      <c r="B6" t="s">
        <v>25</v>
      </c>
      <c r="C6">
        <v>0.2</v>
      </c>
      <c r="D6">
        <v>2</v>
      </c>
      <c r="E6">
        <v>4</v>
      </c>
      <c r="F6" s="4" t="s">
        <v>1</v>
      </c>
      <c r="G6">
        <v>8.6592178770949726</v>
      </c>
      <c r="H6" t="s">
        <v>28</v>
      </c>
      <c r="I6">
        <v>5.3072625698324023</v>
      </c>
      <c r="J6" t="s">
        <v>27</v>
      </c>
      <c r="K6" t="s">
        <v>27</v>
      </c>
      <c r="L6">
        <v>13.407821229050281</v>
      </c>
      <c r="M6" t="s">
        <v>28</v>
      </c>
    </row>
    <row r="7" spans="1:13" x14ac:dyDescent="0.2">
      <c r="B7" t="s">
        <v>25</v>
      </c>
      <c r="C7">
        <v>0.2</v>
      </c>
      <c r="D7">
        <v>3</v>
      </c>
      <c r="E7">
        <v>1</v>
      </c>
      <c r="F7" s="4" t="s">
        <v>1</v>
      </c>
      <c r="G7" t="s">
        <v>28</v>
      </c>
      <c r="H7">
        <v>6.4425770308123234</v>
      </c>
      <c r="I7">
        <v>6.1624649859943981</v>
      </c>
      <c r="J7" t="s">
        <v>27</v>
      </c>
      <c r="K7" t="s">
        <v>27</v>
      </c>
      <c r="L7">
        <v>12.324929971988796</v>
      </c>
      <c r="M7" t="s">
        <v>28</v>
      </c>
    </row>
    <row r="8" spans="1:13" x14ac:dyDescent="0.2">
      <c r="B8" t="s">
        <v>25</v>
      </c>
      <c r="C8">
        <v>0.2</v>
      </c>
      <c r="D8">
        <v>3</v>
      </c>
      <c r="E8">
        <v>2</v>
      </c>
      <c r="F8" s="4" t="s">
        <v>1</v>
      </c>
      <c r="G8" t="s">
        <v>31</v>
      </c>
      <c r="H8" t="s">
        <v>32</v>
      </c>
      <c r="I8" t="s">
        <v>31</v>
      </c>
      <c r="J8" t="s">
        <v>27</v>
      </c>
      <c r="K8" t="s">
        <v>27</v>
      </c>
      <c r="L8">
        <v>8.6330935251798557</v>
      </c>
      <c r="M8" t="s">
        <v>32</v>
      </c>
    </row>
    <row r="9" spans="1:13" x14ac:dyDescent="0.2">
      <c r="B9" t="s">
        <v>25</v>
      </c>
      <c r="C9">
        <v>0.2</v>
      </c>
      <c r="D9">
        <v>3</v>
      </c>
      <c r="E9">
        <v>3</v>
      </c>
      <c r="F9" s="4" t="s">
        <v>1</v>
      </c>
      <c r="G9" t="s">
        <v>32</v>
      </c>
      <c r="H9" t="s">
        <v>32</v>
      </c>
      <c r="I9" t="s">
        <v>32</v>
      </c>
      <c r="J9" t="s">
        <v>27</v>
      </c>
      <c r="K9" t="s">
        <v>27</v>
      </c>
      <c r="L9">
        <v>11.678832116788321</v>
      </c>
      <c r="M9" t="s">
        <v>32</v>
      </c>
    </row>
    <row r="10" spans="1:13" x14ac:dyDescent="0.2">
      <c r="B10" t="s">
        <v>25</v>
      </c>
      <c r="C10">
        <v>0.2</v>
      </c>
      <c r="D10">
        <v>3</v>
      </c>
      <c r="E10">
        <v>4</v>
      </c>
      <c r="F10" s="4" t="s">
        <v>1</v>
      </c>
      <c r="G10" t="s">
        <v>29</v>
      </c>
      <c r="H10" t="s">
        <v>29</v>
      </c>
      <c r="I10">
        <v>8.4977238239757202</v>
      </c>
      <c r="J10" t="s">
        <v>27</v>
      </c>
      <c r="K10" t="s">
        <v>27</v>
      </c>
      <c r="L10">
        <v>10.318664643399089</v>
      </c>
      <c r="M10" t="s">
        <v>29</v>
      </c>
    </row>
    <row r="11" spans="1:13" x14ac:dyDescent="0.2">
      <c r="B11" t="s">
        <v>25</v>
      </c>
      <c r="C11">
        <v>0.2</v>
      </c>
      <c r="D11">
        <v>2</v>
      </c>
      <c r="E11">
        <v>1</v>
      </c>
      <c r="F11" s="4" t="s">
        <v>7</v>
      </c>
      <c r="G11">
        <v>8.2036775106082036</v>
      </c>
      <c r="H11" t="s">
        <v>28</v>
      </c>
      <c r="I11">
        <v>6.5063649222065054</v>
      </c>
      <c r="J11" t="s">
        <v>27</v>
      </c>
      <c r="K11" t="s">
        <v>27</v>
      </c>
      <c r="L11">
        <v>7.0721357850070721</v>
      </c>
      <c r="M11" t="s">
        <v>28</v>
      </c>
    </row>
    <row r="12" spans="1:13" x14ac:dyDescent="0.2">
      <c r="B12" t="s">
        <v>25</v>
      </c>
      <c r="C12">
        <v>0.2</v>
      </c>
      <c r="D12">
        <v>2</v>
      </c>
      <c r="E12">
        <v>2</v>
      </c>
      <c r="F12" s="4" t="s">
        <v>7</v>
      </c>
      <c r="G12">
        <v>5.8651026392961878</v>
      </c>
      <c r="H12" t="s">
        <v>32</v>
      </c>
      <c r="I12" t="s">
        <v>27</v>
      </c>
      <c r="J12" t="s">
        <v>27</v>
      </c>
      <c r="K12" t="s">
        <v>27</v>
      </c>
      <c r="L12">
        <v>5.5718475073313778</v>
      </c>
      <c r="M12" t="s">
        <v>32</v>
      </c>
    </row>
    <row r="13" spans="1:13" x14ac:dyDescent="0.2">
      <c r="B13" t="s">
        <v>25</v>
      </c>
      <c r="C13">
        <v>0.2</v>
      </c>
      <c r="D13">
        <v>2</v>
      </c>
      <c r="E13">
        <v>3</v>
      </c>
      <c r="F13" s="4" t="s">
        <v>7</v>
      </c>
      <c r="G13" t="s">
        <v>31</v>
      </c>
      <c r="H13" t="s">
        <v>32</v>
      </c>
      <c r="I13" t="s">
        <v>31</v>
      </c>
      <c r="J13" t="s">
        <v>27</v>
      </c>
      <c r="K13" t="s">
        <v>27</v>
      </c>
      <c r="L13">
        <v>8.3453237410071939</v>
      </c>
      <c r="M13" t="s">
        <v>31</v>
      </c>
    </row>
    <row r="14" spans="1:13" x14ac:dyDescent="0.2">
      <c r="B14" t="s">
        <v>25</v>
      </c>
      <c r="C14">
        <v>0.2</v>
      </c>
      <c r="D14">
        <v>2</v>
      </c>
      <c r="E14">
        <v>4</v>
      </c>
      <c r="F14" s="4" t="s">
        <v>7</v>
      </c>
      <c r="G14" t="s">
        <v>32</v>
      </c>
      <c r="H14">
        <v>6.0957910014513779</v>
      </c>
      <c r="I14" t="s">
        <v>32</v>
      </c>
      <c r="J14" t="s">
        <v>27</v>
      </c>
      <c r="K14" t="s">
        <v>27</v>
      </c>
      <c r="L14">
        <v>8.1277213352685038</v>
      </c>
      <c r="M14" t="s">
        <v>32</v>
      </c>
    </row>
    <row r="15" spans="1:13" x14ac:dyDescent="0.2">
      <c r="B15" t="s">
        <v>25</v>
      </c>
      <c r="C15">
        <v>0.2</v>
      </c>
      <c r="D15">
        <v>3</v>
      </c>
      <c r="E15">
        <v>1</v>
      </c>
      <c r="F15" s="4" t="s">
        <v>7</v>
      </c>
      <c r="G15">
        <v>6.1366806136680623</v>
      </c>
      <c r="H15">
        <v>5.5788005578800552</v>
      </c>
      <c r="I15">
        <v>8.6471408647140855</v>
      </c>
      <c r="J15" t="s">
        <v>27</v>
      </c>
      <c r="K15" t="s">
        <v>27</v>
      </c>
      <c r="L15">
        <v>7.531380753138075</v>
      </c>
      <c r="M15" t="s">
        <v>28</v>
      </c>
    </row>
    <row r="16" spans="1:13" x14ac:dyDescent="0.2">
      <c r="B16" t="s">
        <v>25</v>
      </c>
      <c r="C16">
        <v>0.2</v>
      </c>
      <c r="D16">
        <v>3</v>
      </c>
      <c r="E16">
        <v>2</v>
      </c>
      <c r="F16" s="4" t="s">
        <v>7</v>
      </c>
      <c r="G16">
        <v>7.0796460176991154</v>
      </c>
      <c r="H16" t="s">
        <v>30</v>
      </c>
      <c r="I16">
        <v>6.4896755162241897</v>
      </c>
      <c r="J16" t="s">
        <v>27</v>
      </c>
      <c r="K16" t="s">
        <v>27</v>
      </c>
      <c r="L16">
        <v>9.4395280235988199</v>
      </c>
      <c r="M16" t="s">
        <v>30</v>
      </c>
    </row>
    <row r="17" spans="1:13" x14ac:dyDescent="0.2">
      <c r="B17" t="s">
        <v>25</v>
      </c>
      <c r="C17">
        <v>0.2</v>
      </c>
      <c r="D17">
        <v>3</v>
      </c>
      <c r="E17">
        <v>3</v>
      </c>
      <c r="F17" s="4" t="s">
        <v>7</v>
      </c>
      <c r="G17" t="s">
        <v>33</v>
      </c>
      <c r="H17" t="s">
        <v>33</v>
      </c>
      <c r="I17" t="s">
        <v>33</v>
      </c>
      <c r="J17" t="s">
        <v>27</v>
      </c>
      <c r="K17" t="s">
        <v>27</v>
      </c>
      <c r="L17">
        <v>8.125</v>
      </c>
      <c r="M17" t="s">
        <v>33</v>
      </c>
    </row>
    <row r="18" spans="1:13" x14ac:dyDescent="0.2">
      <c r="B18" t="s">
        <v>25</v>
      </c>
      <c r="C18">
        <v>0.2</v>
      </c>
      <c r="D18">
        <v>3</v>
      </c>
      <c r="E18">
        <v>4</v>
      </c>
      <c r="F18" s="4" t="s">
        <v>7</v>
      </c>
      <c r="G18" t="s">
        <v>29</v>
      </c>
      <c r="H18" t="s">
        <v>29</v>
      </c>
      <c r="I18" t="s">
        <v>29</v>
      </c>
      <c r="J18" t="s">
        <v>27</v>
      </c>
      <c r="K18" t="s">
        <v>27</v>
      </c>
      <c r="L18">
        <v>6.0698027314112286</v>
      </c>
      <c r="M18" t="s">
        <v>29</v>
      </c>
    </row>
    <row r="20" spans="1:13" x14ac:dyDescent="0.2">
      <c r="A20" s="16" t="s">
        <v>38</v>
      </c>
    </row>
    <row r="22" spans="1:13" x14ac:dyDescent="0.2">
      <c r="B22" t="s">
        <v>18</v>
      </c>
      <c r="C22" s="4" t="s">
        <v>39</v>
      </c>
      <c r="D22" t="s">
        <v>19</v>
      </c>
      <c r="E22" t="s">
        <v>20</v>
      </c>
      <c r="F22" t="s">
        <v>0</v>
      </c>
      <c r="G22" t="s">
        <v>21</v>
      </c>
      <c r="H22" t="s">
        <v>22</v>
      </c>
      <c r="I22" t="s">
        <v>23</v>
      </c>
      <c r="J22" t="s">
        <v>24</v>
      </c>
      <c r="K22" t="s">
        <v>34</v>
      </c>
      <c r="L22" s="16" t="s">
        <v>35</v>
      </c>
      <c r="M22" t="s">
        <v>36</v>
      </c>
    </row>
    <row r="23" spans="1:13" x14ac:dyDescent="0.2">
      <c r="B23" t="s">
        <v>25</v>
      </c>
      <c r="C23">
        <v>0</v>
      </c>
      <c r="D23">
        <v>2</v>
      </c>
      <c r="E23">
        <v>1</v>
      </c>
      <c r="F23" s="4" t="s">
        <v>1</v>
      </c>
      <c r="G23" t="s">
        <v>40</v>
      </c>
      <c r="H23">
        <v>9.92</v>
      </c>
      <c r="I23" t="s">
        <v>27</v>
      </c>
      <c r="J23" t="s">
        <v>27</v>
      </c>
      <c r="K23" t="s">
        <v>27</v>
      </c>
      <c r="L23">
        <v>9.2799999999999994</v>
      </c>
      <c r="M23" t="s">
        <v>40</v>
      </c>
    </row>
    <row r="24" spans="1:13" x14ac:dyDescent="0.2">
      <c r="B24" t="s">
        <v>25</v>
      </c>
      <c r="C24">
        <v>0</v>
      </c>
      <c r="D24">
        <v>2</v>
      </c>
      <c r="E24">
        <v>2</v>
      </c>
      <c r="F24" s="4" t="s">
        <v>1</v>
      </c>
      <c r="G24">
        <v>10.140845070422536</v>
      </c>
      <c r="H24" t="s">
        <v>28</v>
      </c>
      <c r="I24" t="s">
        <v>27</v>
      </c>
      <c r="J24" t="s">
        <v>27</v>
      </c>
      <c r="K24" t="s">
        <v>27</v>
      </c>
      <c r="L24">
        <v>12.3943661971831</v>
      </c>
      <c r="M24" t="s">
        <v>28</v>
      </c>
    </row>
    <row r="25" spans="1:13" x14ac:dyDescent="0.2">
      <c r="B25" t="s">
        <v>25</v>
      </c>
      <c r="C25">
        <v>0</v>
      </c>
      <c r="D25">
        <v>2</v>
      </c>
      <c r="E25">
        <v>3</v>
      </c>
      <c r="F25" s="4" t="s">
        <v>1</v>
      </c>
      <c r="G25">
        <v>14.306569343065695</v>
      </c>
      <c r="H25" t="s">
        <v>32</v>
      </c>
      <c r="I25" t="s">
        <v>27</v>
      </c>
      <c r="J25" t="s">
        <v>27</v>
      </c>
      <c r="K25" t="s">
        <v>27</v>
      </c>
      <c r="L25">
        <v>9.3430656934306562</v>
      </c>
      <c r="M25" t="s">
        <v>32</v>
      </c>
    </row>
    <row r="26" spans="1:13" x14ac:dyDescent="0.2">
      <c r="B26" t="s">
        <v>25</v>
      </c>
      <c r="C26">
        <v>0</v>
      </c>
      <c r="D26">
        <v>2</v>
      </c>
      <c r="E26">
        <v>4</v>
      </c>
      <c r="F26" s="4" t="s">
        <v>1</v>
      </c>
      <c r="G26">
        <v>7.9338842975206614</v>
      </c>
      <c r="H26">
        <v>10.24793388429752</v>
      </c>
      <c r="I26" t="s">
        <v>27</v>
      </c>
      <c r="J26" t="s">
        <v>27</v>
      </c>
      <c r="K26" t="s">
        <v>27</v>
      </c>
      <c r="L26">
        <v>10.578512396694215</v>
      </c>
      <c r="M26" t="s">
        <v>41</v>
      </c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4A</vt:lpstr>
      <vt:lpstr>Figure 4B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Sergeant</dc:creator>
  <cp:lastModifiedBy>JC</cp:lastModifiedBy>
  <cp:lastPrinted>2009-06-02T13:09:58Z</cp:lastPrinted>
  <dcterms:created xsi:type="dcterms:W3CDTF">2009-05-01T14:55:41Z</dcterms:created>
  <dcterms:modified xsi:type="dcterms:W3CDTF">2017-03-20T01:19:03Z</dcterms:modified>
</cp:coreProperties>
</file>