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84" windowWidth="22056" windowHeight="9528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H77" i="1" l="1"/>
  <c r="I77" i="1" s="1"/>
  <c r="J77" i="1" s="1"/>
  <c r="K77" i="1" s="1"/>
  <c r="L77" i="1" s="1"/>
  <c r="M77" i="1" s="1"/>
  <c r="N77" i="1" s="1"/>
  <c r="O77" i="1" s="1"/>
  <c r="P77" i="1" s="1"/>
  <c r="Q77" i="1" s="1"/>
  <c r="R77" i="1" s="1"/>
  <c r="S77" i="1" s="1"/>
  <c r="T77" i="1" s="1"/>
  <c r="U77" i="1" s="1"/>
  <c r="V77" i="1" s="1"/>
  <c r="W77" i="1" s="1"/>
  <c r="X77" i="1" s="1"/>
  <c r="Y77" i="1" s="1"/>
  <c r="G77" i="1"/>
  <c r="F77" i="1"/>
  <c r="F52" i="1"/>
  <c r="G52" i="1" s="1"/>
  <c r="H52" i="1" s="1"/>
  <c r="I52" i="1" s="1"/>
  <c r="J52" i="1" s="1"/>
  <c r="K52" i="1" s="1"/>
  <c r="L52" i="1" s="1"/>
  <c r="M52" i="1" s="1"/>
  <c r="N52" i="1" s="1"/>
  <c r="O52" i="1" s="1"/>
  <c r="P52" i="1" s="1"/>
  <c r="Q52" i="1" s="1"/>
  <c r="R52" i="1" s="1"/>
  <c r="S52" i="1" s="1"/>
  <c r="T52" i="1" s="1"/>
  <c r="U52" i="1" s="1"/>
  <c r="V52" i="1" s="1"/>
  <c r="W52" i="1" s="1"/>
  <c r="X52" i="1" s="1"/>
  <c r="Y52" i="1" s="1"/>
  <c r="F27" i="1"/>
  <c r="G27" i="1" s="1"/>
  <c r="H27" i="1" s="1"/>
  <c r="I27" i="1" s="1"/>
  <c r="J27" i="1" s="1"/>
  <c r="K27" i="1" s="1"/>
  <c r="L27" i="1" s="1"/>
  <c r="M27" i="1" s="1"/>
  <c r="N27" i="1" s="1"/>
  <c r="O27" i="1" s="1"/>
  <c r="P27" i="1" s="1"/>
  <c r="Q27" i="1" s="1"/>
  <c r="R27" i="1" s="1"/>
  <c r="S27" i="1" s="1"/>
  <c r="T27" i="1" s="1"/>
  <c r="U27" i="1" s="1"/>
  <c r="V27" i="1" s="1"/>
  <c r="W27" i="1" s="1"/>
  <c r="X27" i="1" s="1"/>
  <c r="Y27" i="1" s="1"/>
  <c r="AL6" i="1"/>
  <c r="AL7" i="1" s="1"/>
  <c r="AL8" i="1" s="1"/>
  <c r="AL9" i="1" s="1"/>
  <c r="AL10" i="1" s="1"/>
  <c r="AL11" i="1" s="1"/>
  <c r="AL12" i="1" s="1"/>
  <c r="AL13" i="1" s="1"/>
  <c r="AL14" i="1" s="1"/>
  <c r="AL15" i="1" s="1"/>
  <c r="AL16" i="1" s="1"/>
  <c r="AL17" i="1" s="1"/>
  <c r="AL18" i="1" s="1"/>
  <c r="AL19" i="1" s="1"/>
  <c r="AL20" i="1" s="1"/>
  <c r="AL21" i="1" s="1"/>
  <c r="AL22" i="1" s="1"/>
  <c r="AL23" i="1" s="1"/>
  <c r="AL24" i="1" s="1"/>
  <c r="AL25" i="1" s="1"/>
  <c r="AL26" i="1" s="1"/>
  <c r="AL27" i="1" s="1"/>
  <c r="AL28" i="1" s="1"/>
  <c r="AL29" i="1" s="1"/>
  <c r="AL30" i="1" s="1"/>
  <c r="AL31" i="1" s="1"/>
  <c r="AL32" i="1" s="1"/>
  <c r="AL33" i="1" s="1"/>
  <c r="AL34" i="1" s="1"/>
  <c r="AL35" i="1" s="1"/>
  <c r="AL36" i="1" s="1"/>
  <c r="AL37" i="1" s="1"/>
  <c r="AL38" i="1" s="1"/>
  <c r="AL39" i="1" s="1"/>
  <c r="AL40" i="1" s="1"/>
  <c r="AL41" i="1" s="1"/>
  <c r="AL42" i="1" s="1"/>
  <c r="AL43" i="1" s="1"/>
  <c r="AL44" i="1" s="1"/>
  <c r="AL45" i="1" s="1"/>
  <c r="AL46" i="1" s="1"/>
  <c r="AL47" i="1" s="1"/>
  <c r="AL48" i="1" s="1"/>
  <c r="AL49" i="1" s="1"/>
  <c r="AL50" i="1" s="1"/>
  <c r="AL51" i="1" s="1"/>
  <c r="AL52" i="1" s="1"/>
  <c r="AL53" i="1" s="1"/>
  <c r="AL54" i="1" s="1"/>
  <c r="AL55" i="1" s="1"/>
  <c r="AL56" i="1" s="1"/>
  <c r="AL57" i="1" s="1"/>
  <c r="AL58" i="1" s="1"/>
  <c r="AL59" i="1" s="1"/>
  <c r="AL60" i="1" s="1"/>
  <c r="AL61" i="1" s="1"/>
  <c r="AL62" i="1" s="1"/>
  <c r="AL63" i="1" s="1"/>
  <c r="AL64" i="1" s="1"/>
  <c r="AL65" i="1" s="1"/>
  <c r="AL66" i="1" s="1"/>
  <c r="AL67" i="1" s="1"/>
  <c r="AL68" i="1" s="1"/>
  <c r="AL69" i="1" s="1"/>
  <c r="AL70" i="1" s="1"/>
  <c r="AL71" i="1" s="1"/>
  <c r="AL72" i="1" s="1"/>
  <c r="AL73" i="1" s="1"/>
  <c r="AL74" i="1" s="1"/>
  <c r="AL75" i="1" s="1"/>
  <c r="AL76" i="1" s="1"/>
  <c r="AL77" i="1" s="1"/>
  <c r="AL78" i="1" s="1"/>
  <c r="AL79" i="1" s="1"/>
  <c r="AL80" i="1" s="1"/>
  <c r="AL81" i="1" s="1"/>
  <c r="AL82" i="1" s="1"/>
  <c r="AL83" i="1" s="1"/>
  <c r="AL84" i="1" s="1"/>
  <c r="AL85" i="1" s="1"/>
  <c r="AL86" i="1" s="1"/>
  <c r="AL87" i="1" s="1"/>
  <c r="AL88" i="1" s="1"/>
  <c r="AL89" i="1" s="1"/>
  <c r="AL90" i="1" s="1"/>
  <c r="AL91" i="1" s="1"/>
  <c r="AL92" i="1" s="1"/>
  <c r="AL93" i="1" s="1"/>
  <c r="AL94" i="1" s="1"/>
  <c r="AL95" i="1" s="1"/>
  <c r="AL96" i="1" s="1"/>
  <c r="AL97" i="1" s="1"/>
  <c r="AL98" i="1" s="1"/>
  <c r="AL99" i="1" s="1"/>
  <c r="AL100" i="1" s="1"/>
  <c r="AL101" i="1" s="1"/>
  <c r="AL102" i="1" s="1"/>
  <c r="AL103" i="1" s="1"/>
  <c r="AL104" i="1" s="1"/>
  <c r="AL105" i="1" s="1"/>
  <c r="AL106" i="1" s="1"/>
  <c r="AL107" i="1" s="1"/>
  <c r="AL108" i="1" s="1"/>
  <c r="AL109" i="1" s="1"/>
  <c r="AL110" i="1" s="1"/>
  <c r="AL111" i="1" s="1"/>
  <c r="AL112" i="1" s="1"/>
  <c r="AL113" i="1" s="1"/>
  <c r="AL114" i="1" s="1"/>
  <c r="AL115" i="1" s="1"/>
  <c r="AL116" i="1" s="1"/>
  <c r="AL117" i="1" s="1"/>
  <c r="AL118" i="1" s="1"/>
  <c r="AL119" i="1" s="1"/>
  <c r="AL120" i="1" s="1"/>
  <c r="AL121" i="1" s="1"/>
  <c r="AL122" i="1" s="1"/>
  <c r="AL123" i="1" s="1"/>
  <c r="AL124" i="1" s="1"/>
  <c r="AL125" i="1" s="1"/>
  <c r="AL126" i="1" s="1"/>
  <c r="AL127" i="1" s="1"/>
  <c r="AL128" i="1" s="1"/>
  <c r="AL129" i="1" s="1"/>
  <c r="AL130" i="1" s="1"/>
  <c r="AL131" i="1" s="1"/>
  <c r="AL132" i="1" s="1"/>
  <c r="AL133" i="1" s="1"/>
  <c r="AL134" i="1" s="1"/>
  <c r="AL135" i="1" s="1"/>
  <c r="AL136" i="1" s="1"/>
  <c r="AL137" i="1" s="1"/>
  <c r="AL138" i="1" s="1"/>
  <c r="AL139" i="1" s="1"/>
  <c r="AL140" i="1" s="1"/>
  <c r="AL141" i="1" s="1"/>
  <c r="AL142" i="1" s="1"/>
  <c r="AL143" i="1" s="1"/>
  <c r="AL144" i="1" s="1"/>
  <c r="AL145" i="1" s="1"/>
  <c r="AL146" i="1" s="1"/>
  <c r="AL147" i="1" s="1"/>
  <c r="AL148" i="1" s="1"/>
  <c r="AL149" i="1" s="1"/>
  <c r="AL150" i="1" s="1"/>
  <c r="AL151" i="1" s="1"/>
  <c r="AL152" i="1" s="1"/>
  <c r="AL153" i="1" s="1"/>
  <c r="AL154" i="1" s="1"/>
  <c r="AL155" i="1" s="1"/>
  <c r="AL156" i="1" s="1"/>
  <c r="AL157" i="1" s="1"/>
  <c r="AL158" i="1" s="1"/>
  <c r="AL159" i="1" s="1"/>
  <c r="AL160" i="1" s="1"/>
  <c r="AL161" i="1" s="1"/>
  <c r="AL162" i="1" s="1"/>
  <c r="AL163" i="1" s="1"/>
  <c r="AL164" i="1" s="1"/>
  <c r="AL165" i="1" s="1"/>
  <c r="AL166" i="1" s="1"/>
  <c r="AL167" i="1" s="1"/>
  <c r="AL168" i="1" s="1"/>
  <c r="AL169" i="1" s="1"/>
  <c r="AL170" i="1" s="1"/>
  <c r="AL171" i="1" s="1"/>
  <c r="AL172" i="1" s="1"/>
  <c r="AL173" i="1" s="1"/>
  <c r="AL174" i="1" s="1"/>
  <c r="AL175" i="1" s="1"/>
  <c r="AL176" i="1" s="1"/>
  <c r="AL177" i="1" s="1"/>
  <c r="AL178" i="1" s="1"/>
  <c r="AL179" i="1" s="1"/>
  <c r="AL180" i="1" s="1"/>
  <c r="AL181" i="1" s="1"/>
  <c r="AL182" i="1" s="1"/>
  <c r="AL183" i="1" s="1"/>
  <c r="AL184" i="1" s="1"/>
  <c r="AL185" i="1" s="1"/>
  <c r="AL186" i="1" s="1"/>
  <c r="AL187" i="1" s="1"/>
  <c r="AL188" i="1" s="1"/>
  <c r="AL189" i="1" s="1"/>
  <c r="AL190" i="1" s="1"/>
  <c r="AL191" i="1" s="1"/>
  <c r="AL192" i="1" s="1"/>
  <c r="AL193" i="1" s="1"/>
  <c r="AL194" i="1" s="1"/>
  <c r="AL195" i="1" s="1"/>
  <c r="AL196" i="1" s="1"/>
  <c r="AL197" i="1" s="1"/>
  <c r="AL198" i="1" s="1"/>
  <c r="AL199" i="1" s="1"/>
  <c r="AL200" i="1" s="1"/>
  <c r="AL201" i="1" s="1"/>
  <c r="AL202" i="1" s="1"/>
  <c r="AL203" i="1" s="1"/>
  <c r="AL204" i="1" s="1"/>
  <c r="AL205" i="1" s="1"/>
  <c r="AL206" i="1" s="1"/>
  <c r="AL207" i="1" s="1"/>
  <c r="AL208" i="1" s="1"/>
  <c r="AL209" i="1" s="1"/>
  <c r="AL210" i="1" s="1"/>
  <c r="AL211" i="1" s="1"/>
  <c r="AL212" i="1" s="1"/>
  <c r="AL213" i="1" s="1"/>
  <c r="AL214" i="1" s="1"/>
  <c r="AL215" i="1" s="1"/>
  <c r="AL216" i="1" s="1"/>
  <c r="AL217" i="1" s="1"/>
  <c r="AL218" i="1" s="1"/>
  <c r="AL219" i="1" s="1"/>
  <c r="AL220" i="1" s="1"/>
  <c r="AL221" i="1" s="1"/>
  <c r="AL222" i="1" s="1"/>
  <c r="AL223" i="1" s="1"/>
  <c r="AL224" i="1" s="1"/>
  <c r="AL225" i="1" s="1"/>
  <c r="AL226" i="1" s="1"/>
  <c r="AL227" i="1" s="1"/>
  <c r="AL228" i="1" s="1"/>
  <c r="AL229" i="1" s="1"/>
  <c r="AL230" i="1" s="1"/>
  <c r="AL231" i="1" s="1"/>
  <c r="AL232" i="1" s="1"/>
  <c r="AL233" i="1" s="1"/>
  <c r="AL234" i="1" s="1"/>
  <c r="AL235" i="1" s="1"/>
  <c r="AL236" i="1" s="1"/>
  <c r="AL237" i="1" s="1"/>
  <c r="AL238" i="1" s="1"/>
  <c r="AL239" i="1" s="1"/>
  <c r="AL240" i="1" s="1"/>
  <c r="AL241" i="1" s="1"/>
  <c r="AL242" i="1" s="1"/>
  <c r="AL243" i="1" s="1"/>
  <c r="AL244" i="1" s="1"/>
  <c r="AL245" i="1" s="1"/>
  <c r="AL246" i="1" s="1"/>
  <c r="AL247" i="1" s="1"/>
  <c r="AL248" i="1" s="1"/>
  <c r="AL249" i="1" s="1"/>
  <c r="AL250" i="1" s="1"/>
  <c r="AL251" i="1" s="1"/>
  <c r="AL252" i="1" s="1"/>
  <c r="AO4" i="1"/>
  <c r="AO5" i="1" s="1"/>
  <c r="AO6" i="1" s="1"/>
  <c r="AO7" i="1" s="1"/>
  <c r="AO8" i="1" s="1"/>
  <c r="AO9" i="1" s="1"/>
  <c r="AO10" i="1" s="1"/>
  <c r="AO11" i="1" s="1"/>
  <c r="AO12" i="1" s="1"/>
  <c r="AO13" i="1" s="1"/>
  <c r="AO14" i="1" s="1"/>
  <c r="AO15" i="1" s="1"/>
  <c r="AO16" i="1" s="1"/>
  <c r="AO17" i="1" s="1"/>
  <c r="AO18" i="1" s="1"/>
  <c r="AO19" i="1" s="1"/>
  <c r="AO20" i="1" s="1"/>
  <c r="AO21" i="1" s="1"/>
  <c r="AO22" i="1" s="1"/>
  <c r="AO23" i="1" s="1"/>
  <c r="AO24" i="1" s="1"/>
  <c r="AO25" i="1" s="1"/>
  <c r="AO26" i="1" s="1"/>
  <c r="AO27" i="1" s="1"/>
  <c r="AO28" i="1" s="1"/>
  <c r="AO29" i="1" s="1"/>
  <c r="AO30" i="1" s="1"/>
  <c r="AO31" i="1" s="1"/>
  <c r="AO32" i="1" s="1"/>
  <c r="AO33" i="1" s="1"/>
  <c r="AO34" i="1" s="1"/>
  <c r="AO35" i="1" s="1"/>
  <c r="AO36" i="1" s="1"/>
  <c r="AO37" i="1" s="1"/>
  <c r="AO38" i="1" s="1"/>
  <c r="AO39" i="1" s="1"/>
  <c r="AO40" i="1" s="1"/>
  <c r="AO41" i="1" s="1"/>
  <c r="AO42" i="1" s="1"/>
  <c r="AO43" i="1" s="1"/>
  <c r="AO44" i="1" s="1"/>
  <c r="AO45" i="1" s="1"/>
  <c r="AO46" i="1" s="1"/>
  <c r="AO47" i="1" s="1"/>
  <c r="AO48" i="1" s="1"/>
  <c r="AO49" i="1" s="1"/>
  <c r="AO50" i="1" s="1"/>
  <c r="AO51" i="1" s="1"/>
  <c r="AO52" i="1" s="1"/>
  <c r="AO53" i="1" s="1"/>
  <c r="AO54" i="1" s="1"/>
  <c r="AO55" i="1" s="1"/>
  <c r="AO56" i="1" s="1"/>
  <c r="AO57" i="1" s="1"/>
  <c r="AO58" i="1" s="1"/>
  <c r="AO59" i="1" s="1"/>
  <c r="AO60" i="1" s="1"/>
  <c r="AO61" i="1" s="1"/>
  <c r="AO62" i="1" s="1"/>
  <c r="AO63" i="1" s="1"/>
  <c r="AO64" i="1" s="1"/>
  <c r="AO65" i="1" s="1"/>
  <c r="AO66" i="1" s="1"/>
  <c r="AO67" i="1" s="1"/>
  <c r="AO68" i="1" s="1"/>
  <c r="AO69" i="1" s="1"/>
  <c r="AO70" i="1" s="1"/>
  <c r="AO71" i="1" s="1"/>
  <c r="AO72" i="1" s="1"/>
  <c r="AO73" i="1" s="1"/>
  <c r="AO74" i="1" s="1"/>
  <c r="AO75" i="1" s="1"/>
  <c r="AO76" i="1" s="1"/>
  <c r="AO77" i="1" s="1"/>
  <c r="AO78" i="1" s="1"/>
  <c r="AO79" i="1" s="1"/>
  <c r="AO80" i="1" s="1"/>
  <c r="AO81" i="1" s="1"/>
  <c r="AO82" i="1" s="1"/>
  <c r="AO83" i="1" s="1"/>
  <c r="AO84" i="1" s="1"/>
  <c r="AO85" i="1" s="1"/>
  <c r="AO86" i="1" s="1"/>
  <c r="AO87" i="1" s="1"/>
  <c r="AO88" i="1" s="1"/>
  <c r="AO89" i="1" s="1"/>
  <c r="AO90" i="1" s="1"/>
  <c r="AO91" i="1" s="1"/>
  <c r="AO92" i="1" s="1"/>
  <c r="AO93" i="1" s="1"/>
  <c r="AO94" i="1" s="1"/>
  <c r="AO95" i="1" s="1"/>
  <c r="AO96" i="1" s="1"/>
  <c r="AO97" i="1" s="1"/>
  <c r="AO98" i="1" s="1"/>
  <c r="AO99" i="1" s="1"/>
  <c r="AO100" i="1" s="1"/>
  <c r="AO101" i="1" s="1"/>
  <c r="AO102" i="1" s="1"/>
  <c r="AO103" i="1" s="1"/>
  <c r="AO104" i="1" s="1"/>
  <c r="AO105" i="1" s="1"/>
  <c r="AO106" i="1" s="1"/>
  <c r="AO107" i="1" s="1"/>
  <c r="AO108" i="1" s="1"/>
  <c r="AO109" i="1" s="1"/>
  <c r="AO110" i="1" s="1"/>
  <c r="AO111" i="1" s="1"/>
  <c r="AO112" i="1" s="1"/>
  <c r="AO113" i="1" s="1"/>
  <c r="AO114" i="1" s="1"/>
  <c r="AO115" i="1" s="1"/>
  <c r="AO116" i="1" s="1"/>
  <c r="AO117" i="1" s="1"/>
  <c r="AO118" i="1" s="1"/>
  <c r="AO119" i="1" s="1"/>
  <c r="AO120" i="1" s="1"/>
  <c r="AO121" i="1" s="1"/>
  <c r="AO122" i="1" s="1"/>
  <c r="AO123" i="1" s="1"/>
  <c r="AO124" i="1" s="1"/>
  <c r="AO125" i="1" s="1"/>
  <c r="AO126" i="1" s="1"/>
  <c r="AO127" i="1" s="1"/>
  <c r="AO128" i="1" s="1"/>
  <c r="AO129" i="1" s="1"/>
  <c r="AO130" i="1" s="1"/>
  <c r="AO131" i="1" s="1"/>
  <c r="AO132" i="1" s="1"/>
  <c r="AO133" i="1" s="1"/>
  <c r="AO134" i="1" s="1"/>
  <c r="AO135" i="1" s="1"/>
  <c r="AO136" i="1" s="1"/>
  <c r="AO137" i="1" s="1"/>
  <c r="AO138" i="1" s="1"/>
  <c r="AO139" i="1" s="1"/>
  <c r="AO140" i="1" s="1"/>
  <c r="AO141" i="1" s="1"/>
  <c r="AO142" i="1" s="1"/>
  <c r="AO143" i="1" s="1"/>
  <c r="AO144" i="1" s="1"/>
  <c r="AO145" i="1" s="1"/>
  <c r="AO146" i="1" s="1"/>
  <c r="AO147" i="1" s="1"/>
  <c r="AO148" i="1" s="1"/>
  <c r="AO149" i="1" s="1"/>
  <c r="AO150" i="1" s="1"/>
  <c r="AO151" i="1" s="1"/>
  <c r="AO152" i="1" s="1"/>
  <c r="AO153" i="1" s="1"/>
  <c r="AO154" i="1" s="1"/>
  <c r="AO155" i="1" s="1"/>
  <c r="AO156" i="1" s="1"/>
  <c r="AO157" i="1" s="1"/>
  <c r="AO158" i="1" s="1"/>
  <c r="AO159" i="1" s="1"/>
  <c r="AO160" i="1" s="1"/>
  <c r="AO161" i="1" s="1"/>
  <c r="AO162" i="1" s="1"/>
  <c r="AO163" i="1" s="1"/>
  <c r="AO164" i="1" s="1"/>
  <c r="AO165" i="1" s="1"/>
  <c r="AO166" i="1" s="1"/>
  <c r="AO167" i="1" s="1"/>
  <c r="AO168" i="1" s="1"/>
  <c r="AO169" i="1" s="1"/>
  <c r="AO170" i="1" s="1"/>
  <c r="AO171" i="1" s="1"/>
  <c r="AO172" i="1" s="1"/>
  <c r="AO173" i="1" s="1"/>
  <c r="AO174" i="1" s="1"/>
  <c r="AO175" i="1" s="1"/>
  <c r="AO176" i="1" s="1"/>
  <c r="AO177" i="1" s="1"/>
  <c r="AO178" i="1" s="1"/>
  <c r="AO179" i="1" s="1"/>
  <c r="AO180" i="1" s="1"/>
  <c r="AO181" i="1" s="1"/>
  <c r="AO182" i="1" s="1"/>
  <c r="AO183" i="1" s="1"/>
  <c r="AO184" i="1" s="1"/>
  <c r="AO185" i="1" s="1"/>
  <c r="AO186" i="1" s="1"/>
  <c r="AO187" i="1" s="1"/>
  <c r="AO188" i="1" s="1"/>
  <c r="AO189" i="1" s="1"/>
  <c r="AO190" i="1" s="1"/>
  <c r="AO191" i="1" s="1"/>
  <c r="AO192" i="1" s="1"/>
  <c r="AO193" i="1" s="1"/>
  <c r="AO194" i="1" s="1"/>
  <c r="AO195" i="1" s="1"/>
  <c r="AO196" i="1" s="1"/>
  <c r="AO197" i="1" s="1"/>
  <c r="AO198" i="1" s="1"/>
  <c r="AO199" i="1" s="1"/>
  <c r="AO200" i="1" s="1"/>
  <c r="AO201" i="1" s="1"/>
  <c r="AO202" i="1" s="1"/>
  <c r="AO203" i="1" s="1"/>
  <c r="AO204" i="1" s="1"/>
  <c r="AO205" i="1" s="1"/>
  <c r="AO206" i="1" s="1"/>
  <c r="AO207" i="1" s="1"/>
  <c r="AO208" i="1" s="1"/>
  <c r="AO209" i="1" s="1"/>
  <c r="AO210" i="1" s="1"/>
  <c r="AO211" i="1" s="1"/>
  <c r="AO212" i="1" s="1"/>
  <c r="AO213" i="1" s="1"/>
  <c r="AO214" i="1" s="1"/>
  <c r="AO215" i="1" s="1"/>
  <c r="AO216" i="1" s="1"/>
  <c r="AO217" i="1" s="1"/>
  <c r="AO218" i="1" s="1"/>
  <c r="AO219" i="1" s="1"/>
  <c r="AO220" i="1" s="1"/>
  <c r="AO221" i="1" s="1"/>
  <c r="AO222" i="1" s="1"/>
  <c r="AO223" i="1" s="1"/>
  <c r="AO224" i="1" s="1"/>
  <c r="AO225" i="1" s="1"/>
  <c r="AO226" i="1" s="1"/>
  <c r="AO227" i="1" s="1"/>
  <c r="AO228" i="1" s="1"/>
  <c r="AO229" i="1" s="1"/>
  <c r="AO230" i="1" s="1"/>
  <c r="AO231" i="1" s="1"/>
  <c r="AO232" i="1" s="1"/>
  <c r="AO233" i="1" s="1"/>
  <c r="AO234" i="1" s="1"/>
  <c r="AO235" i="1" s="1"/>
  <c r="AO236" i="1" s="1"/>
  <c r="AO237" i="1" s="1"/>
  <c r="AO238" i="1" s="1"/>
  <c r="AO239" i="1" s="1"/>
  <c r="AO240" i="1" s="1"/>
  <c r="AO241" i="1" s="1"/>
  <c r="AO242" i="1" s="1"/>
  <c r="AO243" i="1" s="1"/>
  <c r="AO244" i="1" s="1"/>
  <c r="AO245" i="1" s="1"/>
  <c r="AO246" i="1" s="1"/>
  <c r="AO247" i="1" s="1"/>
  <c r="AO248" i="1" s="1"/>
  <c r="AO249" i="1" s="1"/>
  <c r="AO250" i="1" s="1"/>
  <c r="AO251" i="1" s="1"/>
  <c r="AO252" i="1" s="1"/>
  <c r="AO253" i="1" s="1"/>
  <c r="AO254" i="1" s="1"/>
  <c r="AO255" i="1" s="1"/>
  <c r="AO256" i="1" s="1"/>
  <c r="AO257" i="1" s="1"/>
  <c r="AO258" i="1" s="1"/>
  <c r="AO259" i="1" s="1"/>
  <c r="AO260" i="1" s="1"/>
  <c r="AO261" i="1" s="1"/>
  <c r="AO262" i="1" s="1"/>
  <c r="AO263" i="1" s="1"/>
  <c r="AO264" i="1" s="1"/>
  <c r="AO265" i="1" s="1"/>
  <c r="AO266" i="1" s="1"/>
  <c r="AO267" i="1" s="1"/>
  <c r="AO268" i="1" s="1"/>
  <c r="AO269" i="1" s="1"/>
  <c r="AO270" i="1" s="1"/>
  <c r="AO271" i="1" s="1"/>
  <c r="AO272" i="1" s="1"/>
  <c r="AO273" i="1" s="1"/>
  <c r="AO274" i="1" s="1"/>
  <c r="AO275" i="1" s="1"/>
  <c r="AO276" i="1" s="1"/>
  <c r="AO277" i="1" s="1"/>
  <c r="AO278" i="1" s="1"/>
  <c r="AO279" i="1" s="1"/>
  <c r="AO280" i="1" s="1"/>
  <c r="AO281" i="1" s="1"/>
  <c r="AO282" i="1" s="1"/>
  <c r="AO283" i="1" s="1"/>
  <c r="AO284" i="1" s="1"/>
  <c r="AO285" i="1" s="1"/>
  <c r="AO286" i="1" s="1"/>
  <c r="AO287" i="1" s="1"/>
  <c r="AO288" i="1" s="1"/>
  <c r="AO289" i="1" s="1"/>
  <c r="AO290" i="1" s="1"/>
  <c r="AO291" i="1" s="1"/>
  <c r="AO292" i="1" s="1"/>
  <c r="AO293" i="1" s="1"/>
  <c r="AO294" i="1" s="1"/>
  <c r="AO295" i="1" s="1"/>
  <c r="AO296" i="1" s="1"/>
  <c r="AO297" i="1" s="1"/>
  <c r="AO298" i="1" s="1"/>
  <c r="AO299" i="1" s="1"/>
  <c r="AO300" i="1" s="1"/>
  <c r="AO301" i="1" s="1"/>
  <c r="AO302" i="1" s="1"/>
  <c r="AO303" i="1" s="1"/>
  <c r="AO304" i="1" s="1"/>
  <c r="AO305" i="1" s="1"/>
  <c r="AO306" i="1" s="1"/>
  <c r="AO307" i="1" s="1"/>
  <c r="AO308" i="1" s="1"/>
  <c r="AO309" i="1" s="1"/>
  <c r="AO310" i="1" s="1"/>
  <c r="AO311" i="1" s="1"/>
  <c r="AO312" i="1" s="1"/>
  <c r="AO313" i="1" s="1"/>
  <c r="AO314" i="1" s="1"/>
  <c r="AO315" i="1" s="1"/>
  <c r="AO316" i="1" s="1"/>
  <c r="AO317" i="1" s="1"/>
  <c r="AO318" i="1" s="1"/>
  <c r="AO319" i="1" s="1"/>
  <c r="AO320" i="1" s="1"/>
  <c r="AO321" i="1" s="1"/>
  <c r="AO322" i="1" s="1"/>
  <c r="AO323" i="1" s="1"/>
  <c r="AO324" i="1" s="1"/>
  <c r="AO325" i="1" s="1"/>
  <c r="AO326" i="1" s="1"/>
  <c r="AO327" i="1" s="1"/>
  <c r="AO328" i="1" s="1"/>
  <c r="AO329" i="1" s="1"/>
  <c r="AO330" i="1" s="1"/>
  <c r="AO331" i="1" s="1"/>
  <c r="AO332" i="1" s="1"/>
  <c r="AO333" i="1" s="1"/>
  <c r="AO334" i="1" s="1"/>
  <c r="AO335" i="1" s="1"/>
  <c r="AO336" i="1" s="1"/>
  <c r="AO337" i="1" s="1"/>
  <c r="AO338" i="1" s="1"/>
  <c r="AO339" i="1" s="1"/>
  <c r="AO340" i="1" s="1"/>
  <c r="AO341" i="1" s="1"/>
  <c r="AO342" i="1" s="1"/>
  <c r="AO343" i="1" s="1"/>
  <c r="AO344" i="1" s="1"/>
  <c r="AO345" i="1" s="1"/>
  <c r="AO346" i="1" s="1"/>
  <c r="AO347" i="1" s="1"/>
  <c r="AO348" i="1" s="1"/>
  <c r="AO349" i="1" s="1"/>
  <c r="AO350" i="1" s="1"/>
  <c r="AO351" i="1" s="1"/>
  <c r="AO352" i="1" s="1"/>
  <c r="AO353" i="1" s="1"/>
  <c r="AO354" i="1" s="1"/>
  <c r="AO355" i="1" s="1"/>
  <c r="AO356" i="1" s="1"/>
  <c r="AO357" i="1" s="1"/>
  <c r="AO358" i="1" s="1"/>
  <c r="AO359" i="1" s="1"/>
  <c r="AO360" i="1" s="1"/>
  <c r="AO361" i="1" s="1"/>
  <c r="AO362" i="1" s="1"/>
  <c r="AO363" i="1" s="1"/>
  <c r="AO364" i="1" s="1"/>
  <c r="AO365" i="1" s="1"/>
  <c r="AO366" i="1" s="1"/>
  <c r="AO367" i="1" s="1"/>
  <c r="AO368" i="1" s="1"/>
  <c r="AO369" i="1" s="1"/>
  <c r="AO370" i="1" s="1"/>
  <c r="AO371" i="1" s="1"/>
  <c r="AO372" i="1" s="1"/>
  <c r="AO373" i="1" s="1"/>
  <c r="AO374" i="1" s="1"/>
  <c r="AO375" i="1" s="1"/>
  <c r="AO376" i="1" s="1"/>
  <c r="AO377" i="1" s="1"/>
  <c r="AO378" i="1" s="1"/>
  <c r="AO379" i="1" s="1"/>
  <c r="AO380" i="1" s="1"/>
  <c r="AO381" i="1" s="1"/>
  <c r="AO382" i="1" s="1"/>
  <c r="AO383" i="1" s="1"/>
  <c r="AO384" i="1" s="1"/>
  <c r="AO385" i="1" s="1"/>
  <c r="AO386" i="1" s="1"/>
  <c r="AO387" i="1" s="1"/>
  <c r="AO388" i="1" s="1"/>
  <c r="AO389" i="1" s="1"/>
  <c r="AO390" i="1" s="1"/>
  <c r="AO391" i="1" s="1"/>
  <c r="AO392" i="1" s="1"/>
  <c r="AO393" i="1" s="1"/>
  <c r="AO394" i="1" s="1"/>
  <c r="AO395" i="1" s="1"/>
  <c r="AO396" i="1" s="1"/>
  <c r="AO397" i="1" s="1"/>
  <c r="AO398" i="1" s="1"/>
  <c r="AO399" i="1" s="1"/>
  <c r="AO400" i="1" s="1"/>
  <c r="AO401" i="1" s="1"/>
  <c r="AO402" i="1" s="1"/>
  <c r="AO403" i="1" s="1"/>
  <c r="AO404" i="1" s="1"/>
  <c r="AO405" i="1" s="1"/>
  <c r="AO406" i="1" s="1"/>
  <c r="AO407" i="1" s="1"/>
  <c r="AO408" i="1" s="1"/>
  <c r="AO409" i="1" s="1"/>
  <c r="AO410" i="1" s="1"/>
  <c r="AO411" i="1" s="1"/>
  <c r="AO412" i="1" s="1"/>
  <c r="AO413" i="1" s="1"/>
  <c r="AO414" i="1" s="1"/>
  <c r="AO415" i="1" s="1"/>
  <c r="AO416" i="1" s="1"/>
  <c r="AO417" i="1" s="1"/>
  <c r="AO418" i="1" s="1"/>
  <c r="AO419" i="1" s="1"/>
  <c r="AO420" i="1" s="1"/>
  <c r="AO421" i="1" s="1"/>
  <c r="AO422" i="1" s="1"/>
  <c r="AO423" i="1" s="1"/>
  <c r="AO424" i="1" s="1"/>
  <c r="AO425" i="1" s="1"/>
  <c r="AO426" i="1" s="1"/>
  <c r="AO427" i="1" s="1"/>
  <c r="AO428" i="1" s="1"/>
  <c r="AO429" i="1" s="1"/>
  <c r="AO430" i="1" s="1"/>
  <c r="AO431" i="1" s="1"/>
  <c r="AO432" i="1" s="1"/>
  <c r="AO433" i="1" s="1"/>
  <c r="AO434" i="1" s="1"/>
  <c r="AO435" i="1" s="1"/>
  <c r="AO436" i="1" s="1"/>
  <c r="AO437" i="1" s="1"/>
  <c r="AO438" i="1" s="1"/>
  <c r="AO439" i="1" s="1"/>
  <c r="AO440" i="1" s="1"/>
  <c r="AO441" i="1" s="1"/>
  <c r="AO442" i="1" s="1"/>
  <c r="AO443" i="1" s="1"/>
  <c r="AO444" i="1" s="1"/>
  <c r="AO445" i="1" s="1"/>
  <c r="AO446" i="1" s="1"/>
  <c r="AO447" i="1" s="1"/>
  <c r="AO448" i="1" s="1"/>
  <c r="AO449" i="1" s="1"/>
  <c r="AO450" i="1" s="1"/>
  <c r="AO451" i="1" s="1"/>
  <c r="AO452" i="1" s="1"/>
  <c r="AO453" i="1" s="1"/>
  <c r="AO454" i="1" s="1"/>
  <c r="AO455" i="1" s="1"/>
  <c r="AO456" i="1" s="1"/>
  <c r="AO457" i="1" s="1"/>
  <c r="AO458" i="1" s="1"/>
  <c r="AO459" i="1" s="1"/>
  <c r="AO460" i="1" s="1"/>
  <c r="AO461" i="1" s="1"/>
  <c r="AO462" i="1" s="1"/>
  <c r="AO463" i="1" s="1"/>
  <c r="AO464" i="1" s="1"/>
  <c r="AO465" i="1" s="1"/>
  <c r="AO466" i="1" s="1"/>
  <c r="AO467" i="1" s="1"/>
  <c r="AO468" i="1" s="1"/>
  <c r="AO469" i="1" s="1"/>
  <c r="AO470" i="1" s="1"/>
  <c r="AO471" i="1" s="1"/>
  <c r="AO472" i="1" s="1"/>
  <c r="AO473" i="1" s="1"/>
  <c r="AO474" i="1" s="1"/>
  <c r="AO475" i="1" s="1"/>
  <c r="AO476" i="1" s="1"/>
  <c r="AO477" i="1" s="1"/>
  <c r="AO478" i="1" s="1"/>
  <c r="AO479" i="1" s="1"/>
  <c r="AO480" i="1" s="1"/>
  <c r="AO481" i="1" s="1"/>
  <c r="AO482" i="1" s="1"/>
  <c r="AO483" i="1" s="1"/>
  <c r="AO484" i="1" s="1"/>
  <c r="AO485" i="1" s="1"/>
  <c r="AO486" i="1" s="1"/>
  <c r="AO487" i="1" s="1"/>
  <c r="AO488" i="1" s="1"/>
  <c r="AO489" i="1" s="1"/>
  <c r="AO490" i="1" s="1"/>
  <c r="AO491" i="1" s="1"/>
  <c r="AO492" i="1" s="1"/>
  <c r="AO493" i="1" s="1"/>
  <c r="AO494" i="1" s="1"/>
  <c r="AO495" i="1" s="1"/>
  <c r="AO496" i="1" s="1"/>
  <c r="AO497" i="1" s="1"/>
  <c r="AO498" i="1" s="1"/>
  <c r="AO499" i="1" s="1"/>
  <c r="AO500" i="1" s="1"/>
  <c r="AO501" i="1" s="1"/>
  <c r="AO502" i="1" s="1"/>
  <c r="AO3" i="1"/>
  <c r="AL3" i="1"/>
  <c r="AL4" i="1" s="1"/>
  <c r="AL5" i="1" s="1"/>
  <c r="G2" i="1"/>
  <c r="H2" i="1" s="1"/>
  <c r="I2" i="1" s="1"/>
  <c r="J2" i="1" s="1"/>
  <c r="K2" i="1" s="1"/>
  <c r="L2" i="1" s="1"/>
  <c r="M2" i="1" s="1"/>
  <c r="N2" i="1" s="1"/>
  <c r="O2" i="1" s="1"/>
  <c r="P2" i="1" s="1"/>
  <c r="Q2" i="1" s="1"/>
  <c r="R2" i="1" s="1"/>
  <c r="S2" i="1" s="1"/>
  <c r="T2" i="1" s="1"/>
  <c r="U2" i="1" s="1"/>
  <c r="V2" i="1" s="1"/>
  <c r="W2" i="1" s="1"/>
  <c r="X2" i="1" s="1"/>
  <c r="Y2" i="1" s="1"/>
  <c r="F2" i="1"/>
</calcChain>
</file>

<file path=xl/sharedStrings.xml><?xml version="1.0" encoding="utf-8"?>
<sst xmlns="http://schemas.openxmlformats.org/spreadsheetml/2006/main" count="55" uniqueCount="23">
  <si>
    <t>Response Surfaces</t>
  </si>
  <si>
    <t>(FE) analysis model</t>
  </si>
  <si>
    <r>
      <t>T</t>
    </r>
    <r>
      <rPr>
        <b/>
        <vertAlign val="subscript"/>
        <sz val="11"/>
        <color theme="1"/>
        <rFont val="Arial"/>
        <family val="2"/>
      </rPr>
      <t xml:space="preserve">2 </t>
    </r>
    <r>
      <rPr>
        <b/>
        <sz val="11"/>
        <color theme="1"/>
        <rFont val="Arial"/>
        <family val="2"/>
      </rPr>
      <t xml:space="preserve"> [°C]</t>
    </r>
  </si>
  <si>
    <t>PDF error</t>
  </si>
  <si>
    <t>Absolute difference [°C]</t>
  </si>
  <si>
    <t>PDF</t>
  </si>
  <si>
    <t>Absolute difference [min]</t>
  </si>
  <si>
    <t>Monte Carlo</t>
  </si>
  <si>
    <t>surrogate model</t>
  </si>
  <si>
    <t>Temp. Overshoot [°C]</t>
  </si>
  <si>
    <t>CDF</t>
  </si>
  <si>
    <t>dt [min]</t>
  </si>
  <si>
    <r>
      <t>T</t>
    </r>
    <r>
      <rPr>
        <b/>
        <vertAlign val="subscript"/>
        <sz val="11"/>
        <color theme="1"/>
        <rFont val="Arial"/>
        <family val="2"/>
      </rPr>
      <t>1</t>
    </r>
    <r>
      <rPr>
        <b/>
        <sz val="11"/>
        <color theme="1"/>
        <rFont val="Arial"/>
        <family val="2"/>
      </rPr>
      <t xml:space="preserve"> [°C]</t>
    </r>
  </si>
  <si>
    <t>r [C/min]</t>
  </si>
  <si>
    <t>h [W/m2/K]</t>
  </si>
  <si>
    <t>m</t>
  </si>
  <si>
    <t>E</t>
  </si>
  <si>
    <t>a0</t>
  </si>
  <si>
    <t>Cure time [min]</t>
  </si>
  <si>
    <t>Surrogate model</t>
  </si>
  <si>
    <t>r [°C/min]</t>
  </si>
  <si>
    <t>T1 [C]</t>
  </si>
  <si>
    <t>Tempoerature overshoot [°C]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</si>
</sst>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vertAlign val="subscript"/>
      <sz val="11"/>
      <color theme="1"/>
      <name val="Arial"/>
      <family val="2"/>
    </font>
    <font>
      <b/>
      <i/>
      <sz val="11"/>
      <color theme="1"/>
      <name val="Arial"/>
      <family val="2"/>
    </font>
    <font>
      <sz val="11"/>
      <color rgb="FF0070C0"/>
      <name val="Arial"/>
      <family val="2"/>
    </font>
    <font>
      <b/>
      <sz val="11"/>
      <color rgb="FF0070C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2" borderId="0" xfId="0" applyFont="1" applyFill="1" applyAlignment="1">
      <alignment wrapText="1"/>
    </xf>
    <xf numFmtId="0" fontId="0" fillId="3" borderId="0" xfId="0" applyFill="1" applyAlignment="1">
      <alignment horizontal="center"/>
    </xf>
    <xf numFmtId="0" fontId="1" fillId="0" borderId="0" xfId="0" applyFont="1" applyAlignment="1">
      <alignment horizontal="center"/>
    </xf>
    <xf numFmtId="0" fontId="0" fillId="4" borderId="0" xfId="0" applyFill="1"/>
    <xf numFmtId="0" fontId="2" fillId="2" borderId="0" xfId="0" applyFont="1" applyFill="1"/>
    <xf numFmtId="0" fontId="0" fillId="0" borderId="0" xfId="0" applyAlignment="1">
      <alignment horizontal="center"/>
    </xf>
    <xf numFmtId="0" fontId="1" fillId="0" borderId="0" xfId="0" applyFont="1" applyFill="1" applyAlignment="1">
      <alignment horizontal="center"/>
    </xf>
    <xf numFmtId="0" fontId="4" fillId="0" borderId="0" xfId="0" applyFont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5" fillId="0" borderId="0" xfId="0" applyFont="1"/>
    <xf numFmtId="0" fontId="6" fillId="0" borderId="0" xfId="0" applyFont="1" applyAlignment="1">
      <alignment horizontal="center"/>
    </xf>
    <xf numFmtId="0" fontId="0" fillId="0" borderId="0" xfId="0" applyAlignment="1">
      <alignment wrapText="1"/>
    </xf>
    <xf numFmtId="0" fontId="4" fillId="0" borderId="0" xfId="0" applyFont="1" applyAlignment="1">
      <alignment horizontal="center"/>
    </xf>
    <xf numFmtId="0" fontId="0" fillId="4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837"/>
  <sheetViews>
    <sheetView tabSelected="1" topLeftCell="A6" zoomScale="40" zoomScaleNormal="40" workbookViewId="0">
      <selection activeCell="D6" sqref="D6"/>
    </sheetView>
  </sheetViews>
  <sheetFormatPr defaultRowHeight="13.8" x14ac:dyDescent="0.25"/>
  <cols>
    <col min="1" max="1" width="11.5" bestFit="1" customWidth="1"/>
    <col min="2" max="2" width="17.3984375" bestFit="1" customWidth="1"/>
    <col min="3" max="3" width="6.69921875" bestFit="1" customWidth="1"/>
    <col min="4" max="4" width="11" customWidth="1"/>
    <col min="26" max="26" width="4.59765625" customWidth="1"/>
    <col min="27" max="27" width="11.5" bestFit="1" customWidth="1"/>
    <col min="28" max="28" width="20.19921875" style="6" bestFit="1" customWidth="1"/>
    <col min="29" max="29" width="8.796875" style="6"/>
    <col min="30" max="30" width="3.59765625" customWidth="1"/>
    <col min="31" max="31" width="11.5" bestFit="1" customWidth="1"/>
    <col min="32" max="32" width="20.19921875" style="6" bestFit="1" customWidth="1"/>
    <col min="33" max="33" width="8.796875" style="6"/>
    <col min="34" max="34" width="3.5" customWidth="1"/>
    <col min="35" max="35" width="4" customWidth="1"/>
    <col min="36" max="36" width="13.3984375" bestFit="1" customWidth="1"/>
    <col min="37" max="37" width="19" style="6" bestFit="1" customWidth="1"/>
    <col min="38" max="39" width="8.796875" style="6"/>
    <col min="40" max="40" width="19" style="6" bestFit="1" customWidth="1"/>
    <col min="41" max="41" width="8.796875" style="6"/>
    <col min="42" max="42" width="4" customWidth="1"/>
  </cols>
  <sheetData>
    <row r="1" spans="1:42" ht="31.8" x14ac:dyDescent="0.35">
      <c r="A1" s="1" t="s">
        <v>0</v>
      </c>
      <c r="C1" s="2" t="s">
        <v>1</v>
      </c>
      <c r="D1" s="2"/>
      <c r="E1" s="3" t="s">
        <v>2</v>
      </c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4"/>
      <c r="AA1" s="5" t="s">
        <v>3</v>
      </c>
      <c r="AB1" s="6" t="s">
        <v>4</v>
      </c>
      <c r="AC1" s="6" t="s">
        <v>5</v>
      </c>
      <c r="AD1" s="4"/>
      <c r="AE1" s="5" t="s">
        <v>3</v>
      </c>
      <c r="AF1" s="6" t="s">
        <v>6</v>
      </c>
      <c r="AG1" s="6" t="s">
        <v>5</v>
      </c>
      <c r="AH1" s="4"/>
      <c r="AI1" s="4"/>
      <c r="AJ1" s="5" t="s">
        <v>7</v>
      </c>
      <c r="AK1" s="2" t="s">
        <v>1</v>
      </c>
      <c r="AL1" s="2"/>
      <c r="AN1" s="2" t="s">
        <v>8</v>
      </c>
      <c r="AO1" s="2"/>
      <c r="AP1" s="4"/>
    </row>
    <row r="2" spans="1:42" x14ac:dyDescent="0.25">
      <c r="B2" s="7"/>
      <c r="C2" s="7"/>
      <c r="E2" s="8">
        <v>175</v>
      </c>
      <c r="F2" s="8">
        <f>E2+2</f>
        <v>177</v>
      </c>
      <c r="G2" s="8">
        <f t="shared" ref="G2:X2" si="0">F2+2</f>
        <v>179</v>
      </c>
      <c r="H2" s="8">
        <f t="shared" si="0"/>
        <v>181</v>
      </c>
      <c r="I2" s="8">
        <f t="shared" si="0"/>
        <v>183</v>
      </c>
      <c r="J2" s="8">
        <f t="shared" si="0"/>
        <v>185</v>
      </c>
      <c r="K2" s="8">
        <f t="shared" si="0"/>
        <v>187</v>
      </c>
      <c r="L2" s="8">
        <f t="shared" si="0"/>
        <v>189</v>
      </c>
      <c r="M2" s="8">
        <f t="shared" si="0"/>
        <v>191</v>
      </c>
      <c r="N2" s="8">
        <f t="shared" si="0"/>
        <v>193</v>
      </c>
      <c r="O2" s="8">
        <f t="shared" si="0"/>
        <v>195</v>
      </c>
      <c r="P2" s="8">
        <f t="shared" si="0"/>
        <v>197</v>
      </c>
      <c r="Q2" s="8">
        <f t="shared" si="0"/>
        <v>199</v>
      </c>
      <c r="R2" s="8">
        <f t="shared" si="0"/>
        <v>201</v>
      </c>
      <c r="S2" s="8">
        <f t="shared" si="0"/>
        <v>203</v>
      </c>
      <c r="T2" s="8">
        <f t="shared" si="0"/>
        <v>205</v>
      </c>
      <c r="U2" s="8">
        <f t="shared" si="0"/>
        <v>207</v>
      </c>
      <c r="V2" s="8">
        <f t="shared" si="0"/>
        <v>209</v>
      </c>
      <c r="W2" s="8">
        <f t="shared" si="0"/>
        <v>211</v>
      </c>
      <c r="X2" s="8">
        <f t="shared" si="0"/>
        <v>213</v>
      </c>
      <c r="Y2" s="8">
        <f>X2+2</f>
        <v>215</v>
      </c>
      <c r="Z2" s="4"/>
      <c r="AB2" s="6">
        <v>2.3456747193238606E-2</v>
      </c>
      <c r="AC2" s="6">
        <v>1.3912652598668511</v>
      </c>
      <c r="AD2" s="4"/>
      <c r="AF2" s="6">
        <v>2.6003699988707055E-2</v>
      </c>
      <c r="AG2" s="6">
        <v>1.0036321561834751</v>
      </c>
      <c r="AH2" s="4"/>
      <c r="AI2" s="4"/>
      <c r="AK2" s="6" t="s">
        <v>9</v>
      </c>
      <c r="AL2" s="6" t="s">
        <v>10</v>
      </c>
      <c r="AN2" s="6" t="s">
        <v>9</v>
      </c>
      <c r="AO2" s="6" t="s">
        <v>10</v>
      </c>
      <c r="AP2" s="4"/>
    </row>
    <row r="3" spans="1:42" x14ac:dyDescent="0.25">
      <c r="A3" s="9" t="s">
        <v>11</v>
      </c>
      <c r="B3" s="10">
        <v>83.333333333333329</v>
      </c>
      <c r="C3" s="11" t="s">
        <v>12</v>
      </c>
      <c r="D3" s="8">
        <v>135</v>
      </c>
      <c r="E3" s="12">
        <v>116.249</v>
      </c>
      <c r="F3" s="12">
        <v>114.363</v>
      </c>
      <c r="G3" s="12">
        <v>113.19199999999999</v>
      </c>
      <c r="H3" s="12">
        <v>112.438</v>
      </c>
      <c r="I3" s="12">
        <v>111.982</v>
      </c>
      <c r="J3" s="12">
        <v>111.663</v>
      </c>
      <c r="K3" s="12">
        <v>111.51900000000001</v>
      </c>
      <c r="L3" s="12">
        <v>111.464</v>
      </c>
      <c r="M3" s="12">
        <v>111.464</v>
      </c>
      <c r="N3" s="12">
        <v>111.464</v>
      </c>
      <c r="O3" s="12">
        <v>111.464</v>
      </c>
      <c r="P3" s="12">
        <v>111.464</v>
      </c>
      <c r="Q3" s="12">
        <v>111.464</v>
      </c>
      <c r="R3" s="12">
        <v>111.464</v>
      </c>
      <c r="S3" s="12">
        <v>111.464</v>
      </c>
      <c r="T3" s="12">
        <v>111.464</v>
      </c>
      <c r="U3" s="12">
        <v>111.464</v>
      </c>
      <c r="V3" s="12">
        <v>111.464</v>
      </c>
      <c r="W3" s="12">
        <v>111.464</v>
      </c>
      <c r="X3" s="12">
        <v>111.464</v>
      </c>
      <c r="Y3" s="12">
        <v>111.464</v>
      </c>
      <c r="Z3" s="4"/>
      <c r="AB3" s="6">
        <v>2.4271679385379354E-2</v>
      </c>
      <c r="AC3" s="6">
        <v>1.3464859079729032</v>
      </c>
      <c r="AD3" s="4"/>
      <c r="AF3" s="6">
        <v>2.7133383649286472E-2</v>
      </c>
      <c r="AG3" s="6">
        <v>0.99507149343221246</v>
      </c>
      <c r="AH3" s="4"/>
      <c r="AI3" s="4"/>
      <c r="AK3" s="6">
        <v>25.903099999999998</v>
      </c>
      <c r="AL3" s="6">
        <f>1/250</f>
        <v>4.0000000000000001E-3</v>
      </c>
      <c r="AN3" s="6">
        <v>22.806799999999999</v>
      </c>
      <c r="AO3" s="6">
        <f>1/500</f>
        <v>2E-3</v>
      </c>
      <c r="AP3" s="4"/>
    </row>
    <row r="4" spans="1:42" x14ac:dyDescent="0.25">
      <c r="A4" s="9" t="s">
        <v>13</v>
      </c>
      <c r="B4" s="10">
        <v>2.5</v>
      </c>
      <c r="C4" s="11"/>
      <c r="D4" s="8">
        <v>137</v>
      </c>
      <c r="E4" s="12">
        <v>115.062</v>
      </c>
      <c r="F4" s="12">
        <v>113.229</v>
      </c>
      <c r="G4" s="12">
        <v>112.123</v>
      </c>
      <c r="H4" s="12">
        <v>111.43600000000001</v>
      </c>
      <c r="I4" s="12">
        <v>111.10599999999999</v>
      </c>
      <c r="J4" s="12">
        <v>111.062</v>
      </c>
      <c r="K4" s="12">
        <v>111.045</v>
      </c>
      <c r="L4" s="12">
        <v>111.04300000000001</v>
      </c>
      <c r="M4" s="12">
        <v>111.04300000000001</v>
      </c>
      <c r="N4" s="12">
        <v>111.04300000000001</v>
      </c>
      <c r="O4" s="12">
        <v>111.04300000000001</v>
      </c>
      <c r="P4" s="12">
        <v>111.04300000000001</v>
      </c>
      <c r="Q4" s="12">
        <v>111.04300000000001</v>
      </c>
      <c r="R4" s="12">
        <v>111.04300000000001</v>
      </c>
      <c r="S4" s="12">
        <v>111.04300000000001</v>
      </c>
      <c r="T4" s="12">
        <v>111.04300000000001</v>
      </c>
      <c r="U4" s="12">
        <v>111.04300000000001</v>
      </c>
      <c r="V4" s="12">
        <v>111.04300000000001</v>
      </c>
      <c r="W4" s="12">
        <v>111.04300000000001</v>
      </c>
      <c r="X4" s="12">
        <v>111.04300000000001</v>
      </c>
      <c r="Y4" s="12">
        <v>111.04300000000001</v>
      </c>
      <c r="Z4" s="4"/>
      <c r="AB4" s="6">
        <v>2.51137133356488E-2</v>
      </c>
      <c r="AC4" s="6">
        <v>1.2970291747164624</v>
      </c>
      <c r="AD4" s="4"/>
      <c r="AF4" s="6">
        <v>2.8272786049572198E-2</v>
      </c>
      <c r="AG4" s="6">
        <v>0.93903962900967874</v>
      </c>
      <c r="AH4" s="4"/>
      <c r="AI4" s="4"/>
      <c r="AK4" s="6">
        <v>26.889700000000001</v>
      </c>
      <c r="AL4" s="6">
        <f>AL3+1/250</f>
        <v>8.0000000000000002E-3</v>
      </c>
      <c r="AN4" s="6">
        <v>23.0352</v>
      </c>
      <c r="AO4" s="6">
        <f>AO3+1/500</f>
        <v>4.0000000000000001E-3</v>
      </c>
      <c r="AP4" s="4"/>
    </row>
    <row r="5" spans="1:42" x14ac:dyDescent="0.25">
      <c r="A5" s="9" t="s">
        <v>14</v>
      </c>
      <c r="B5" s="10">
        <v>17.82</v>
      </c>
      <c r="C5" s="11"/>
      <c r="D5" s="8">
        <v>139</v>
      </c>
      <c r="E5" s="12">
        <v>114.003</v>
      </c>
      <c r="F5" s="12">
        <v>113.252</v>
      </c>
      <c r="G5" s="12">
        <v>112.804</v>
      </c>
      <c r="H5" s="12">
        <v>112.506</v>
      </c>
      <c r="I5" s="12">
        <v>112.336</v>
      </c>
      <c r="J5" s="12">
        <v>112.23399999999999</v>
      </c>
      <c r="K5" s="12">
        <v>112.179</v>
      </c>
      <c r="L5" s="12">
        <v>112.15600000000001</v>
      </c>
      <c r="M5" s="12">
        <v>112.15</v>
      </c>
      <c r="N5" s="12">
        <v>112.15</v>
      </c>
      <c r="O5" s="12">
        <v>112.15</v>
      </c>
      <c r="P5" s="12">
        <v>112.15</v>
      </c>
      <c r="Q5" s="12">
        <v>112.15</v>
      </c>
      <c r="R5" s="12">
        <v>112.15</v>
      </c>
      <c r="S5" s="12">
        <v>112.15</v>
      </c>
      <c r="T5" s="12">
        <v>112.15</v>
      </c>
      <c r="U5" s="12">
        <v>112.15</v>
      </c>
      <c r="V5" s="12">
        <v>112.15</v>
      </c>
      <c r="W5" s="12">
        <v>112.15</v>
      </c>
      <c r="X5" s="12">
        <v>112.15</v>
      </c>
      <c r="Y5" s="12">
        <v>112.15</v>
      </c>
      <c r="Z5" s="4"/>
      <c r="AB5" s="6">
        <v>2.5987854696671312E-2</v>
      </c>
      <c r="AC5" s="6">
        <v>1.3025538149765381</v>
      </c>
      <c r="AD5" s="4"/>
      <c r="AF5" s="6">
        <v>2.9480175826368155E-2</v>
      </c>
      <c r="AG5" s="6">
        <v>0.94915721998664393</v>
      </c>
      <c r="AH5" s="4"/>
      <c r="AI5" s="4"/>
      <c r="AK5" s="6">
        <v>27.033100000000001</v>
      </c>
      <c r="AL5" s="6">
        <f t="shared" ref="AL5:AL68" si="1">AL4+1/250</f>
        <v>1.2E-2</v>
      </c>
      <c r="AN5" s="6">
        <v>24.854099999999999</v>
      </c>
      <c r="AO5" s="6">
        <f t="shared" ref="AO5:AO68" si="2">AO4+1/500</f>
        <v>6.0000000000000001E-3</v>
      </c>
      <c r="AP5" s="4"/>
    </row>
    <row r="6" spans="1:42" x14ac:dyDescent="0.25">
      <c r="A6" s="9" t="s">
        <v>15</v>
      </c>
      <c r="B6" s="10">
        <v>1.29</v>
      </c>
      <c r="C6" s="11"/>
      <c r="D6" s="8">
        <v>141</v>
      </c>
      <c r="E6" s="12">
        <v>115.143</v>
      </c>
      <c r="F6" s="12">
        <v>114.226</v>
      </c>
      <c r="G6" s="12">
        <v>113.65300000000001</v>
      </c>
      <c r="H6" s="12">
        <v>113.27</v>
      </c>
      <c r="I6" s="12">
        <v>113.038</v>
      </c>
      <c r="J6" s="12">
        <v>112.89</v>
      </c>
      <c r="K6" s="12">
        <v>112.804</v>
      </c>
      <c r="L6" s="12">
        <v>112.76</v>
      </c>
      <c r="M6" s="12">
        <v>112.744</v>
      </c>
      <c r="N6" s="12">
        <v>112.741</v>
      </c>
      <c r="O6" s="12">
        <v>112.741</v>
      </c>
      <c r="P6" s="12">
        <v>112.741</v>
      </c>
      <c r="Q6" s="12">
        <v>112.741</v>
      </c>
      <c r="R6" s="12">
        <v>112.741</v>
      </c>
      <c r="S6" s="12">
        <v>112.741</v>
      </c>
      <c r="T6" s="12">
        <v>112.741</v>
      </c>
      <c r="U6" s="12">
        <v>112.741</v>
      </c>
      <c r="V6" s="12">
        <v>112.741</v>
      </c>
      <c r="W6" s="12">
        <v>112.741</v>
      </c>
      <c r="X6" s="12">
        <v>112.741</v>
      </c>
      <c r="Y6" s="12">
        <v>112.741</v>
      </c>
      <c r="Z6" s="4"/>
      <c r="AB6" s="6">
        <v>2.685828848223662E-2</v>
      </c>
      <c r="AC6" s="6">
        <v>1.3091409012715889</v>
      </c>
      <c r="AD6" s="4"/>
      <c r="AF6" s="6">
        <v>3.0674695368755996E-2</v>
      </c>
      <c r="AG6" s="6">
        <v>0.91850286013640525</v>
      </c>
      <c r="AH6" s="4"/>
      <c r="AI6" s="4"/>
      <c r="AK6" s="6">
        <v>28.400600000000001</v>
      </c>
      <c r="AL6" s="6">
        <f t="shared" si="1"/>
        <v>1.6E-2</v>
      </c>
      <c r="AN6" s="6">
        <v>25.2012</v>
      </c>
      <c r="AO6" s="6">
        <f t="shared" si="2"/>
        <v>8.0000000000000002E-3</v>
      </c>
      <c r="AP6" s="4"/>
    </row>
    <row r="7" spans="1:42" x14ac:dyDescent="0.25">
      <c r="A7" s="9" t="s">
        <v>16</v>
      </c>
      <c r="B7" s="10">
        <v>57820</v>
      </c>
      <c r="C7" s="11"/>
      <c r="D7" s="8">
        <v>143</v>
      </c>
      <c r="E7" s="12">
        <v>115.884</v>
      </c>
      <c r="F7" s="12">
        <v>114.836</v>
      </c>
      <c r="G7" s="12">
        <v>114.151</v>
      </c>
      <c r="H7" s="12">
        <v>113.72</v>
      </c>
      <c r="I7" s="12">
        <v>113.428</v>
      </c>
      <c r="J7" s="12">
        <v>113.247</v>
      </c>
      <c r="K7" s="12">
        <v>113.142</v>
      </c>
      <c r="L7" s="12">
        <v>113.084</v>
      </c>
      <c r="M7" s="12">
        <v>113.059</v>
      </c>
      <c r="N7" s="12">
        <v>113.05200000000001</v>
      </c>
      <c r="O7" s="12">
        <v>113.05200000000001</v>
      </c>
      <c r="P7" s="12">
        <v>113.05200000000001</v>
      </c>
      <c r="Q7" s="12">
        <v>113.05200000000001</v>
      </c>
      <c r="R7" s="12">
        <v>113.05200000000001</v>
      </c>
      <c r="S7" s="12">
        <v>113.05200000000001</v>
      </c>
      <c r="T7" s="12">
        <v>113.05200000000001</v>
      </c>
      <c r="U7" s="12">
        <v>113.05200000000001</v>
      </c>
      <c r="V7" s="12">
        <v>113.05200000000001</v>
      </c>
      <c r="W7" s="12">
        <v>113.05200000000001</v>
      </c>
      <c r="X7" s="12">
        <v>113.05200000000001</v>
      </c>
      <c r="Y7" s="12">
        <v>113.05200000000001</v>
      </c>
      <c r="Z7" s="4"/>
      <c r="AB7" s="6">
        <v>2.7724342584565333E-2</v>
      </c>
      <c r="AC7" s="6">
        <v>1.294273986604495</v>
      </c>
      <c r="AD7" s="4"/>
      <c r="AF7" s="6">
        <v>3.1909081125490811E-2</v>
      </c>
      <c r="AG7" s="6">
        <v>0.90988822468885311</v>
      </c>
      <c r="AH7" s="4"/>
      <c r="AI7" s="4"/>
      <c r="AK7" s="6">
        <v>29.014800000000001</v>
      </c>
      <c r="AL7" s="6">
        <f t="shared" si="1"/>
        <v>0.02</v>
      </c>
      <c r="AN7" s="6">
        <v>25.227699999999999</v>
      </c>
      <c r="AO7" s="6">
        <f t="shared" si="2"/>
        <v>0.01</v>
      </c>
      <c r="AP7" s="4"/>
    </row>
    <row r="8" spans="1:42" x14ac:dyDescent="0.25">
      <c r="A8" s="9" t="s">
        <v>17</v>
      </c>
      <c r="B8" s="10">
        <v>3.3000000000000002E-2</v>
      </c>
      <c r="C8" s="11"/>
      <c r="D8" s="8">
        <v>145</v>
      </c>
      <c r="E8" s="12">
        <v>116.444</v>
      </c>
      <c r="F8" s="12">
        <v>115.267</v>
      </c>
      <c r="G8" s="12">
        <v>114.504</v>
      </c>
      <c r="H8" s="12">
        <v>113.999</v>
      </c>
      <c r="I8" s="12">
        <v>113.676</v>
      </c>
      <c r="J8" s="12">
        <v>113.464</v>
      </c>
      <c r="K8" s="12">
        <v>113.33499999999999</v>
      </c>
      <c r="L8" s="12">
        <v>113.26600000000001</v>
      </c>
      <c r="M8" s="12">
        <v>113.23399999999999</v>
      </c>
      <c r="N8" s="12">
        <v>113.22499999999999</v>
      </c>
      <c r="O8" s="12">
        <v>113.22499999999999</v>
      </c>
      <c r="P8" s="12">
        <v>113.22499999999999</v>
      </c>
      <c r="Q8" s="12">
        <v>113.22499999999999</v>
      </c>
      <c r="R8" s="12">
        <v>113.22499999999999</v>
      </c>
      <c r="S8" s="12">
        <v>113.22499999999999</v>
      </c>
      <c r="T8" s="12">
        <v>113.22499999999999</v>
      </c>
      <c r="U8" s="12">
        <v>113.22499999999999</v>
      </c>
      <c r="V8" s="12">
        <v>113.22499999999999</v>
      </c>
      <c r="W8" s="12">
        <v>113.22499999999999</v>
      </c>
      <c r="X8" s="12">
        <v>113.22499999999999</v>
      </c>
      <c r="Y8" s="12">
        <v>113.22499999999999</v>
      </c>
      <c r="Z8" s="4"/>
      <c r="AB8" s="6">
        <v>2.8600344775606065E-2</v>
      </c>
      <c r="AC8" s="6">
        <v>1.2739262281881176</v>
      </c>
      <c r="AD8" s="4"/>
      <c r="AF8" s="6">
        <v>3.3155153793878483E-2</v>
      </c>
      <c r="AG8" s="6">
        <v>0.89799837753607348</v>
      </c>
      <c r="AH8" s="4"/>
      <c r="AI8" s="4"/>
      <c r="AK8" s="6">
        <v>29.0594</v>
      </c>
      <c r="AL8" s="6">
        <f t="shared" si="1"/>
        <v>2.4E-2</v>
      </c>
      <c r="AN8" s="6">
        <v>25.388200000000001</v>
      </c>
      <c r="AO8" s="6">
        <f t="shared" si="2"/>
        <v>1.2E-2</v>
      </c>
      <c r="AP8" s="4"/>
    </row>
    <row r="9" spans="1:42" x14ac:dyDescent="0.25">
      <c r="C9" s="11"/>
      <c r="D9" s="8">
        <v>147</v>
      </c>
      <c r="E9" s="12">
        <v>116.82</v>
      </c>
      <c r="F9" s="12">
        <v>115.535</v>
      </c>
      <c r="G9" s="12">
        <v>114.699</v>
      </c>
      <c r="H9" s="12">
        <v>114.14100000000001</v>
      </c>
      <c r="I9" s="12">
        <v>113.78400000000001</v>
      </c>
      <c r="J9" s="12">
        <v>113.553</v>
      </c>
      <c r="K9" s="12">
        <v>113.41</v>
      </c>
      <c r="L9" s="12">
        <v>113.331</v>
      </c>
      <c r="M9" s="12">
        <v>113.294</v>
      </c>
      <c r="N9" s="12">
        <v>113.282</v>
      </c>
      <c r="O9" s="12">
        <v>113.282</v>
      </c>
      <c r="P9" s="12">
        <v>113.282</v>
      </c>
      <c r="Q9" s="12">
        <v>113.282</v>
      </c>
      <c r="R9" s="12">
        <v>113.282</v>
      </c>
      <c r="S9" s="12">
        <v>113.282</v>
      </c>
      <c r="T9" s="12">
        <v>113.282</v>
      </c>
      <c r="U9" s="12">
        <v>113.282</v>
      </c>
      <c r="V9" s="12">
        <v>113.282</v>
      </c>
      <c r="W9" s="12">
        <v>113.282</v>
      </c>
      <c r="X9" s="12">
        <v>113.282</v>
      </c>
      <c r="Y9" s="12">
        <v>113.282</v>
      </c>
      <c r="Z9" s="4"/>
      <c r="AB9" s="6">
        <v>2.9490338892208191E-2</v>
      </c>
      <c r="AC9" s="6">
        <v>1.2223018632828031</v>
      </c>
      <c r="AD9" s="4"/>
      <c r="AF9" s="6">
        <v>3.4417724948164356E-2</v>
      </c>
      <c r="AG9" s="6">
        <v>0.92504165964010987</v>
      </c>
      <c r="AH9" s="4"/>
      <c r="AI9" s="4"/>
      <c r="AK9" s="6">
        <v>29.523499999999999</v>
      </c>
      <c r="AL9" s="6">
        <f t="shared" si="1"/>
        <v>2.8000000000000001E-2</v>
      </c>
      <c r="AN9" s="6">
        <v>26.39</v>
      </c>
      <c r="AO9" s="6">
        <f t="shared" si="2"/>
        <v>1.4E-2</v>
      </c>
      <c r="AP9" s="4"/>
    </row>
    <row r="10" spans="1:42" x14ac:dyDescent="0.25">
      <c r="C10" s="11"/>
      <c r="D10" s="8">
        <v>149</v>
      </c>
      <c r="E10" s="12">
        <v>116.93899999999999</v>
      </c>
      <c r="F10" s="12">
        <v>115.562</v>
      </c>
      <c r="G10" s="12">
        <v>114.661</v>
      </c>
      <c r="H10" s="12">
        <v>114.06699999999999</v>
      </c>
      <c r="I10" s="12">
        <v>113.684</v>
      </c>
      <c r="J10" s="12">
        <v>113.43899999999999</v>
      </c>
      <c r="K10" s="12">
        <v>113.29</v>
      </c>
      <c r="L10" s="12">
        <v>113.209</v>
      </c>
      <c r="M10" s="12">
        <v>113.172</v>
      </c>
      <c r="N10" s="12">
        <v>113.16</v>
      </c>
      <c r="O10" s="12">
        <v>113.16</v>
      </c>
      <c r="P10" s="12">
        <v>113.16</v>
      </c>
      <c r="Q10" s="12">
        <v>113.16</v>
      </c>
      <c r="R10" s="12">
        <v>113.16</v>
      </c>
      <c r="S10" s="12">
        <v>113.16</v>
      </c>
      <c r="T10" s="12">
        <v>113.16</v>
      </c>
      <c r="U10" s="12">
        <v>113.16</v>
      </c>
      <c r="V10" s="12">
        <v>113.16</v>
      </c>
      <c r="W10" s="12">
        <v>113.16</v>
      </c>
      <c r="X10" s="12">
        <v>113.16</v>
      </c>
      <c r="Y10" s="12">
        <v>113.16</v>
      </c>
      <c r="Z10" s="4"/>
      <c r="AB10" s="6">
        <v>3.0417922234859316E-2</v>
      </c>
      <c r="AC10" s="6">
        <v>1.2023409466194723</v>
      </c>
      <c r="AD10" s="4"/>
      <c r="AF10" s="6">
        <v>3.5643385258980698E-2</v>
      </c>
      <c r="AG10" s="6">
        <v>0.92128622774012914</v>
      </c>
      <c r="AH10" s="4"/>
      <c r="AI10" s="4"/>
      <c r="AK10" s="6">
        <v>29.838100000000001</v>
      </c>
      <c r="AL10" s="6">
        <f t="shared" si="1"/>
        <v>3.2000000000000001E-2</v>
      </c>
      <c r="AN10" s="6">
        <v>26.596800000000002</v>
      </c>
      <c r="AO10" s="6">
        <f t="shared" si="2"/>
        <v>1.6E-2</v>
      </c>
      <c r="AP10" s="4"/>
    </row>
    <row r="11" spans="1:42" x14ac:dyDescent="0.25">
      <c r="C11" s="11"/>
      <c r="D11" s="8">
        <v>151</v>
      </c>
      <c r="E11" s="12">
        <v>116.339</v>
      </c>
      <c r="F11" s="12">
        <v>115.03</v>
      </c>
      <c r="G11" s="12">
        <v>114.16200000000001</v>
      </c>
      <c r="H11" s="12">
        <v>113.58199999999999</v>
      </c>
      <c r="I11" s="12">
        <v>113.19499999999999</v>
      </c>
      <c r="J11" s="12">
        <v>112.943</v>
      </c>
      <c r="K11" s="12">
        <v>112.789</v>
      </c>
      <c r="L11" s="12">
        <v>112.70699999999999</v>
      </c>
      <c r="M11" s="12">
        <v>112.67100000000001</v>
      </c>
      <c r="N11" s="12">
        <v>112.667</v>
      </c>
      <c r="O11" s="12">
        <v>112.667</v>
      </c>
      <c r="P11" s="12">
        <v>112.667</v>
      </c>
      <c r="Q11" s="12">
        <v>112.667</v>
      </c>
      <c r="R11" s="12">
        <v>112.667</v>
      </c>
      <c r="S11" s="12">
        <v>112.667</v>
      </c>
      <c r="T11" s="12">
        <v>112.667</v>
      </c>
      <c r="U11" s="12">
        <v>112.667</v>
      </c>
      <c r="V11" s="12">
        <v>112.667</v>
      </c>
      <c r="W11" s="12">
        <v>112.667</v>
      </c>
      <c r="X11" s="12">
        <v>112.667</v>
      </c>
      <c r="Y11" s="12">
        <v>112.667</v>
      </c>
      <c r="Z11" s="4"/>
      <c r="AB11" s="6">
        <v>3.1360905047896112E-2</v>
      </c>
      <c r="AC11" s="6">
        <v>1.2276559358675057</v>
      </c>
      <c r="AD11" s="4"/>
      <c r="AF11" s="6">
        <v>3.6874041719409591E-2</v>
      </c>
      <c r="AG11" s="6">
        <v>0.92691628513505597</v>
      </c>
      <c r="AH11" s="4"/>
      <c r="AI11" s="4"/>
      <c r="AK11" s="6">
        <v>29.9316</v>
      </c>
      <c r="AL11" s="6">
        <f t="shared" si="1"/>
        <v>3.6000000000000004E-2</v>
      </c>
      <c r="AN11" s="6">
        <v>27.070900000000002</v>
      </c>
      <c r="AO11" s="6">
        <f t="shared" si="2"/>
        <v>1.8000000000000002E-2</v>
      </c>
      <c r="AP11" s="4"/>
    </row>
    <row r="12" spans="1:42" x14ac:dyDescent="0.25">
      <c r="C12" s="11"/>
      <c r="D12" s="8">
        <v>153</v>
      </c>
      <c r="E12" s="12">
        <v>115.425</v>
      </c>
      <c r="F12" s="12">
        <v>113.976</v>
      </c>
      <c r="G12" s="12">
        <v>113.056</v>
      </c>
      <c r="H12" s="12">
        <v>112.48099999999999</v>
      </c>
      <c r="I12" s="12">
        <v>112.136</v>
      </c>
      <c r="J12" s="12">
        <v>111.949</v>
      </c>
      <c r="K12" s="12">
        <v>111.855</v>
      </c>
      <c r="L12" s="12">
        <v>111.821</v>
      </c>
      <c r="M12" s="12">
        <v>111.81699999999999</v>
      </c>
      <c r="N12" s="12">
        <v>111.81699999999999</v>
      </c>
      <c r="O12" s="12">
        <v>111.81699999999999</v>
      </c>
      <c r="P12" s="12">
        <v>111.81699999999999</v>
      </c>
      <c r="Q12" s="12">
        <v>111.81699999999999</v>
      </c>
      <c r="R12" s="12">
        <v>111.81699999999999</v>
      </c>
      <c r="S12" s="12">
        <v>111.81699999999999</v>
      </c>
      <c r="T12" s="12">
        <v>111.81699999999999</v>
      </c>
      <c r="U12" s="12">
        <v>111.81699999999999</v>
      </c>
      <c r="V12" s="12">
        <v>111.81699999999999</v>
      </c>
      <c r="W12" s="12">
        <v>111.81699999999999</v>
      </c>
      <c r="X12" s="12">
        <v>111.81699999999999</v>
      </c>
      <c r="Y12" s="12">
        <v>111.81699999999999</v>
      </c>
      <c r="Z12" s="4"/>
      <c r="AB12" s="6">
        <v>3.2284442999326611E-2</v>
      </c>
      <c r="AC12" s="6">
        <v>1.1781011351884405</v>
      </c>
      <c r="AD12" s="4"/>
      <c r="AF12" s="6">
        <v>3.8097223215144527E-2</v>
      </c>
      <c r="AG12" s="6">
        <v>0.91653627085940459</v>
      </c>
      <c r="AH12" s="4"/>
      <c r="AI12" s="4"/>
      <c r="AK12" s="6">
        <v>30.134</v>
      </c>
      <c r="AL12" s="6">
        <f t="shared" si="1"/>
        <v>4.0000000000000008E-2</v>
      </c>
      <c r="AN12" s="6">
        <v>27.224499999999999</v>
      </c>
      <c r="AO12" s="6">
        <f t="shared" si="2"/>
        <v>2.0000000000000004E-2</v>
      </c>
      <c r="AP12" s="4"/>
    </row>
    <row r="13" spans="1:42" x14ac:dyDescent="0.25">
      <c r="C13" s="11"/>
      <c r="D13" s="8">
        <v>155</v>
      </c>
      <c r="E13" s="12">
        <v>114.39</v>
      </c>
      <c r="F13" s="12">
        <v>112.98099999999999</v>
      </c>
      <c r="G13" s="12">
        <v>112.093</v>
      </c>
      <c r="H13" s="12">
        <v>111.55500000000001</v>
      </c>
      <c r="I13" s="12">
        <v>111.267</v>
      </c>
      <c r="J13" s="12">
        <v>111.111</v>
      </c>
      <c r="K13" s="12">
        <v>111.05500000000001</v>
      </c>
      <c r="L13" s="12">
        <v>111.04600000000001</v>
      </c>
      <c r="M13" s="12">
        <v>111.04600000000001</v>
      </c>
      <c r="N13" s="12">
        <v>111.04600000000001</v>
      </c>
      <c r="O13" s="12">
        <v>111.04600000000001</v>
      </c>
      <c r="P13" s="12">
        <v>111.04600000000001</v>
      </c>
      <c r="Q13" s="12">
        <v>111.04600000000001</v>
      </c>
      <c r="R13" s="12">
        <v>111.04600000000001</v>
      </c>
      <c r="S13" s="12">
        <v>111.04600000000001</v>
      </c>
      <c r="T13" s="12">
        <v>111.04600000000001</v>
      </c>
      <c r="U13" s="12">
        <v>111.04600000000001</v>
      </c>
      <c r="V13" s="12">
        <v>111.04600000000001</v>
      </c>
      <c r="W13" s="12">
        <v>111.04600000000001</v>
      </c>
      <c r="X13" s="12">
        <v>111.04600000000001</v>
      </c>
      <c r="Y13" s="12">
        <v>111.04600000000001</v>
      </c>
      <c r="Z13" s="4"/>
      <c r="AB13" s="6">
        <v>3.3246827988363405E-2</v>
      </c>
      <c r="AC13" s="6">
        <v>1.1851423482649768</v>
      </c>
      <c r="AD13" s="4"/>
      <c r="AF13" s="6">
        <v>3.9334257562960842E-2</v>
      </c>
      <c r="AG13" s="6">
        <v>0.90976502832976969</v>
      </c>
      <c r="AH13" s="4"/>
      <c r="AI13" s="4"/>
      <c r="AK13" s="6">
        <v>30.145800000000001</v>
      </c>
      <c r="AL13" s="6">
        <f t="shared" si="1"/>
        <v>4.4000000000000011E-2</v>
      </c>
      <c r="AN13" s="6">
        <v>27.529599999999999</v>
      </c>
      <c r="AO13" s="6">
        <f t="shared" si="2"/>
        <v>2.2000000000000006E-2</v>
      </c>
      <c r="AP13" s="4"/>
    </row>
    <row r="14" spans="1:42" x14ac:dyDescent="0.25">
      <c r="C14" s="11"/>
      <c r="D14" s="8">
        <v>157</v>
      </c>
      <c r="E14" s="12">
        <v>113.18899999999999</v>
      </c>
      <c r="F14" s="12">
        <v>111.846</v>
      </c>
      <c r="G14" s="12">
        <v>111.051</v>
      </c>
      <c r="H14" s="12">
        <v>110.622</v>
      </c>
      <c r="I14" s="12">
        <v>110.395</v>
      </c>
      <c r="J14" s="12">
        <v>110.306</v>
      </c>
      <c r="K14" s="12">
        <v>110.28700000000001</v>
      </c>
      <c r="L14" s="12">
        <v>110.28700000000001</v>
      </c>
      <c r="M14" s="12">
        <v>110.28700000000001</v>
      </c>
      <c r="N14" s="12">
        <v>110.28700000000001</v>
      </c>
      <c r="O14" s="12">
        <v>110.28700000000001</v>
      </c>
      <c r="P14" s="12">
        <v>110.28700000000001</v>
      </c>
      <c r="Q14" s="12">
        <v>110.28700000000001</v>
      </c>
      <c r="R14" s="12">
        <v>110.28700000000001</v>
      </c>
      <c r="S14" s="12">
        <v>110.28700000000001</v>
      </c>
      <c r="T14" s="12">
        <v>110.28700000000001</v>
      </c>
      <c r="U14" s="12">
        <v>110.28700000000001</v>
      </c>
      <c r="V14" s="12">
        <v>110.28700000000001</v>
      </c>
      <c r="W14" s="12">
        <v>110.28700000000001</v>
      </c>
      <c r="X14" s="12">
        <v>110.28700000000001</v>
      </c>
      <c r="Y14" s="12">
        <v>110.28700000000001</v>
      </c>
      <c r="Z14" s="4"/>
      <c r="AB14" s="6">
        <v>3.4203495218871532E-2</v>
      </c>
      <c r="AC14" s="6">
        <v>1.1894849991285672</v>
      </c>
      <c r="AD14" s="4"/>
      <c r="AF14" s="6">
        <v>4.0580498969001767E-2</v>
      </c>
      <c r="AG14" s="6">
        <v>0.91157903530446305</v>
      </c>
      <c r="AH14" s="4"/>
      <c r="AI14" s="4"/>
      <c r="AK14" s="6">
        <v>30.487500000000001</v>
      </c>
      <c r="AL14" s="6">
        <f t="shared" si="1"/>
        <v>4.8000000000000015E-2</v>
      </c>
      <c r="AN14" s="6">
        <v>27.580200000000001</v>
      </c>
      <c r="AO14" s="6">
        <f t="shared" si="2"/>
        <v>2.4000000000000007E-2</v>
      </c>
      <c r="AP14" s="4"/>
    </row>
    <row r="15" spans="1:42" x14ac:dyDescent="0.25">
      <c r="C15" s="11"/>
      <c r="D15" s="8">
        <v>159</v>
      </c>
      <c r="E15" s="12">
        <v>111.714</v>
      </c>
      <c r="F15" s="12">
        <v>110.59699999999999</v>
      </c>
      <c r="G15" s="12">
        <v>109.956</v>
      </c>
      <c r="H15" s="12">
        <v>109.634</v>
      </c>
      <c r="I15" s="12">
        <v>109.51</v>
      </c>
      <c r="J15" s="12">
        <v>109.48699999999999</v>
      </c>
      <c r="K15" s="12">
        <v>109.48699999999999</v>
      </c>
      <c r="L15" s="12">
        <v>109.48699999999999</v>
      </c>
      <c r="M15" s="12">
        <v>109.48699999999999</v>
      </c>
      <c r="N15" s="12">
        <v>109.48699999999999</v>
      </c>
      <c r="O15" s="12">
        <v>109.48699999999999</v>
      </c>
      <c r="P15" s="12">
        <v>109.48699999999999</v>
      </c>
      <c r="Q15" s="12">
        <v>109.48699999999999</v>
      </c>
      <c r="R15" s="12">
        <v>109.48699999999999</v>
      </c>
      <c r="S15" s="12">
        <v>109.48699999999999</v>
      </c>
      <c r="T15" s="12">
        <v>109.48699999999999</v>
      </c>
      <c r="U15" s="12">
        <v>109.48699999999999</v>
      </c>
      <c r="V15" s="12">
        <v>109.48699999999999</v>
      </c>
      <c r="W15" s="12">
        <v>109.48699999999999</v>
      </c>
      <c r="X15" s="12">
        <v>109.48699999999999</v>
      </c>
      <c r="Y15" s="12">
        <v>109.48699999999999</v>
      </c>
      <c r="Z15" s="4"/>
      <c r="AB15" s="6">
        <v>3.5156669785094054E-2</v>
      </c>
      <c r="AC15" s="6">
        <v>1.1798680639270895</v>
      </c>
      <c r="AD15" s="4"/>
      <c r="AF15" s="6">
        <v>4.1824260402911762E-2</v>
      </c>
      <c r="AG15" s="6">
        <v>0.91594314105902375</v>
      </c>
      <c r="AH15" s="4"/>
      <c r="AI15" s="4"/>
      <c r="AK15" s="6">
        <v>30.561299999999999</v>
      </c>
      <c r="AL15" s="6">
        <f t="shared" si="1"/>
        <v>5.2000000000000018E-2</v>
      </c>
      <c r="AN15" s="6">
        <v>27.793800000000001</v>
      </c>
      <c r="AO15" s="6">
        <f t="shared" si="2"/>
        <v>2.6000000000000009E-2</v>
      </c>
      <c r="AP15" s="4"/>
    </row>
    <row r="16" spans="1:42" x14ac:dyDescent="0.25">
      <c r="C16" s="11"/>
      <c r="D16" s="8">
        <v>161</v>
      </c>
      <c r="E16" s="12">
        <v>110.00700000000001</v>
      </c>
      <c r="F16" s="12">
        <v>109.126</v>
      </c>
      <c r="G16" s="12">
        <v>108.735</v>
      </c>
      <c r="H16" s="12">
        <v>108.58199999999999</v>
      </c>
      <c r="I16" s="12">
        <v>108.556</v>
      </c>
      <c r="J16" s="12">
        <v>108.556</v>
      </c>
      <c r="K16" s="12">
        <v>108.556</v>
      </c>
      <c r="L16" s="12">
        <v>108.556</v>
      </c>
      <c r="M16" s="12">
        <v>108.556</v>
      </c>
      <c r="N16" s="12">
        <v>108.556</v>
      </c>
      <c r="O16" s="12">
        <v>108.556</v>
      </c>
      <c r="P16" s="12">
        <v>108.556</v>
      </c>
      <c r="Q16" s="12">
        <v>108.556</v>
      </c>
      <c r="R16" s="12">
        <v>108.556</v>
      </c>
      <c r="S16" s="12">
        <v>108.556</v>
      </c>
      <c r="T16" s="12">
        <v>108.556</v>
      </c>
      <c r="U16" s="12">
        <v>108.556</v>
      </c>
      <c r="V16" s="12">
        <v>108.556</v>
      </c>
      <c r="W16" s="12">
        <v>108.556</v>
      </c>
      <c r="X16" s="12">
        <v>108.556</v>
      </c>
      <c r="Y16" s="12">
        <v>108.556</v>
      </c>
      <c r="Z16" s="4"/>
      <c r="AB16" s="6">
        <v>3.6117613540363483E-2</v>
      </c>
      <c r="AC16" s="6">
        <v>1.195277645046587</v>
      </c>
      <c r="AD16" s="4"/>
      <c r="AF16" s="6">
        <v>4.3062095806932224E-2</v>
      </c>
      <c r="AG16" s="6">
        <v>0.91111950384739271</v>
      </c>
      <c r="AH16" s="4"/>
      <c r="AI16" s="4"/>
      <c r="AK16" s="6">
        <v>30.878399999999999</v>
      </c>
      <c r="AL16" s="6">
        <f t="shared" si="1"/>
        <v>5.6000000000000022E-2</v>
      </c>
      <c r="AN16" s="6">
        <v>27.950299999999999</v>
      </c>
      <c r="AO16" s="6">
        <f t="shared" si="2"/>
        <v>2.8000000000000011E-2</v>
      </c>
      <c r="AP16" s="4"/>
    </row>
    <row r="17" spans="1:42" x14ac:dyDescent="0.25">
      <c r="C17" s="11"/>
      <c r="D17" s="8">
        <v>163</v>
      </c>
      <c r="E17" s="12">
        <v>107.98</v>
      </c>
      <c r="F17" s="12">
        <v>107.53400000000001</v>
      </c>
      <c r="G17" s="12">
        <v>107.408</v>
      </c>
      <c r="H17" s="12">
        <v>107.408</v>
      </c>
      <c r="I17" s="12">
        <v>107.408</v>
      </c>
      <c r="J17" s="12">
        <v>107.408</v>
      </c>
      <c r="K17" s="12">
        <v>107.408</v>
      </c>
      <c r="L17" s="12">
        <v>107.408</v>
      </c>
      <c r="M17" s="12">
        <v>107.408</v>
      </c>
      <c r="N17" s="12">
        <v>107.408</v>
      </c>
      <c r="O17" s="12">
        <v>107.408</v>
      </c>
      <c r="P17" s="12">
        <v>107.408</v>
      </c>
      <c r="Q17" s="12">
        <v>107.408</v>
      </c>
      <c r="R17" s="12">
        <v>107.408</v>
      </c>
      <c r="S17" s="12">
        <v>107.408</v>
      </c>
      <c r="T17" s="12">
        <v>107.408</v>
      </c>
      <c r="U17" s="12">
        <v>107.408</v>
      </c>
      <c r="V17" s="12">
        <v>107.408</v>
      </c>
      <c r="W17" s="12">
        <v>107.408</v>
      </c>
      <c r="X17" s="12">
        <v>107.408</v>
      </c>
      <c r="Y17" s="12">
        <v>107.408</v>
      </c>
      <c r="Z17" s="4"/>
      <c r="AB17" s="6">
        <v>3.706616875912052E-2</v>
      </c>
      <c r="AC17" s="6">
        <v>1.1997156524565951</v>
      </c>
      <c r="AD17" s="4"/>
      <c r="AF17" s="6">
        <v>4.4306484543299857E-2</v>
      </c>
      <c r="AG17" s="6">
        <v>0.92766047730328638</v>
      </c>
      <c r="AH17" s="4"/>
      <c r="AI17" s="4"/>
      <c r="AK17" s="6">
        <v>31.077300000000001</v>
      </c>
      <c r="AL17" s="6">
        <f t="shared" si="1"/>
        <v>6.0000000000000026E-2</v>
      </c>
      <c r="AN17" s="6">
        <v>28.322900000000001</v>
      </c>
      <c r="AO17" s="6">
        <f t="shared" si="2"/>
        <v>3.0000000000000013E-2</v>
      </c>
      <c r="AP17" s="4"/>
    </row>
    <row r="18" spans="1:42" x14ac:dyDescent="0.25">
      <c r="C18" s="11"/>
      <c r="D18" s="8">
        <v>165</v>
      </c>
      <c r="E18" s="12">
        <v>105.663</v>
      </c>
      <c r="F18" s="12">
        <v>105.663</v>
      </c>
      <c r="G18" s="12">
        <v>105.663</v>
      </c>
      <c r="H18" s="12">
        <v>105.663</v>
      </c>
      <c r="I18" s="12">
        <v>105.663</v>
      </c>
      <c r="J18" s="12">
        <v>105.663</v>
      </c>
      <c r="K18" s="12">
        <v>105.663</v>
      </c>
      <c r="L18" s="12">
        <v>105.663</v>
      </c>
      <c r="M18" s="12">
        <v>105.663</v>
      </c>
      <c r="N18" s="12">
        <v>105.663</v>
      </c>
      <c r="O18" s="12">
        <v>105.663</v>
      </c>
      <c r="P18" s="12">
        <v>105.663</v>
      </c>
      <c r="Q18" s="12">
        <v>105.663</v>
      </c>
      <c r="R18" s="12">
        <v>105.663</v>
      </c>
      <c r="S18" s="12">
        <v>105.663</v>
      </c>
      <c r="T18" s="12">
        <v>105.663</v>
      </c>
      <c r="U18" s="12">
        <v>105.663</v>
      </c>
      <c r="V18" s="12">
        <v>105.663</v>
      </c>
      <c r="W18" s="12">
        <v>105.663</v>
      </c>
      <c r="X18" s="12">
        <v>105.663</v>
      </c>
      <c r="Y18" s="12">
        <v>105.663</v>
      </c>
      <c r="Z18" s="4"/>
      <c r="AB18" s="6">
        <v>3.8011215067177744E-2</v>
      </c>
      <c r="AC18" s="6">
        <v>1.2129857172725265</v>
      </c>
      <c r="AD18" s="4"/>
      <c r="AF18" s="6">
        <v>4.5528684772599796E-2</v>
      </c>
      <c r="AG18" s="6">
        <v>0.97294128248451239</v>
      </c>
      <c r="AH18" s="4"/>
      <c r="AI18" s="4"/>
      <c r="AK18" s="6">
        <v>31.174499999999998</v>
      </c>
      <c r="AL18" s="6">
        <f t="shared" si="1"/>
        <v>6.4000000000000029E-2</v>
      </c>
      <c r="AN18" s="6">
        <v>28.357399999999998</v>
      </c>
      <c r="AO18" s="6">
        <f t="shared" si="2"/>
        <v>3.2000000000000015E-2</v>
      </c>
      <c r="AP18" s="4"/>
    </row>
    <row r="19" spans="1:42" x14ac:dyDescent="0.25">
      <c r="C19" s="11"/>
      <c r="D19" s="8">
        <v>167</v>
      </c>
      <c r="E19" s="12">
        <v>88.581400000000002</v>
      </c>
      <c r="F19" s="12">
        <v>88.581400000000002</v>
      </c>
      <c r="G19" s="12">
        <v>88.581400000000002</v>
      </c>
      <c r="H19" s="12">
        <v>88.581400000000002</v>
      </c>
      <c r="I19" s="12">
        <v>88.581400000000002</v>
      </c>
      <c r="J19" s="12">
        <v>88.581400000000002</v>
      </c>
      <c r="K19" s="12">
        <v>88.581400000000002</v>
      </c>
      <c r="L19" s="12">
        <v>88.581400000000002</v>
      </c>
      <c r="M19" s="12">
        <v>88.581400000000002</v>
      </c>
      <c r="N19" s="12">
        <v>88.581400000000002</v>
      </c>
      <c r="O19" s="12">
        <v>88.581400000000002</v>
      </c>
      <c r="P19" s="12">
        <v>88.581400000000002</v>
      </c>
      <c r="Q19" s="12">
        <v>88.581400000000002</v>
      </c>
      <c r="R19" s="12">
        <v>88.581400000000002</v>
      </c>
      <c r="S19" s="12">
        <v>88.581400000000002</v>
      </c>
      <c r="T19" s="12">
        <v>88.581400000000002</v>
      </c>
      <c r="U19" s="12">
        <v>88.581400000000002</v>
      </c>
      <c r="V19" s="12">
        <v>88.581400000000002</v>
      </c>
      <c r="W19" s="12">
        <v>88.581400000000002</v>
      </c>
      <c r="X19" s="12">
        <v>88.581400000000002</v>
      </c>
      <c r="Y19" s="12">
        <v>88.581400000000002</v>
      </c>
      <c r="Z19" s="4"/>
      <c r="AB19" s="6">
        <v>3.8945922567791967E-2</v>
      </c>
      <c r="AC19" s="6">
        <v>1.1012715281705978</v>
      </c>
      <c r="AD19" s="4"/>
      <c r="AF19" s="6">
        <v>4.6694003655130205E-2</v>
      </c>
      <c r="AG19" s="6">
        <v>0.95467871093488665</v>
      </c>
      <c r="AH19" s="4"/>
      <c r="AI19" s="4"/>
      <c r="AK19" s="6">
        <v>31.281300000000002</v>
      </c>
      <c r="AL19" s="6">
        <f t="shared" si="1"/>
        <v>6.8000000000000033E-2</v>
      </c>
      <c r="AN19" s="6">
        <v>28.437200000000001</v>
      </c>
      <c r="AO19" s="6">
        <f t="shared" si="2"/>
        <v>3.4000000000000016E-2</v>
      </c>
      <c r="AP19" s="4"/>
    </row>
    <row r="20" spans="1:42" x14ac:dyDescent="0.25">
      <c r="C20" s="11"/>
      <c r="D20" s="8">
        <v>169</v>
      </c>
      <c r="E20" s="12">
        <v>70.509900000000002</v>
      </c>
      <c r="F20" s="12">
        <v>70.509900000000002</v>
      </c>
      <c r="G20" s="12">
        <v>70.509900000000002</v>
      </c>
      <c r="H20" s="12">
        <v>70.509900000000002</v>
      </c>
      <c r="I20" s="12">
        <v>70.509900000000002</v>
      </c>
      <c r="J20" s="12">
        <v>70.509900000000002</v>
      </c>
      <c r="K20" s="12">
        <v>70.509900000000002</v>
      </c>
      <c r="L20" s="12">
        <v>70.509900000000002</v>
      </c>
      <c r="M20" s="12">
        <v>70.509900000000002</v>
      </c>
      <c r="N20" s="12">
        <v>70.509900000000002</v>
      </c>
      <c r="O20" s="12">
        <v>70.509900000000002</v>
      </c>
      <c r="P20" s="12">
        <v>70.509900000000002</v>
      </c>
      <c r="Q20" s="12">
        <v>70.509900000000002</v>
      </c>
      <c r="R20" s="12">
        <v>70.509900000000002</v>
      </c>
      <c r="S20" s="12">
        <v>70.509900000000002</v>
      </c>
      <c r="T20" s="12">
        <v>70.509900000000002</v>
      </c>
      <c r="U20" s="12">
        <v>70.509900000000002</v>
      </c>
      <c r="V20" s="12">
        <v>70.509900000000002</v>
      </c>
      <c r="W20" s="12">
        <v>70.509900000000002</v>
      </c>
      <c r="X20" s="12">
        <v>70.509900000000002</v>
      </c>
      <c r="Y20" s="12">
        <v>70.509900000000002</v>
      </c>
      <c r="Z20" s="4"/>
      <c r="AB20" s="6">
        <v>3.9975447820257158E-2</v>
      </c>
      <c r="AC20" s="6">
        <v>1.0991649068953544</v>
      </c>
      <c r="AD20" s="4"/>
      <c r="AF20" s="6">
        <v>4.7881614560334407E-2</v>
      </c>
      <c r="AG20" s="6">
        <v>0.95778164930407306</v>
      </c>
      <c r="AH20" s="4"/>
      <c r="AI20" s="4"/>
      <c r="AK20" s="6">
        <v>31.335599999999999</v>
      </c>
      <c r="AL20" s="6">
        <f t="shared" si="1"/>
        <v>7.2000000000000036E-2</v>
      </c>
      <c r="AN20" s="6">
        <v>28.6145</v>
      </c>
      <c r="AO20" s="6">
        <f t="shared" si="2"/>
        <v>3.6000000000000018E-2</v>
      </c>
      <c r="AP20" s="4"/>
    </row>
    <row r="21" spans="1:42" x14ac:dyDescent="0.25">
      <c r="C21" s="11"/>
      <c r="D21" s="8">
        <v>171</v>
      </c>
      <c r="E21" s="12">
        <v>59.563000000000002</v>
      </c>
      <c r="F21" s="12">
        <v>59.563000000000002</v>
      </c>
      <c r="G21" s="12">
        <v>59.563000000000002</v>
      </c>
      <c r="H21" s="12">
        <v>59.563000000000002</v>
      </c>
      <c r="I21" s="12">
        <v>59.563000000000002</v>
      </c>
      <c r="J21" s="12">
        <v>59.563000000000002</v>
      </c>
      <c r="K21" s="12">
        <v>59.563000000000002</v>
      </c>
      <c r="L21" s="12">
        <v>59.563000000000002</v>
      </c>
      <c r="M21" s="12">
        <v>59.563000000000002</v>
      </c>
      <c r="N21" s="12">
        <v>59.563000000000002</v>
      </c>
      <c r="O21" s="12">
        <v>59.563000000000002</v>
      </c>
      <c r="P21" s="12">
        <v>59.563000000000002</v>
      </c>
      <c r="Q21" s="12">
        <v>59.563000000000002</v>
      </c>
      <c r="R21" s="12">
        <v>59.563000000000002</v>
      </c>
      <c r="S21" s="12">
        <v>59.563000000000002</v>
      </c>
      <c r="T21" s="12">
        <v>59.563000000000002</v>
      </c>
      <c r="U21" s="12">
        <v>59.563000000000002</v>
      </c>
      <c r="V21" s="12">
        <v>59.563000000000002</v>
      </c>
      <c r="W21" s="12">
        <v>59.563000000000002</v>
      </c>
      <c r="X21" s="12">
        <v>59.563000000000002</v>
      </c>
      <c r="Y21" s="12">
        <v>59.563000000000002</v>
      </c>
      <c r="Z21" s="4"/>
      <c r="AB21" s="6">
        <v>4.100694622505522E-2</v>
      </c>
      <c r="AC21" s="6">
        <v>1.0949332382181651</v>
      </c>
      <c r="AD21" s="4"/>
      <c r="AF21" s="6">
        <v>4.9065377946171232E-2</v>
      </c>
      <c r="AG21" s="6">
        <v>0.96003053731861876</v>
      </c>
      <c r="AH21" s="4"/>
      <c r="AI21" s="4"/>
      <c r="AK21" s="6">
        <v>31.357800000000001</v>
      </c>
      <c r="AL21" s="6">
        <f t="shared" si="1"/>
        <v>7.600000000000004E-2</v>
      </c>
      <c r="AN21" s="6">
        <v>29.025700000000001</v>
      </c>
      <c r="AO21" s="6">
        <f t="shared" si="2"/>
        <v>3.800000000000002E-2</v>
      </c>
      <c r="AP21" s="4"/>
    </row>
    <row r="22" spans="1:42" x14ac:dyDescent="0.25">
      <c r="C22" s="11"/>
      <c r="D22" s="8">
        <v>173</v>
      </c>
      <c r="E22" s="12">
        <v>52.8521</v>
      </c>
      <c r="F22" s="12">
        <v>52.8521</v>
      </c>
      <c r="G22" s="12">
        <v>52.8521</v>
      </c>
      <c r="H22" s="12">
        <v>52.8521</v>
      </c>
      <c r="I22" s="12">
        <v>52.8521</v>
      </c>
      <c r="J22" s="12">
        <v>52.8521</v>
      </c>
      <c r="K22" s="12">
        <v>52.8521</v>
      </c>
      <c r="L22" s="12">
        <v>52.8521</v>
      </c>
      <c r="M22" s="12">
        <v>52.8521</v>
      </c>
      <c r="N22" s="12">
        <v>52.8521</v>
      </c>
      <c r="O22" s="12">
        <v>52.8521</v>
      </c>
      <c r="P22" s="12">
        <v>52.8521</v>
      </c>
      <c r="Q22" s="12">
        <v>52.8521</v>
      </c>
      <c r="R22" s="12">
        <v>52.8521</v>
      </c>
      <c r="S22" s="12">
        <v>52.8521</v>
      </c>
      <c r="T22" s="12">
        <v>52.8521</v>
      </c>
      <c r="U22" s="12">
        <v>52.8521</v>
      </c>
      <c r="V22" s="12">
        <v>52.8521</v>
      </c>
      <c r="W22" s="12">
        <v>52.8521</v>
      </c>
      <c r="X22" s="12">
        <v>52.8521</v>
      </c>
      <c r="Y22" s="12">
        <v>52.8521</v>
      </c>
      <c r="Z22" s="4"/>
      <c r="AB22" s="6">
        <v>4.204243113728387E-2</v>
      </c>
      <c r="AC22" s="6">
        <v>1.0288657199836375</v>
      </c>
      <c r="AD22" s="4"/>
      <c r="AF22" s="6">
        <v>5.0246368345955028E-2</v>
      </c>
      <c r="AG22" s="6">
        <v>0.97049937002788267</v>
      </c>
      <c r="AH22" s="4"/>
      <c r="AI22" s="4"/>
      <c r="AK22" s="6">
        <v>31.4453</v>
      </c>
      <c r="AL22" s="6">
        <f t="shared" si="1"/>
        <v>8.0000000000000043E-2</v>
      </c>
      <c r="AN22" s="6">
        <v>29.290400000000002</v>
      </c>
      <c r="AO22" s="6">
        <f t="shared" si="2"/>
        <v>4.0000000000000022E-2</v>
      </c>
      <c r="AP22" s="4"/>
    </row>
    <row r="23" spans="1:42" x14ac:dyDescent="0.25">
      <c r="C23" s="11"/>
      <c r="D23" s="8">
        <v>175</v>
      </c>
      <c r="E23" s="12">
        <v>48.627000000000002</v>
      </c>
      <c r="F23" s="12">
        <v>48.627000000000002</v>
      </c>
      <c r="G23" s="12">
        <v>48.627000000000002</v>
      </c>
      <c r="H23" s="12">
        <v>48.627000000000002</v>
      </c>
      <c r="I23" s="12">
        <v>48.627000000000002</v>
      </c>
      <c r="J23" s="12">
        <v>48.627000000000002</v>
      </c>
      <c r="K23" s="12">
        <v>48.627000000000002</v>
      </c>
      <c r="L23" s="12">
        <v>48.627000000000002</v>
      </c>
      <c r="M23" s="12">
        <v>48.627000000000002</v>
      </c>
      <c r="N23" s="12">
        <v>48.627000000000002</v>
      </c>
      <c r="O23" s="12">
        <v>48.627000000000002</v>
      </c>
      <c r="P23" s="12">
        <v>48.627000000000002</v>
      </c>
      <c r="Q23" s="12">
        <v>48.627000000000002</v>
      </c>
      <c r="R23" s="12">
        <v>48.627000000000002</v>
      </c>
      <c r="S23" s="12">
        <v>48.627000000000002</v>
      </c>
      <c r="T23" s="12">
        <v>48.627000000000002</v>
      </c>
      <c r="U23" s="12">
        <v>48.627000000000002</v>
      </c>
      <c r="V23" s="12">
        <v>48.627000000000002</v>
      </c>
      <c r="W23" s="12">
        <v>48.627000000000002</v>
      </c>
      <c r="X23" s="12">
        <v>48.627000000000002</v>
      </c>
      <c r="Y23" s="12">
        <v>48.627000000000002</v>
      </c>
      <c r="Z23" s="4"/>
      <c r="AB23" s="6">
        <v>4.3144408612138987E-2</v>
      </c>
      <c r="AC23" s="6">
        <v>1.024793680134515</v>
      </c>
      <c r="AD23" s="4"/>
      <c r="AF23" s="6">
        <v>5.1414619334144734E-2</v>
      </c>
      <c r="AG23" s="6">
        <v>0.96676109810287203</v>
      </c>
      <c r="AH23" s="4"/>
      <c r="AI23" s="4"/>
      <c r="AK23" s="6">
        <v>31.615600000000001</v>
      </c>
      <c r="AL23" s="6">
        <f t="shared" si="1"/>
        <v>8.4000000000000047E-2</v>
      </c>
      <c r="AN23" s="6">
        <v>29.314699999999998</v>
      </c>
      <c r="AO23" s="6">
        <f t="shared" si="2"/>
        <v>4.2000000000000023E-2</v>
      </c>
      <c r="AP23" s="4"/>
    </row>
    <row r="24" spans="1:42" x14ac:dyDescent="0.25">
      <c r="E24" s="13" t="s">
        <v>18</v>
      </c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4"/>
      <c r="AB24" s="6">
        <v>4.4250764818320645E-2</v>
      </c>
      <c r="AC24" s="6">
        <v>1.0390813294512686</v>
      </c>
      <c r="AD24" s="4"/>
      <c r="AF24" s="6">
        <v>5.2587387715389546E-2</v>
      </c>
      <c r="AG24" s="6">
        <v>0.97843991607911884</v>
      </c>
      <c r="AH24" s="4"/>
      <c r="AI24" s="4"/>
      <c r="AK24" s="6">
        <v>31.675899999999999</v>
      </c>
      <c r="AL24" s="6">
        <f t="shared" si="1"/>
        <v>8.800000000000005E-2</v>
      </c>
      <c r="AN24" s="6">
        <v>29.6492</v>
      </c>
      <c r="AO24" s="6">
        <f t="shared" si="2"/>
        <v>4.4000000000000025E-2</v>
      </c>
      <c r="AP24" s="4"/>
    </row>
    <row r="25" spans="1:42" x14ac:dyDescent="0.25">
      <c r="Z25" s="4"/>
      <c r="AB25" s="6">
        <v>4.5341908327434906E-2</v>
      </c>
      <c r="AC25" s="6">
        <v>0.97808476324937665</v>
      </c>
      <c r="AD25" s="4"/>
      <c r="AF25" s="6">
        <v>5.3746157742491432E-2</v>
      </c>
      <c r="AG25" s="6">
        <v>1.0032551089218729</v>
      </c>
      <c r="AH25" s="4"/>
      <c r="AI25" s="4"/>
      <c r="AK25" s="6">
        <v>31.689900000000002</v>
      </c>
      <c r="AL25" s="6">
        <f t="shared" si="1"/>
        <v>9.2000000000000054E-2</v>
      </c>
      <c r="AN25" s="6">
        <v>29.836200000000002</v>
      </c>
      <c r="AO25" s="6">
        <f t="shared" si="2"/>
        <v>4.6000000000000027E-2</v>
      </c>
      <c r="AP25" s="4"/>
    </row>
    <row r="26" spans="1:42" ht="16.2" x14ac:dyDescent="0.35">
      <c r="C26" s="2" t="s">
        <v>19</v>
      </c>
      <c r="D26" s="2"/>
      <c r="E26" s="3" t="s">
        <v>2</v>
      </c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4"/>
      <c r="AB26" s="6">
        <v>4.6501099116079768E-2</v>
      </c>
      <c r="AC26" s="6">
        <v>0.97584032012900879</v>
      </c>
      <c r="AD26" s="4"/>
      <c r="AF26" s="6">
        <v>5.4876265965205562E-2</v>
      </c>
      <c r="AG26" s="6">
        <v>0.99324262087432424</v>
      </c>
      <c r="AH26" s="4"/>
      <c r="AI26" s="4"/>
      <c r="AK26" s="6">
        <v>31.874099999999999</v>
      </c>
      <c r="AL26" s="6">
        <f t="shared" si="1"/>
        <v>9.6000000000000058E-2</v>
      </c>
      <c r="AN26" s="6">
        <v>30.0121</v>
      </c>
      <c r="AO26" s="6">
        <f t="shared" si="2"/>
        <v>4.8000000000000029E-2</v>
      </c>
      <c r="AP26" s="4"/>
    </row>
    <row r="27" spans="1:42" x14ac:dyDescent="0.25">
      <c r="C27" s="7"/>
      <c r="E27" s="8">
        <v>175</v>
      </c>
      <c r="F27" s="8">
        <f>E27+2</f>
        <v>177</v>
      </c>
      <c r="G27" s="8">
        <f t="shared" ref="G27:X27" si="3">F27+2</f>
        <v>179</v>
      </c>
      <c r="H27" s="8">
        <f t="shared" si="3"/>
        <v>181</v>
      </c>
      <c r="I27" s="8">
        <f t="shared" si="3"/>
        <v>183</v>
      </c>
      <c r="J27" s="8">
        <f t="shared" si="3"/>
        <v>185</v>
      </c>
      <c r="K27" s="8">
        <f t="shared" si="3"/>
        <v>187</v>
      </c>
      <c r="L27" s="8">
        <f t="shared" si="3"/>
        <v>189</v>
      </c>
      <c r="M27" s="8">
        <f t="shared" si="3"/>
        <v>191</v>
      </c>
      <c r="N27" s="8">
        <f t="shared" si="3"/>
        <v>193</v>
      </c>
      <c r="O27" s="8">
        <f t="shared" si="3"/>
        <v>195</v>
      </c>
      <c r="P27" s="8">
        <f t="shared" si="3"/>
        <v>197</v>
      </c>
      <c r="Q27" s="8">
        <f t="shared" si="3"/>
        <v>199</v>
      </c>
      <c r="R27" s="8">
        <f t="shared" si="3"/>
        <v>201</v>
      </c>
      <c r="S27" s="8">
        <f t="shared" si="3"/>
        <v>203</v>
      </c>
      <c r="T27" s="8">
        <f t="shared" si="3"/>
        <v>205</v>
      </c>
      <c r="U27" s="8">
        <f t="shared" si="3"/>
        <v>207</v>
      </c>
      <c r="V27" s="8">
        <f t="shared" si="3"/>
        <v>209</v>
      </c>
      <c r="W27" s="8">
        <f t="shared" si="3"/>
        <v>211</v>
      </c>
      <c r="X27" s="8">
        <f t="shared" si="3"/>
        <v>213</v>
      </c>
      <c r="Y27" s="8">
        <f>X27+2</f>
        <v>215</v>
      </c>
      <c r="Z27" s="4"/>
      <c r="AB27" s="6">
        <v>4.7662956055873631E-2</v>
      </c>
      <c r="AC27" s="6">
        <v>0.90611770608492781</v>
      </c>
      <c r="AD27" s="4"/>
      <c r="AF27" s="6">
        <v>5.6017766364246546E-2</v>
      </c>
      <c r="AG27" s="6">
        <v>0.9869697753323915</v>
      </c>
      <c r="AH27" s="4"/>
      <c r="AI27" s="4"/>
      <c r="AK27" s="6">
        <v>31.948699999999999</v>
      </c>
      <c r="AL27" s="6">
        <f t="shared" si="1"/>
        <v>0.10000000000000006</v>
      </c>
      <c r="AN27" s="6">
        <v>30.026499999999999</v>
      </c>
      <c r="AO27" s="6">
        <f t="shared" si="2"/>
        <v>5.0000000000000031E-2</v>
      </c>
      <c r="AP27" s="4"/>
    </row>
    <row r="28" spans="1:42" x14ac:dyDescent="0.25">
      <c r="A28" s="9" t="s">
        <v>11</v>
      </c>
      <c r="B28" s="10">
        <v>83.333333333333329</v>
      </c>
      <c r="C28" s="11" t="s">
        <v>12</v>
      </c>
      <c r="D28" s="8">
        <v>135</v>
      </c>
      <c r="E28" s="12">
        <v>115.0542818</v>
      </c>
      <c r="F28" s="12">
        <v>114.8731512</v>
      </c>
      <c r="G28" s="12">
        <v>114.0802575</v>
      </c>
      <c r="H28" s="12">
        <v>113.06845060000001</v>
      </c>
      <c r="I28" s="12">
        <v>112.2176309</v>
      </c>
      <c r="J28" s="12">
        <v>111.65896499999999</v>
      </c>
      <c r="K28" s="12">
        <v>111.3625242</v>
      </c>
      <c r="L28" s="12">
        <v>111.3377641</v>
      </c>
      <c r="M28" s="12">
        <v>111.6048605</v>
      </c>
      <c r="N28" s="12">
        <v>112.0182319</v>
      </c>
      <c r="O28" s="12">
        <v>112.3049974</v>
      </c>
      <c r="P28" s="12">
        <v>112.33265160000001</v>
      </c>
      <c r="Q28" s="12">
        <v>112.22570349999999</v>
      </c>
      <c r="R28" s="12">
        <v>112.1716345</v>
      </c>
      <c r="S28" s="12">
        <v>112.20796850000001</v>
      </c>
      <c r="T28" s="12">
        <v>112.24583</v>
      </c>
      <c r="U28" s="12">
        <v>112.20520740000001</v>
      </c>
      <c r="V28" s="12">
        <v>112.0512853</v>
      </c>
      <c r="W28" s="12">
        <v>111.77230539999999</v>
      </c>
      <c r="X28" s="12">
        <v>111.4363226</v>
      </c>
      <c r="Y28" s="12">
        <v>111.26089140000001</v>
      </c>
      <c r="Z28" s="4"/>
      <c r="AB28" s="6">
        <v>4.8914213856553118E-2</v>
      </c>
      <c r="AC28" s="6">
        <v>0.98008431145285901</v>
      </c>
      <c r="AD28" s="4"/>
      <c r="AF28" s="6">
        <v>5.7166521753124318E-2</v>
      </c>
      <c r="AG28" s="6">
        <v>0.98722015372337291</v>
      </c>
      <c r="AH28" s="4"/>
      <c r="AI28" s="4"/>
      <c r="AK28" s="6">
        <v>31.961500000000001</v>
      </c>
      <c r="AL28" s="6">
        <f t="shared" si="1"/>
        <v>0.10400000000000006</v>
      </c>
      <c r="AN28" s="6">
        <v>30.046900000000001</v>
      </c>
      <c r="AO28" s="6">
        <f t="shared" si="2"/>
        <v>5.2000000000000032E-2</v>
      </c>
      <c r="AP28" s="4"/>
    </row>
    <row r="29" spans="1:42" x14ac:dyDescent="0.25">
      <c r="A29" s="9" t="s">
        <v>13</v>
      </c>
      <c r="B29" s="10">
        <v>2.5</v>
      </c>
      <c r="C29" s="11"/>
      <c r="D29" s="8">
        <v>137</v>
      </c>
      <c r="E29" s="12">
        <v>116.3351535</v>
      </c>
      <c r="F29" s="12">
        <v>115.13995060000001</v>
      </c>
      <c r="G29" s="12">
        <v>113.7716775</v>
      </c>
      <c r="H29" s="12">
        <v>112.6629542</v>
      </c>
      <c r="I29" s="12">
        <v>111.994946</v>
      </c>
      <c r="J29" s="12">
        <v>111.62744189999999</v>
      </c>
      <c r="K29" s="12">
        <v>111.3959677</v>
      </c>
      <c r="L29" s="12">
        <v>111.3653674</v>
      </c>
      <c r="M29" s="12">
        <v>111.6711708</v>
      </c>
      <c r="N29" s="12">
        <v>112.1941688</v>
      </c>
      <c r="O29" s="12">
        <v>112.5832406</v>
      </c>
      <c r="P29" s="12">
        <v>112.62656029999999</v>
      </c>
      <c r="Q29" s="12">
        <v>112.4614883</v>
      </c>
      <c r="R29" s="12">
        <v>112.36490000000001</v>
      </c>
      <c r="S29" s="12">
        <v>112.437291</v>
      </c>
      <c r="T29" s="12">
        <v>112.55766130000001</v>
      </c>
      <c r="U29" s="12">
        <v>112.57741540000001</v>
      </c>
      <c r="V29" s="12">
        <v>112.4737846</v>
      </c>
      <c r="W29" s="12">
        <v>112.3297161</v>
      </c>
      <c r="X29" s="12">
        <v>112.23906700000001</v>
      </c>
      <c r="Y29" s="12">
        <v>112.266734</v>
      </c>
      <c r="Z29" s="4"/>
      <c r="AB29" s="6">
        <v>5.0071039687579692E-2</v>
      </c>
      <c r="AC29" s="6">
        <v>0.9556169528335946</v>
      </c>
      <c r="AD29" s="4"/>
      <c r="AF29" s="6">
        <v>5.831498579510766E-2</v>
      </c>
      <c r="AG29" s="6">
        <v>1.0009920194514015</v>
      </c>
      <c r="AH29" s="4"/>
      <c r="AI29" s="4"/>
      <c r="AK29" s="6">
        <v>32.109099999999998</v>
      </c>
      <c r="AL29" s="6">
        <f t="shared" si="1"/>
        <v>0.10800000000000007</v>
      </c>
      <c r="AN29" s="6">
        <v>30.081</v>
      </c>
      <c r="AO29" s="6">
        <f t="shared" si="2"/>
        <v>5.4000000000000034E-2</v>
      </c>
      <c r="AP29" s="4"/>
    </row>
    <row r="30" spans="1:42" x14ac:dyDescent="0.25">
      <c r="A30" s="9" t="s">
        <v>14</v>
      </c>
      <c r="B30" s="10">
        <v>17.82</v>
      </c>
      <c r="C30" s="11"/>
      <c r="D30" s="8">
        <v>139</v>
      </c>
      <c r="E30" s="12">
        <v>117.2410201</v>
      </c>
      <c r="F30" s="12">
        <v>115.24656040000001</v>
      </c>
      <c r="G30" s="12">
        <v>113.4217348</v>
      </c>
      <c r="H30" s="12">
        <v>112.21037459999999</v>
      </c>
      <c r="I30" s="12">
        <v>111.6624288</v>
      </c>
      <c r="J30" s="12">
        <v>111.465822</v>
      </c>
      <c r="K30" s="12">
        <v>111.33735040000001</v>
      </c>
      <c r="L30" s="12">
        <v>111.3051463</v>
      </c>
      <c r="M30" s="12">
        <v>111.53896709999999</v>
      </c>
      <c r="N30" s="12">
        <v>112.000152</v>
      </c>
      <c r="O30" s="12">
        <v>112.4131433</v>
      </c>
      <c r="P30" s="12">
        <v>112.5737518</v>
      </c>
      <c r="Q30" s="12">
        <v>112.55081680000001</v>
      </c>
      <c r="R30" s="12">
        <v>112.5427924</v>
      </c>
      <c r="S30" s="12">
        <v>112.6271026</v>
      </c>
      <c r="T30" s="12">
        <v>112.71373509999999</v>
      </c>
      <c r="U30" s="12">
        <v>112.70204510000001</v>
      </c>
      <c r="V30" s="12">
        <v>112.6125553</v>
      </c>
      <c r="W30" s="12">
        <v>112.5435978</v>
      </c>
      <c r="X30" s="12">
        <v>112.5304666</v>
      </c>
      <c r="Y30" s="12">
        <v>112.50298170000001</v>
      </c>
      <c r="Z30" s="4"/>
      <c r="AB30" s="6">
        <v>5.1257484575053344E-2</v>
      </c>
      <c r="AC30" s="6">
        <v>0.96038486410681478</v>
      </c>
      <c r="AD30" s="4"/>
      <c r="AF30" s="6">
        <v>5.9447649019230012E-2</v>
      </c>
      <c r="AG30" s="6">
        <v>0.99348975146800322</v>
      </c>
      <c r="AH30" s="4"/>
      <c r="AI30" s="4"/>
      <c r="AK30" s="6">
        <v>32.116199999999999</v>
      </c>
      <c r="AL30" s="6">
        <f t="shared" si="1"/>
        <v>0.11200000000000007</v>
      </c>
      <c r="AN30" s="6">
        <v>30.168600000000001</v>
      </c>
      <c r="AO30" s="6">
        <f t="shared" si="2"/>
        <v>5.6000000000000036E-2</v>
      </c>
      <c r="AP30" s="4"/>
    </row>
    <row r="31" spans="1:42" x14ac:dyDescent="0.25">
      <c r="A31" s="9" t="s">
        <v>15</v>
      </c>
      <c r="B31" s="10">
        <v>1.29</v>
      </c>
      <c r="C31" s="11"/>
      <c r="D31" s="8">
        <v>141</v>
      </c>
      <c r="E31" s="12">
        <v>117.53659</v>
      </c>
      <c r="F31" s="12">
        <v>115.3255896</v>
      </c>
      <c r="G31" s="12">
        <v>113.6125821</v>
      </c>
      <c r="H31" s="12">
        <v>112.65831230000001</v>
      </c>
      <c r="I31" s="12">
        <v>112.33928400000001</v>
      </c>
      <c r="J31" s="12">
        <v>112.28992289999999</v>
      </c>
      <c r="K31" s="12">
        <v>112.22821810000001</v>
      </c>
      <c r="L31" s="12">
        <v>112.13582479999999</v>
      </c>
      <c r="M31" s="12">
        <v>112.1389238</v>
      </c>
      <c r="N31" s="12">
        <v>112.2892585</v>
      </c>
      <c r="O31" s="12">
        <v>112.51033510000001</v>
      </c>
      <c r="P31" s="12">
        <v>112.7072186</v>
      </c>
      <c r="Q31" s="12">
        <v>112.8502404</v>
      </c>
      <c r="R31" s="12">
        <v>112.94680339999999</v>
      </c>
      <c r="S31" s="12">
        <v>112.9846994</v>
      </c>
      <c r="T31" s="12">
        <v>112.9394786</v>
      </c>
      <c r="U31" s="12">
        <v>112.8348333</v>
      </c>
      <c r="V31" s="12">
        <v>112.76251980000001</v>
      </c>
      <c r="W31" s="12">
        <v>112.7902136</v>
      </c>
      <c r="X31" s="12">
        <v>112.8320889</v>
      </c>
      <c r="Y31" s="12">
        <v>112.6784335</v>
      </c>
      <c r="Z31" s="4"/>
      <c r="AB31" s="6">
        <v>5.2438039257292124E-2</v>
      </c>
      <c r="AC31" s="6">
        <v>0.99197738545934733</v>
      </c>
      <c r="AD31" s="4"/>
      <c r="AF31" s="6">
        <v>6.0588865470026051E-2</v>
      </c>
      <c r="AG31" s="6">
        <v>0.98492464448125316</v>
      </c>
      <c r="AH31" s="4"/>
      <c r="AI31" s="4"/>
      <c r="AK31" s="6">
        <v>32.294499999999999</v>
      </c>
      <c r="AL31" s="6">
        <f t="shared" si="1"/>
        <v>0.11600000000000008</v>
      </c>
      <c r="AN31" s="6">
        <v>30.316800000000001</v>
      </c>
      <c r="AO31" s="6">
        <f t="shared" si="2"/>
        <v>5.8000000000000038E-2</v>
      </c>
      <c r="AP31" s="4"/>
    </row>
    <row r="32" spans="1:42" x14ac:dyDescent="0.25">
      <c r="A32" s="9" t="s">
        <v>16</v>
      </c>
      <c r="B32" s="10">
        <v>57820</v>
      </c>
      <c r="C32" s="11"/>
      <c r="D32" s="8">
        <v>143</v>
      </c>
      <c r="E32" s="12">
        <v>117.2357738</v>
      </c>
      <c r="F32" s="12">
        <v>115.1639133</v>
      </c>
      <c r="G32" s="12">
        <v>113.88041320000001</v>
      </c>
      <c r="H32" s="12">
        <v>113.3299909</v>
      </c>
      <c r="I32" s="12">
        <v>113.173507</v>
      </c>
      <c r="J32" s="12">
        <v>113.0733919</v>
      </c>
      <c r="K32" s="12">
        <v>112.88923560000001</v>
      </c>
      <c r="L32" s="12">
        <v>112.6571953</v>
      </c>
      <c r="M32" s="12">
        <v>112.46941769999999</v>
      </c>
      <c r="N32" s="12">
        <v>112.39540890000001</v>
      </c>
      <c r="O32" s="12">
        <v>112.451745</v>
      </c>
      <c r="P32" s="12">
        <v>112.58947670000001</v>
      </c>
      <c r="Q32" s="12">
        <v>112.7251067</v>
      </c>
      <c r="R32" s="12">
        <v>112.8059185</v>
      </c>
      <c r="S32" s="12">
        <v>112.8285231</v>
      </c>
      <c r="T32" s="12">
        <v>112.8032243</v>
      </c>
      <c r="U32" s="12">
        <v>112.760284</v>
      </c>
      <c r="V32" s="12">
        <v>112.7923459</v>
      </c>
      <c r="W32" s="12">
        <v>112.982529</v>
      </c>
      <c r="X32" s="12">
        <v>113.2215721</v>
      </c>
      <c r="Y32" s="12">
        <v>113.1983664</v>
      </c>
      <c r="Z32" s="4"/>
      <c r="AB32" s="6">
        <v>5.358099560356766E-2</v>
      </c>
      <c r="AC32" s="6">
        <v>0.99101662216568909</v>
      </c>
      <c r="AD32" s="4"/>
      <c r="AF32" s="6">
        <v>6.1740006173454917E-2</v>
      </c>
      <c r="AG32" s="6">
        <v>0.97858520694378759</v>
      </c>
      <c r="AH32" s="4"/>
      <c r="AI32" s="4"/>
      <c r="AK32" s="6">
        <v>32.329799999999999</v>
      </c>
      <c r="AL32" s="6">
        <f t="shared" si="1"/>
        <v>0.12000000000000008</v>
      </c>
      <c r="AN32" s="6">
        <v>30.4375</v>
      </c>
      <c r="AO32" s="6">
        <f t="shared" si="2"/>
        <v>6.0000000000000039E-2</v>
      </c>
      <c r="AP32" s="4"/>
    </row>
    <row r="33" spans="1:42" x14ac:dyDescent="0.25">
      <c r="A33" s="9" t="s">
        <v>17</v>
      </c>
      <c r="B33" s="10">
        <v>3.3000000000000002E-2</v>
      </c>
      <c r="C33" s="11"/>
      <c r="D33" s="8">
        <v>145</v>
      </c>
      <c r="E33" s="12">
        <v>117.1411526</v>
      </c>
      <c r="F33" s="12">
        <v>115.12717360000001</v>
      </c>
      <c r="G33" s="12">
        <v>114.06246969999999</v>
      </c>
      <c r="H33" s="12">
        <v>113.7066344</v>
      </c>
      <c r="I33" s="12">
        <v>113.60790299999999</v>
      </c>
      <c r="J33" s="12">
        <v>113.4683057</v>
      </c>
      <c r="K33" s="12">
        <v>113.25528730000001</v>
      </c>
      <c r="L33" s="12">
        <v>113.0586188</v>
      </c>
      <c r="M33" s="12">
        <v>112.9520115</v>
      </c>
      <c r="N33" s="12">
        <v>112.96205329999999</v>
      </c>
      <c r="O33" s="12">
        <v>113.0493359</v>
      </c>
      <c r="P33" s="12">
        <v>113.1079381</v>
      </c>
      <c r="Q33" s="12">
        <v>113.0745548</v>
      </c>
      <c r="R33" s="12">
        <v>113.03280410000001</v>
      </c>
      <c r="S33" s="12">
        <v>113.1044054</v>
      </c>
      <c r="T33" s="12">
        <v>113.24607109999999</v>
      </c>
      <c r="U33" s="12">
        <v>113.2969167</v>
      </c>
      <c r="V33" s="12">
        <v>113.25263990000001</v>
      </c>
      <c r="W33" s="12">
        <v>113.31700910000001</v>
      </c>
      <c r="X33" s="12">
        <v>113.57002079999999</v>
      </c>
      <c r="Y33" s="12">
        <v>113.7334147</v>
      </c>
      <c r="Z33" s="4"/>
      <c r="AB33" s="6">
        <v>5.4725060014510524E-2</v>
      </c>
      <c r="AC33" s="6">
        <v>0.97683277597032514</v>
      </c>
      <c r="AD33" s="4"/>
      <c r="AF33" s="6">
        <v>6.2898604157593158E-2</v>
      </c>
      <c r="AG33" s="6">
        <v>0.95872360806354406</v>
      </c>
      <c r="AH33" s="4"/>
      <c r="AI33" s="4"/>
      <c r="AK33" s="6">
        <v>32.3904</v>
      </c>
      <c r="AL33" s="6">
        <f t="shared" si="1"/>
        <v>0.12400000000000008</v>
      </c>
      <c r="AN33" s="6">
        <v>30.472200000000001</v>
      </c>
      <c r="AO33" s="6">
        <f t="shared" si="2"/>
        <v>6.2000000000000041E-2</v>
      </c>
      <c r="AP33" s="4"/>
    </row>
    <row r="34" spans="1:42" x14ac:dyDescent="0.25">
      <c r="C34" s="11"/>
      <c r="D34" s="8">
        <v>147</v>
      </c>
      <c r="E34" s="12">
        <v>117.97053150000001</v>
      </c>
      <c r="F34" s="12">
        <v>115.75321390000001</v>
      </c>
      <c r="G34" s="12">
        <v>114.4160809</v>
      </c>
      <c r="H34" s="12">
        <v>113.79884130000001</v>
      </c>
      <c r="I34" s="12">
        <v>113.54187589999999</v>
      </c>
      <c r="J34" s="12">
        <v>113.39053939999999</v>
      </c>
      <c r="K34" s="12">
        <v>113.2823775</v>
      </c>
      <c r="L34" s="12">
        <v>113.24738910000001</v>
      </c>
      <c r="M34" s="12">
        <v>113.3230597</v>
      </c>
      <c r="N34" s="12">
        <v>113.50579759999999</v>
      </c>
      <c r="O34" s="12">
        <v>113.6775688</v>
      </c>
      <c r="P34" s="12">
        <v>113.6391933</v>
      </c>
      <c r="Q34" s="12">
        <v>113.34679060000001</v>
      </c>
      <c r="R34" s="12">
        <v>113.05607430000001</v>
      </c>
      <c r="S34" s="12">
        <v>113.05478669999999</v>
      </c>
      <c r="T34" s="12">
        <v>113.27258639999999</v>
      </c>
      <c r="U34" s="12">
        <v>113.3626623</v>
      </c>
      <c r="V34" s="12">
        <v>113.2038283</v>
      </c>
      <c r="W34" s="12">
        <v>113.090114</v>
      </c>
      <c r="X34" s="12">
        <v>113.2843819</v>
      </c>
      <c r="Y34" s="12">
        <v>113.5737918</v>
      </c>
      <c r="Z34" s="4"/>
      <c r="AB34" s="6">
        <v>5.5885736515098157E-2</v>
      </c>
      <c r="AC34" s="6">
        <v>0.98529887763498325</v>
      </c>
      <c r="AD34" s="4"/>
      <c r="AF34" s="6">
        <v>6.4081204480080881E-2</v>
      </c>
      <c r="AG34" s="6">
        <v>0.95799202858945798</v>
      </c>
      <c r="AH34" s="4"/>
      <c r="AI34" s="4"/>
      <c r="AK34" s="6">
        <v>32.528100000000002</v>
      </c>
      <c r="AL34" s="6">
        <f t="shared" si="1"/>
        <v>0.12800000000000009</v>
      </c>
      <c r="AN34" s="6">
        <v>30.594200000000001</v>
      </c>
      <c r="AO34" s="6">
        <f t="shared" si="2"/>
        <v>6.4000000000000043E-2</v>
      </c>
      <c r="AP34" s="4"/>
    </row>
    <row r="35" spans="1:42" x14ac:dyDescent="0.25">
      <c r="C35" s="11"/>
      <c r="D35" s="8">
        <v>149</v>
      </c>
      <c r="E35" s="12">
        <v>119.16202149999999</v>
      </c>
      <c r="F35" s="12">
        <v>116.63664919999999</v>
      </c>
      <c r="G35" s="12">
        <v>114.8060643</v>
      </c>
      <c r="H35" s="12">
        <v>113.72760359999999</v>
      </c>
      <c r="I35" s="12">
        <v>113.2101835</v>
      </c>
      <c r="J35" s="12">
        <v>113.0011835</v>
      </c>
      <c r="K35" s="12">
        <v>112.91269870000001</v>
      </c>
      <c r="L35" s="12">
        <v>112.8674997</v>
      </c>
      <c r="M35" s="12">
        <v>112.9032378</v>
      </c>
      <c r="N35" s="12">
        <v>113.0727699</v>
      </c>
      <c r="O35" s="12">
        <v>113.2654565</v>
      </c>
      <c r="P35" s="12">
        <v>113.218176</v>
      </c>
      <c r="Q35" s="12">
        <v>112.8331692</v>
      </c>
      <c r="R35" s="12">
        <v>112.3997371</v>
      </c>
      <c r="S35" s="12">
        <v>112.3055456</v>
      </c>
      <c r="T35" s="12">
        <v>112.55438150000001</v>
      </c>
      <c r="U35" s="12">
        <v>112.7863136</v>
      </c>
      <c r="V35" s="12">
        <v>112.80117079999999</v>
      </c>
      <c r="W35" s="12">
        <v>112.8130749</v>
      </c>
      <c r="X35" s="12">
        <v>113.0478628</v>
      </c>
      <c r="Y35" s="12">
        <v>113.299543</v>
      </c>
      <c r="Z35" s="4"/>
      <c r="AB35" s="6">
        <v>5.703643999584708E-2</v>
      </c>
      <c r="AC35" s="6">
        <v>0.96861478989922023</v>
      </c>
      <c r="AD35" s="4"/>
      <c r="AF35" s="6">
        <v>6.5264707906244002E-2</v>
      </c>
      <c r="AG35" s="6">
        <v>0.95410952173365138</v>
      </c>
      <c r="AH35" s="4"/>
      <c r="AI35" s="4"/>
      <c r="AK35" s="6">
        <v>32.5351</v>
      </c>
      <c r="AL35" s="6">
        <f t="shared" si="1"/>
        <v>0.13200000000000009</v>
      </c>
      <c r="AN35" s="6">
        <v>30.667100000000001</v>
      </c>
      <c r="AO35" s="6">
        <f t="shared" si="2"/>
        <v>6.6000000000000045E-2</v>
      </c>
      <c r="AP35" s="4"/>
    </row>
    <row r="36" spans="1:42" x14ac:dyDescent="0.25">
      <c r="C36" s="11"/>
      <c r="D36" s="8">
        <v>151</v>
      </c>
      <c r="E36" s="12">
        <v>119.319761</v>
      </c>
      <c r="F36" s="12">
        <v>116.6116598</v>
      </c>
      <c r="G36" s="12">
        <v>114.5780376</v>
      </c>
      <c r="H36" s="12">
        <v>113.4540623</v>
      </c>
      <c r="I36" s="12">
        <v>113.1048492</v>
      </c>
      <c r="J36" s="12">
        <v>113.1681476</v>
      </c>
      <c r="K36" s="12">
        <v>113.2781264</v>
      </c>
      <c r="L36" s="12">
        <v>113.24012980000001</v>
      </c>
      <c r="M36" s="12">
        <v>113.0929096</v>
      </c>
      <c r="N36" s="12">
        <v>113.0028173</v>
      </c>
      <c r="O36" s="12">
        <v>113.0372474</v>
      </c>
      <c r="P36" s="12">
        <v>113.0637809</v>
      </c>
      <c r="Q36" s="12">
        <v>112.9401177</v>
      </c>
      <c r="R36" s="12">
        <v>112.7468387</v>
      </c>
      <c r="S36" s="12">
        <v>112.69757869999999</v>
      </c>
      <c r="T36" s="12">
        <v>112.8387638</v>
      </c>
      <c r="U36" s="12">
        <v>113.0035458</v>
      </c>
      <c r="V36" s="12">
        <v>113.0889055</v>
      </c>
      <c r="W36" s="12">
        <v>113.1888613</v>
      </c>
      <c r="X36" s="12">
        <v>113.34215399999999</v>
      </c>
      <c r="Y36" s="12">
        <v>113.31258579999999</v>
      </c>
      <c r="Z36" s="4"/>
      <c r="AB36" s="6">
        <v>5.8206963985255211E-2</v>
      </c>
      <c r="AC36" s="6">
        <v>0.98483350310518258</v>
      </c>
      <c r="AD36" s="4"/>
      <c r="AF36" s="6">
        <v>6.6453027299611361E-2</v>
      </c>
      <c r="AG36" s="6">
        <v>0.99726241691593065</v>
      </c>
      <c r="AH36" s="4"/>
      <c r="AI36" s="4"/>
      <c r="AK36" s="6">
        <v>32.6295</v>
      </c>
      <c r="AL36" s="6">
        <f t="shared" si="1"/>
        <v>0.13600000000000009</v>
      </c>
      <c r="AN36" s="6">
        <v>30.8232</v>
      </c>
      <c r="AO36" s="6">
        <f t="shared" si="2"/>
        <v>6.8000000000000047E-2</v>
      </c>
      <c r="AP36" s="4"/>
    </row>
    <row r="37" spans="1:42" x14ac:dyDescent="0.25">
      <c r="C37" s="11"/>
      <c r="D37" s="8">
        <v>153</v>
      </c>
      <c r="E37" s="12">
        <v>117.8555999</v>
      </c>
      <c r="F37" s="12">
        <v>115.08260079999999</v>
      </c>
      <c r="G37" s="12">
        <v>113.0402278</v>
      </c>
      <c r="H37" s="12">
        <v>111.99101279999999</v>
      </c>
      <c r="I37" s="12">
        <v>111.76474450000001</v>
      </c>
      <c r="J37" s="12">
        <v>111.97129169999999</v>
      </c>
      <c r="K37" s="12">
        <v>112.2573962</v>
      </c>
      <c r="L37" s="12">
        <v>112.3954384</v>
      </c>
      <c r="M37" s="12">
        <v>112.2872504</v>
      </c>
      <c r="N37" s="12">
        <v>112.00773150000001</v>
      </c>
      <c r="O37" s="12">
        <v>111.7856895</v>
      </c>
      <c r="P37" s="12">
        <v>111.81076899999999</v>
      </c>
      <c r="Q37" s="12">
        <v>112.0340406</v>
      </c>
      <c r="R37" s="12">
        <v>112.2036404</v>
      </c>
      <c r="S37" s="12">
        <v>112.09858199999999</v>
      </c>
      <c r="T37" s="12">
        <v>111.72196340000001</v>
      </c>
      <c r="U37" s="12">
        <v>111.3106449</v>
      </c>
      <c r="V37" s="12">
        <v>111.1711866</v>
      </c>
      <c r="W37" s="12">
        <v>111.42491269999999</v>
      </c>
      <c r="X37" s="12">
        <v>111.8417267</v>
      </c>
      <c r="Y37" s="12">
        <v>111.9790222</v>
      </c>
      <c r="Z37" s="4"/>
      <c r="AB37" s="6">
        <v>5.935821122095316E-2</v>
      </c>
      <c r="AC37" s="6">
        <v>0.94510338439071506</v>
      </c>
      <c r="AD37" s="4"/>
      <c r="AF37" s="6">
        <v>6.7589926503713371E-2</v>
      </c>
      <c r="AG37" s="6">
        <v>0.98077547966648115</v>
      </c>
      <c r="AH37" s="4"/>
      <c r="AI37" s="4"/>
      <c r="AK37" s="6">
        <v>32.839300000000001</v>
      </c>
      <c r="AL37" s="6">
        <f t="shared" si="1"/>
        <v>0.1400000000000001</v>
      </c>
      <c r="AN37" s="6">
        <v>30.891999999999999</v>
      </c>
      <c r="AO37" s="6">
        <f t="shared" si="2"/>
        <v>7.0000000000000048E-2</v>
      </c>
      <c r="AP37" s="4"/>
    </row>
    <row r="38" spans="1:42" x14ac:dyDescent="0.25">
      <c r="C38" s="11"/>
      <c r="D38" s="8">
        <v>155</v>
      </c>
      <c r="E38" s="12">
        <v>116.07740750000001</v>
      </c>
      <c r="F38" s="12">
        <v>113.70524810000001</v>
      </c>
      <c r="G38" s="12">
        <v>111.98509749999999</v>
      </c>
      <c r="H38" s="12">
        <v>110.9839212</v>
      </c>
      <c r="I38" s="12">
        <v>110.4566935</v>
      </c>
      <c r="J38" s="12">
        <v>110.2316409</v>
      </c>
      <c r="K38" s="12">
        <v>110.368658</v>
      </c>
      <c r="L38" s="12">
        <v>110.86036729999999</v>
      </c>
      <c r="M38" s="12">
        <v>111.3584614</v>
      </c>
      <c r="N38" s="12">
        <v>111.43549419999999</v>
      </c>
      <c r="O38" s="12">
        <v>111.08534849999999</v>
      </c>
      <c r="P38" s="12">
        <v>110.7404911</v>
      </c>
      <c r="Q38" s="12">
        <v>110.7295118</v>
      </c>
      <c r="R38" s="12">
        <v>110.86734319999999</v>
      </c>
      <c r="S38" s="12">
        <v>110.68780099999999</v>
      </c>
      <c r="T38" s="12">
        <v>110.02686970000001</v>
      </c>
      <c r="U38" s="12">
        <v>109.2879025</v>
      </c>
      <c r="V38" s="12">
        <v>109.1014978</v>
      </c>
      <c r="W38" s="12">
        <v>109.7172319</v>
      </c>
      <c r="X38" s="12">
        <v>110.7168422</v>
      </c>
      <c r="Y38" s="12">
        <v>111.336358</v>
      </c>
      <c r="Z38" s="4"/>
      <c r="AB38" s="6">
        <v>6.0557854420626472E-2</v>
      </c>
      <c r="AC38" s="6">
        <v>0.94145746377767114</v>
      </c>
      <c r="AD38" s="4"/>
      <c r="AF38" s="6">
        <v>6.8745937101019602E-2</v>
      </c>
      <c r="AG38" s="6">
        <v>0.97416623131071889</v>
      </c>
      <c r="AH38" s="4"/>
      <c r="AI38" s="4"/>
      <c r="AK38" s="6">
        <v>32.918500000000002</v>
      </c>
      <c r="AL38" s="6">
        <f t="shared" si="1"/>
        <v>0.1440000000000001</v>
      </c>
      <c r="AN38" s="6">
        <v>31.044499999999999</v>
      </c>
      <c r="AO38" s="6">
        <f t="shared" si="2"/>
        <v>7.200000000000005E-2</v>
      </c>
      <c r="AP38" s="4"/>
    </row>
    <row r="39" spans="1:42" x14ac:dyDescent="0.25">
      <c r="C39" s="11"/>
      <c r="D39" s="8">
        <v>157</v>
      </c>
      <c r="E39" s="12">
        <v>114.59050999999999</v>
      </c>
      <c r="F39" s="12">
        <v>113.0581227</v>
      </c>
      <c r="G39" s="12">
        <v>112.0987583</v>
      </c>
      <c r="H39" s="12">
        <v>111.56017780000001</v>
      </c>
      <c r="I39" s="12">
        <v>111.09354949999999</v>
      </c>
      <c r="J39" s="12">
        <v>110.7125978</v>
      </c>
      <c r="K39" s="12">
        <v>110.9080577</v>
      </c>
      <c r="L39" s="12">
        <v>111.99591890000001</v>
      </c>
      <c r="M39" s="12">
        <v>113.4621794</v>
      </c>
      <c r="N39" s="12">
        <v>114.25323330000001</v>
      </c>
      <c r="O39" s="12">
        <v>113.7948109</v>
      </c>
      <c r="P39" s="12">
        <v>112.5546337</v>
      </c>
      <c r="Q39" s="12">
        <v>111.51634869999999</v>
      </c>
      <c r="R39" s="12">
        <v>111.21162750000001</v>
      </c>
      <c r="S39" s="12">
        <v>111.3567346</v>
      </c>
      <c r="T39" s="12">
        <v>111.3644475</v>
      </c>
      <c r="U39" s="12">
        <v>111.0711111</v>
      </c>
      <c r="V39" s="12">
        <v>110.88162149999999</v>
      </c>
      <c r="W39" s="12">
        <v>111.2192079</v>
      </c>
      <c r="X39" s="12">
        <v>111.9170694</v>
      </c>
      <c r="Y39" s="12">
        <v>112.24142399999999</v>
      </c>
      <c r="Z39" s="4"/>
      <c r="AB39" s="6">
        <v>6.176214339988971E-2</v>
      </c>
      <c r="AC39" s="6">
        <v>0.92852511100378232</v>
      </c>
      <c r="AD39" s="4"/>
      <c r="AF39" s="6">
        <v>6.9909790673060468E-2</v>
      </c>
      <c r="AG39" s="6">
        <v>0.96761949149320303</v>
      </c>
      <c r="AH39" s="4"/>
      <c r="AI39" s="4"/>
      <c r="AK39" s="6">
        <v>32.984900000000003</v>
      </c>
      <c r="AL39" s="6">
        <f t="shared" si="1"/>
        <v>0.1480000000000001</v>
      </c>
      <c r="AN39" s="6">
        <v>31.073</v>
      </c>
      <c r="AO39" s="6">
        <f t="shared" si="2"/>
        <v>7.4000000000000052E-2</v>
      </c>
      <c r="AP39" s="4"/>
    </row>
    <row r="40" spans="1:42" x14ac:dyDescent="0.25">
      <c r="C40" s="11"/>
      <c r="D40" s="8">
        <v>159</v>
      </c>
      <c r="E40" s="12">
        <v>112.543853</v>
      </c>
      <c r="F40" s="12">
        <v>111.4570707</v>
      </c>
      <c r="G40" s="12">
        <v>110.9281022</v>
      </c>
      <c r="H40" s="12">
        <v>110.8380485</v>
      </c>
      <c r="I40" s="12">
        <v>110.69887079999999</v>
      </c>
      <c r="J40" s="12">
        <v>110.3090905</v>
      </c>
      <c r="K40" s="12">
        <v>110.1659676</v>
      </c>
      <c r="L40" s="12">
        <v>110.9162718</v>
      </c>
      <c r="M40" s="12">
        <v>112.36215060000001</v>
      </c>
      <c r="N40" s="12">
        <v>113.3416143</v>
      </c>
      <c r="O40" s="12">
        <v>112.85218519999999</v>
      </c>
      <c r="P40" s="12">
        <v>111.1840042</v>
      </c>
      <c r="Q40" s="12">
        <v>109.7088277</v>
      </c>
      <c r="R40" s="12">
        <v>109.5241888</v>
      </c>
      <c r="S40" s="12">
        <v>110.440037</v>
      </c>
      <c r="T40" s="12">
        <v>111.3325437</v>
      </c>
      <c r="U40" s="12">
        <v>111.348135</v>
      </c>
      <c r="V40" s="12">
        <v>110.62660440000001</v>
      </c>
      <c r="W40" s="12">
        <v>109.9047358</v>
      </c>
      <c r="X40" s="12">
        <v>109.6010565</v>
      </c>
      <c r="Y40" s="12">
        <v>109.4039848</v>
      </c>
      <c r="Z40" s="4"/>
      <c r="AB40" s="6">
        <v>6.2983205528028482E-2</v>
      </c>
      <c r="AC40" s="6">
        <v>0.92450622836326179</v>
      </c>
      <c r="AD40" s="4"/>
      <c r="AF40" s="6">
        <v>7.1081518669489044E-2</v>
      </c>
      <c r="AG40" s="6">
        <v>0.93450453166582603</v>
      </c>
      <c r="AH40" s="4"/>
      <c r="AI40" s="4"/>
      <c r="AK40" s="6">
        <v>33.042700000000004</v>
      </c>
      <c r="AL40" s="6">
        <f t="shared" si="1"/>
        <v>0.15200000000000011</v>
      </c>
      <c r="AN40" s="6">
        <v>31.0749</v>
      </c>
      <c r="AO40" s="6">
        <f t="shared" si="2"/>
        <v>7.6000000000000054E-2</v>
      </c>
      <c r="AP40" s="4"/>
    </row>
    <row r="41" spans="1:42" x14ac:dyDescent="0.25">
      <c r="C41" s="11"/>
      <c r="D41" s="8">
        <v>161</v>
      </c>
      <c r="E41" s="12">
        <v>110.84671969999999</v>
      </c>
      <c r="F41" s="12">
        <v>110.1478807</v>
      </c>
      <c r="G41" s="12">
        <v>110.03271359999999</v>
      </c>
      <c r="H41" s="12">
        <v>110.58403079999999</v>
      </c>
      <c r="I41" s="12">
        <v>111.03778459999999</v>
      </c>
      <c r="J41" s="12">
        <v>110.5154426</v>
      </c>
      <c r="K41" s="12">
        <v>109.13726320000001</v>
      </c>
      <c r="L41" s="12">
        <v>108.0234653</v>
      </c>
      <c r="M41" s="12">
        <v>107.944996</v>
      </c>
      <c r="N41" s="12">
        <v>108.3382776</v>
      </c>
      <c r="O41" s="12">
        <v>108.1082206</v>
      </c>
      <c r="P41" s="12">
        <v>107.19125200000001</v>
      </c>
      <c r="Q41" s="12">
        <v>106.7183339</v>
      </c>
      <c r="R41" s="12">
        <v>107.53721040000001</v>
      </c>
      <c r="S41" s="12">
        <v>109.073455</v>
      </c>
      <c r="T41" s="12">
        <v>109.93908949999999</v>
      </c>
      <c r="U41" s="12">
        <v>109.38347520000001</v>
      </c>
      <c r="V41" s="12">
        <v>107.8699135</v>
      </c>
      <c r="W41" s="12">
        <v>106.4206324</v>
      </c>
      <c r="X41" s="12">
        <v>105.70518800000001</v>
      </c>
      <c r="Y41" s="12">
        <v>105.71186710000001</v>
      </c>
      <c r="Z41" s="4"/>
      <c r="AB41" s="6">
        <v>6.4209575684646913E-2</v>
      </c>
      <c r="AC41" s="6">
        <v>0.96404975555684358</v>
      </c>
      <c r="AD41" s="4"/>
      <c r="AF41" s="6">
        <v>7.2294767840203611E-2</v>
      </c>
      <c r="AG41" s="6">
        <v>0.93450453166583669</v>
      </c>
      <c r="AH41" s="4"/>
      <c r="AI41" s="4"/>
      <c r="AK41" s="6">
        <v>33.094700000000003</v>
      </c>
      <c r="AL41" s="6">
        <f t="shared" si="1"/>
        <v>0.15600000000000011</v>
      </c>
      <c r="AN41" s="6">
        <v>31.097100000000001</v>
      </c>
      <c r="AO41" s="6">
        <f t="shared" si="2"/>
        <v>7.8000000000000055E-2</v>
      </c>
      <c r="AP41" s="4"/>
    </row>
    <row r="42" spans="1:42" x14ac:dyDescent="0.25">
      <c r="C42" s="11"/>
      <c r="D42" s="8">
        <v>163</v>
      </c>
      <c r="E42" s="12">
        <v>108.82250019999999</v>
      </c>
      <c r="F42" s="12">
        <v>108.5808797</v>
      </c>
      <c r="G42" s="12">
        <v>109.0089565</v>
      </c>
      <c r="H42" s="12">
        <v>110.5846997</v>
      </c>
      <c r="I42" s="12">
        <v>112.3901297</v>
      </c>
      <c r="J42" s="12">
        <v>112.7645057</v>
      </c>
      <c r="K42" s="12">
        <v>111.1504126</v>
      </c>
      <c r="L42" s="12">
        <v>108.8568226</v>
      </c>
      <c r="M42" s="12">
        <v>107.5394263</v>
      </c>
      <c r="N42" s="12">
        <v>107.3558206</v>
      </c>
      <c r="O42" s="12">
        <v>107.3092023</v>
      </c>
      <c r="P42" s="12">
        <v>107.06547140000001</v>
      </c>
      <c r="Q42" s="12">
        <v>107.396698</v>
      </c>
      <c r="R42" s="12">
        <v>108.7053722</v>
      </c>
      <c r="S42" s="12">
        <v>110.06843910000001</v>
      </c>
      <c r="T42" s="12">
        <v>110.25397</v>
      </c>
      <c r="U42" s="12">
        <v>109.1251819</v>
      </c>
      <c r="V42" s="12">
        <v>107.56779659999999</v>
      </c>
      <c r="W42" s="12">
        <v>106.43334520000001</v>
      </c>
      <c r="X42" s="12">
        <v>106.02731439999999</v>
      </c>
      <c r="Y42" s="12">
        <v>106.3552339</v>
      </c>
      <c r="Z42" s="4"/>
      <c r="AB42" s="6">
        <v>6.5385642419312162E-2</v>
      </c>
      <c r="AC42" s="6">
        <v>0.9642515179040998</v>
      </c>
      <c r="AD42" s="4"/>
      <c r="AF42" s="6">
        <v>7.3508017010918164E-2</v>
      </c>
      <c r="AG42" s="6">
        <v>0.92038332535026968</v>
      </c>
      <c r="AH42" s="4"/>
      <c r="AI42" s="4"/>
      <c r="AK42" s="6">
        <v>33.202500000000001</v>
      </c>
      <c r="AL42" s="6">
        <f t="shared" si="1"/>
        <v>0.16000000000000011</v>
      </c>
      <c r="AN42" s="6">
        <v>31.120899999999999</v>
      </c>
      <c r="AO42" s="6">
        <f t="shared" si="2"/>
        <v>8.0000000000000057E-2</v>
      </c>
      <c r="AP42" s="4"/>
    </row>
    <row r="43" spans="1:42" x14ac:dyDescent="0.25">
      <c r="C43" s="11"/>
      <c r="D43" s="8">
        <v>165</v>
      </c>
      <c r="E43" s="12">
        <v>102.06588259999999</v>
      </c>
      <c r="F43" s="12">
        <v>100.8924322</v>
      </c>
      <c r="G43" s="12">
        <v>100.3505078</v>
      </c>
      <c r="H43" s="12">
        <v>101.6473338</v>
      </c>
      <c r="I43" s="12">
        <v>104.2717919</v>
      </c>
      <c r="J43" s="12">
        <v>106.20784740000001</v>
      </c>
      <c r="K43" s="12">
        <v>106.0531199</v>
      </c>
      <c r="L43" s="12">
        <v>104.5242549</v>
      </c>
      <c r="M43" s="12">
        <v>103.3246274</v>
      </c>
      <c r="N43" s="12">
        <v>103.0022651</v>
      </c>
      <c r="O43" s="12">
        <v>102.8253314</v>
      </c>
      <c r="P43" s="12">
        <v>102.46882220000001</v>
      </c>
      <c r="Q43" s="12">
        <v>102.58183080000001</v>
      </c>
      <c r="R43" s="12">
        <v>103.459925</v>
      </c>
      <c r="S43" s="12">
        <v>104.25867049999999</v>
      </c>
      <c r="T43" s="12">
        <v>104.1015293</v>
      </c>
      <c r="U43" s="12">
        <v>103.24039380000001</v>
      </c>
      <c r="V43" s="12">
        <v>102.5371279</v>
      </c>
      <c r="W43" s="12">
        <v>102.3221083</v>
      </c>
      <c r="X43" s="12">
        <v>102.3586389</v>
      </c>
      <c r="Y43" s="12">
        <v>102.5862717</v>
      </c>
      <c r="Z43" s="4"/>
      <c r="AB43" s="6">
        <v>6.656146307089586E-2</v>
      </c>
      <c r="AC43" s="6">
        <v>0.92789479072760672</v>
      </c>
      <c r="AD43" s="4"/>
      <c r="AF43" s="6">
        <v>7.4739880753822333E-2</v>
      </c>
      <c r="AG43" s="6">
        <v>0.8960486460983943</v>
      </c>
      <c r="AH43" s="4"/>
      <c r="AI43" s="4"/>
      <c r="AK43" s="6">
        <v>33.246099999999998</v>
      </c>
      <c r="AL43" s="6">
        <f t="shared" si="1"/>
        <v>0.16400000000000012</v>
      </c>
      <c r="AN43" s="6">
        <v>31.1617</v>
      </c>
      <c r="AO43" s="6">
        <f t="shared" si="2"/>
        <v>8.2000000000000059E-2</v>
      </c>
      <c r="AP43" s="4"/>
    </row>
    <row r="44" spans="1:42" x14ac:dyDescent="0.25">
      <c r="C44" s="11"/>
      <c r="D44" s="8">
        <v>167</v>
      </c>
      <c r="E44" s="12">
        <v>89.956268780000002</v>
      </c>
      <c r="F44" s="12">
        <v>86.893554730000005</v>
      </c>
      <c r="G44" s="12">
        <v>84.272262580000003</v>
      </c>
      <c r="H44" s="12">
        <v>83.888048830000002</v>
      </c>
      <c r="I44" s="12">
        <v>85.88762629</v>
      </c>
      <c r="J44" s="12">
        <v>88.459064299999994</v>
      </c>
      <c r="K44" s="12">
        <v>89.667000939999994</v>
      </c>
      <c r="L44" s="12">
        <v>89.327585780000007</v>
      </c>
      <c r="M44" s="12">
        <v>88.604378120000007</v>
      </c>
      <c r="N44" s="12">
        <v>88.184361280000005</v>
      </c>
      <c r="O44" s="12">
        <v>87.767573369999994</v>
      </c>
      <c r="P44" s="12">
        <v>87.215186059999994</v>
      </c>
      <c r="Q44" s="12">
        <v>87.060941479999997</v>
      </c>
      <c r="R44" s="12">
        <v>87.531558459999999</v>
      </c>
      <c r="S44" s="12">
        <v>87.962793360000006</v>
      </c>
      <c r="T44" s="12">
        <v>87.737136629999995</v>
      </c>
      <c r="U44" s="12">
        <v>87.186927400000002</v>
      </c>
      <c r="V44" s="12">
        <v>87.028367680000002</v>
      </c>
      <c r="W44" s="12">
        <v>87.345177300000003</v>
      </c>
      <c r="X44" s="12">
        <v>87.674210700000003</v>
      </c>
      <c r="Y44" s="12">
        <v>87.825775230000005</v>
      </c>
      <c r="Z44" s="4"/>
      <c r="AB44" s="6">
        <v>6.778335466830801E-2</v>
      </c>
      <c r="AC44" s="6">
        <v>0.93598380294335537</v>
      </c>
      <c r="AD44" s="4"/>
      <c r="AF44" s="6">
        <v>7.6005199163720435E-2</v>
      </c>
      <c r="AG44" s="6">
        <v>0.92773942108002005</v>
      </c>
      <c r="AH44" s="4"/>
      <c r="AI44" s="4"/>
      <c r="AK44" s="6">
        <v>33.425800000000002</v>
      </c>
      <c r="AL44" s="6">
        <f t="shared" si="1"/>
        <v>0.16800000000000012</v>
      </c>
      <c r="AN44" s="6">
        <v>31.2102</v>
      </c>
      <c r="AO44" s="6">
        <f t="shared" si="2"/>
        <v>8.4000000000000061E-2</v>
      </c>
      <c r="AP44" s="4"/>
    </row>
    <row r="45" spans="1:42" x14ac:dyDescent="0.25">
      <c r="C45" s="11"/>
      <c r="D45" s="8">
        <v>169</v>
      </c>
      <c r="E45" s="12">
        <v>76.938642209999998</v>
      </c>
      <c r="F45" s="12">
        <v>73.190062830000002</v>
      </c>
      <c r="G45" s="12">
        <v>69.718710110000004</v>
      </c>
      <c r="H45" s="12">
        <v>68.195063259999998</v>
      </c>
      <c r="I45" s="12">
        <v>69.050990889999994</v>
      </c>
      <c r="J45" s="12">
        <v>70.997120319999993</v>
      </c>
      <c r="K45" s="12">
        <v>72.286570190000006</v>
      </c>
      <c r="L45" s="12">
        <v>72.336894360000002</v>
      </c>
      <c r="M45" s="12">
        <v>71.791475989999995</v>
      </c>
      <c r="N45" s="12">
        <v>71.271310069999998</v>
      </c>
      <c r="O45" s="12">
        <v>70.767572319999999</v>
      </c>
      <c r="P45" s="12">
        <v>70.252672320000002</v>
      </c>
      <c r="Q45" s="12">
        <v>70.064307279999994</v>
      </c>
      <c r="R45" s="12">
        <v>70.312913750000007</v>
      </c>
      <c r="S45" s="12">
        <v>70.492133019999997</v>
      </c>
      <c r="T45" s="12">
        <v>70.138911480000004</v>
      </c>
      <c r="U45" s="12">
        <v>69.519486909999998</v>
      </c>
      <c r="V45" s="12">
        <v>69.256319020000007</v>
      </c>
      <c r="W45" s="12">
        <v>69.526210329999998</v>
      </c>
      <c r="X45" s="12">
        <v>69.990235240000004</v>
      </c>
      <c r="Y45" s="12">
        <v>70.350836860000001</v>
      </c>
      <c r="Z45" s="4"/>
      <c r="AB45" s="6">
        <v>6.8994686364975383E-2</v>
      </c>
      <c r="AC45" s="6">
        <v>0.93162304956614217</v>
      </c>
      <c r="AD45" s="4"/>
      <c r="AF45" s="6">
        <v>7.7227295392802375E-2</v>
      </c>
      <c r="AG45" s="6">
        <v>0.90531109037619661</v>
      </c>
      <c r="AH45" s="4"/>
      <c r="AI45" s="4"/>
      <c r="AK45" s="6">
        <v>33.488500000000002</v>
      </c>
      <c r="AL45" s="6">
        <f t="shared" si="1"/>
        <v>0.17200000000000013</v>
      </c>
      <c r="AN45" s="6">
        <v>31.2485</v>
      </c>
      <c r="AO45" s="6">
        <f t="shared" si="2"/>
        <v>8.6000000000000063E-2</v>
      </c>
      <c r="AP45" s="4"/>
    </row>
    <row r="46" spans="1:42" x14ac:dyDescent="0.25">
      <c r="C46" s="11"/>
      <c r="D46" s="8">
        <v>171</v>
      </c>
      <c r="E46" s="12">
        <v>66.040651830000002</v>
      </c>
      <c r="F46" s="12">
        <v>63.225163309999999</v>
      </c>
      <c r="G46" s="12">
        <v>60.548721710000002</v>
      </c>
      <c r="H46" s="12">
        <v>59.038344819999999</v>
      </c>
      <c r="I46" s="12">
        <v>59.009800460000001</v>
      </c>
      <c r="J46" s="12">
        <v>59.740169219999999</v>
      </c>
      <c r="K46" s="12">
        <v>60.18114697</v>
      </c>
      <c r="L46" s="12">
        <v>59.960445589999999</v>
      </c>
      <c r="M46" s="12">
        <v>59.482839749999997</v>
      </c>
      <c r="N46" s="12">
        <v>59.161395990000003</v>
      </c>
      <c r="O46" s="12">
        <v>58.955827530000001</v>
      </c>
      <c r="P46" s="12">
        <v>58.721615190000001</v>
      </c>
      <c r="Q46" s="12">
        <v>58.560516159999999</v>
      </c>
      <c r="R46" s="12">
        <v>58.567650069999999</v>
      </c>
      <c r="S46" s="12">
        <v>58.545774770000001</v>
      </c>
      <c r="T46" s="12">
        <v>58.27643278</v>
      </c>
      <c r="U46" s="12">
        <v>57.89609248</v>
      </c>
      <c r="V46" s="12">
        <v>57.743981959999999</v>
      </c>
      <c r="W46" s="12">
        <v>57.945455369999998</v>
      </c>
      <c r="X46" s="12">
        <v>58.345041790000003</v>
      </c>
      <c r="Y46" s="12">
        <v>58.760996509999998</v>
      </c>
      <c r="Z46" s="4"/>
      <c r="AB46" s="6">
        <v>7.0211688078920281E-2</v>
      </c>
      <c r="AC46" s="6">
        <v>0.93137555330851818</v>
      </c>
      <c r="AD46" s="4"/>
      <c r="AF46" s="6">
        <v>7.8479668041414721E-2</v>
      </c>
      <c r="AG46" s="6">
        <v>0.92812765316114687</v>
      </c>
      <c r="AH46" s="4"/>
      <c r="AI46" s="4"/>
      <c r="AK46" s="6">
        <v>33.491399999999999</v>
      </c>
      <c r="AL46" s="6">
        <f t="shared" si="1"/>
        <v>0.17600000000000013</v>
      </c>
      <c r="AN46" s="6">
        <v>31.320799999999998</v>
      </c>
      <c r="AO46" s="6">
        <f t="shared" si="2"/>
        <v>8.8000000000000064E-2</v>
      </c>
      <c r="AP46" s="4"/>
    </row>
    <row r="47" spans="1:42" x14ac:dyDescent="0.25">
      <c r="C47" s="11"/>
      <c r="D47" s="8">
        <v>173</v>
      </c>
      <c r="E47" s="12">
        <v>57.075676420000001</v>
      </c>
      <c r="F47" s="12">
        <v>55.635264569999997</v>
      </c>
      <c r="G47" s="12">
        <v>54.133532019999997</v>
      </c>
      <c r="H47" s="12">
        <v>53.09154959</v>
      </c>
      <c r="I47" s="12">
        <v>52.732420150000003</v>
      </c>
      <c r="J47" s="12">
        <v>52.76325791</v>
      </c>
      <c r="K47" s="12">
        <v>52.692798600000003</v>
      </c>
      <c r="L47" s="12">
        <v>52.367676850000002</v>
      </c>
      <c r="M47" s="12">
        <v>52.066604769999998</v>
      </c>
      <c r="N47" s="12">
        <v>52.058492469999997</v>
      </c>
      <c r="O47" s="12">
        <v>52.254446860000002</v>
      </c>
      <c r="P47" s="12">
        <v>52.37865189</v>
      </c>
      <c r="Q47" s="12">
        <v>52.309219050000003</v>
      </c>
      <c r="R47" s="12">
        <v>52.118304979999998</v>
      </c>
      <c r="S47" s="12">
        <v>51.910114210000003</v>
      </c>
      <c r="T47" s="12">
        <v>51.768682040000002</v>
      </c>
      <c r="U47" s="12">
        <v>51.774513310000003</v>
      </c>
      <c r="V47" s="12">
        <v>51.931964409999999</v>
      </c>
      <c r="W47" s="12">
        <v>52.132254500000002</v>
      </c>
      <c r="X47" s="12">
        <v>52.288638509999998</v>
      </c>
      <c r="Y47" s="12">
        <v>52.45127351</v>
      </c>
      <c r="Z47" s="4"/>
      <c r="AB47" s="6">
        <v>7.1429013189124244E-2</v>
      </c>
      <c r="AC47" s="6">
        <v>0.92778112520213762</v>
      </c>
      <c r="AD47" s="4"/>
      <c r="AF47" s="6">
        <v>7.9701253072537281E-2</v>
      </c>
      <c r="AG47" s="6">
        <v>0.92989969379688775</v>
      </c>
      <c r="AH47" s="4"/>
      <c r="AI47" s="4"/>
      <c r="AK47" s="6">
        <v>33.517200000000003</v>
      </c>
      <c r="AL47" s="6">
        <f t="shared" si="1"/>
        <v>0.18000000000000013</v>
      </c>
      <c r="AN47" s="6">
        <v>31.450199999999999</v>
      </c>
      <c r="AO47" s="6">
        <f t="shared" si="2"/>
        <v>9.0000000000000066E-2</v>
      </c>
      <c r="AP47" s="4"/>
    </row>
    <row r="48" spans="1:42" x14ac:dyDescent="0.25">
      <c r="C48" s="11"/>
      <c r="D48" s="8">
        <v>175</v>
      </c>
      <c r="E48" s="12">
        <v>49.5978426</v>
      </c>
      <c r="F48" s="12">
        <v>49.282504090000003</v>
      </c>
      <c r="G48" s="12">
        <v>48.449225570000003</v>
      </c>
      <c r="H48" s="12">
        <v>47.555627270000002</v>
      </c>
      <c r="I48" s="12">
        <v>47.085725719999999</v>
      </c>
      <c r="J48" s="12">
        <v>47.14236227</v>
      </c>
      <c r="K48" s="12">
        <v>47.416834520000002</v>
      </c>
      <c r="L48" s="12">
        <v>47.581322829999998</v>
      </c>
      <c r="M48" s="12">
        <v>47.622264790000003</v>
      </c>
      <c r="N48" s="12">
        <v>47.731254880000002</v>
      </c>
      <c r="O48" s="12">
        <v>47.970897540000003</v>
      </c>
      <c r="P48" s="12">
        <v>48.174427299999998</v>
      </c>
      <c r="Q48" s="12">
        <v>48.148458339999998</v>
      </c>
      <c r="R48" s="12">
        <v>47.879621229999998</v>
      </c>
      <c r="S48" s="12">
        <v>47.543404770000002</v>
      </c>
      <c r="T48" s="12">
        <v>47.36035931</v>
      </c>
      <c r="U48" s="12">
        <v>47.41954295</v>
      </c>
      <c r="V48" s="12">
        <v>47.600847680000001</v>
      </c>
      <c r="W48" s="12">
        <v>47.70827663</v>
      </c>
      <c r="X48" s="12">
        <v>47.715629829999997</v>
      </c>
      <c r="Y48" s="12">
        <v>47.81569236</v>
      </c>
      <c r="Z48" s="4"/>
      <c r="AB48" s="6">
        <v>7.2651054484505789E-2</v>
      </c>
      <c r="AC48" s="6">
        <v>0.92763193679391143</v>
      </c>
      <c r="AD48" s="4"/>
      <c r="AF48" s="6">
        <v>8.0920510219986364E-2</v>
      </c>
      <c r="AG48" s="6">
        <v>0.91794109992857964</v>
      </c>
      <c r="AH48" s="4"/>
      <c r="AI48" s="4"/>
      <c r="AK48" s="6">
        <v>33.6631</v>
      </c>
      <c r="AL48" s="6">
        <f t="shared" si="1"/>
        <v>0.18400000000000014</v>
      </c>
      <c r="AN48" s="6">
        <v>31.504000000000001</v>
      </c>
      <c r="AO48" s="6">
        <f t="shared" si="2"/>
        <v>9.2000000000000068E-2</v>
      </c>
      <c r="AP48" s="4"/>
    </row>
    <row r="49" spans="1:42" x14ac:dyDescent="0.25">
      <c r="E49" s="13" t="s">
        <v>18</v>
      </c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  <c r="R49" s="13"/>
      <c r="S49" s="13"/>
      <c r="T49" s="13"/>
      <c r="U49" s="13"/>
      <c r="V49" s="13"/>
      <c r="W49" s="13"/>
      <c r="X49" s="13"/>
      <c r="Y49" s="13"/>
      <c r="Z49" s="4"/>
      <c r="AB49" s="6">
        <v>7.3873292317316028E-2</v>
      </c>
      <c r="AC49" s="6">
        <v>0.9350546090898294</v>
      </c>
      <c r="AD49" s="4"/>
      <c r="AF49" s="6">
        <v>8.2155651394252086E-2</v>
      </c>
      <c r="AG49" s="6">
        <v>0.9466111775975955</v>
      </c>
      <c r="AH49" s="4"/>
      <c r="AI49" s="4"/>
      <c r="AK49" s="6">
        <v>33.694600000000001</v>
      </c>
      <c r="AL49" s="6">
        <f t="shared" si="1"/>
        <v>0.18800000000000014</v>
      </c>
      <c r="AN49" s="6">
        <v>31.560700000000001</v>
      </c>
      <c r="AO49" s="6">
        <f t="shared" si="2"/>
        <v>9.400000000000007E-2</v>
      </c>
      <c r="AP49" s="4"/>
    </row>
    <row r="50" spans="1:42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B50" s="6">
        <v>7.508582775326901E-2</v>
      </c>
      <c r="AC50" s="6">
        <v>0.91697359187713579</v>
      </c>
      <c r="AD50" s="4"/>
      <c r="AF50" s="6">
        <v>8.335338376304792E-2</v>
      </c>
      <c r="AG50" s="6">
        <v>0.97361656036085831</v>
      </c>
      <c r="AH50" s="4"/>
      <c r="AI50" s="4"/>
      <c r="AK50" s="6">
        <v>33.737499999999997</v>
      </c>
      <c r="AL50" s="6">
        <f t="shared" si="1"/>
        <v>0.19200000000000014</v>
      </c>
      <c r="AN50" s="6">
        <v>31.567299999999999</v>
      </c>
      <c r="AO50" s="6">
        <f t="shared" si="2"/>
        <v>9.6000000000000071E-2</v>
      </c>
      <c r="AP50" s="4"/>
    </row>
    <row r="51" spans="1:42" ht="31.2" x14ac:dyDescent="0.3">
      <c r="A51" s="1" t="s">
        <v>0</v>
      </c>
      <c r="B51" s="14"/>
      <c r="C51" s="2" t="s">
        <v>1</v>
      </c>
      <c r="D51" s="2"/>
      <c r="E51" s="3" t="s">
        <v>20</v>
      </c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4"/>
      <c r="AB51" s="6">
        <v>7.6322272137399616E-2</v>
      </c>
      <c r="AC51" s="6">
        <v>0.90877036440651471</v>
      </c>
      <c r="AD51" s="4"/>
      <c r="AF51" s="6">
        <v>8.4517894407415278E-2</v>
      </c>
      <c r="AG51" s="6">
        <v>1.0414442379095536</v>
      </c>
      <c r="AH51" s="4"/>
      <c r="AI51" s="4"/>
      <c r="AK51" s="6">
        <v>33.7896</v>
      </c>
      <c r="AL51" s="6">
        <f t="shared" si="1"/>
        <v>0.19600000000000015</v>
      </c>
      <c r="AN51" s="6">
        <v>31.576499999999999</v>
      </c>
      <c r="AO51" s="6">
        <f t="shared" si="2"/>
        <v>9.8000000000000073E-2</v>
      </c>
      <c r="AP51" s="4"/>
    </row>
    <row r="52" spans="1:42" x14ac:dyDescent="0.25">
      <c r="C52" s="7"/>
      <c r="E52" s="15">
        <v>1</v>
      </c>
      <c r="F52" s="15">
        <f>E52+0.15</f>
        <v>1.1499999999999999</v>
      </c>
      <c r="G52" s="15">
        <f t="shared" ref="G52:Y52" si="4">F52+0.15</f>
        <v>1.2999999999999998</v>
      </c>
      <c r="H52" s="15">
        <f t="shared" si="4"/>
        <v>1.4499999999999997</v>
      </c>
      <c r="I52" s="15">
        <f t="shared" si="4"/>
        <v>1.5999999999999996</v>
      </c>
      <c r="J52" s="15">
        <f t="shared" si="4"/>
        <v>1.7499999999999996</v>
      </c>
      <c r="K52" s="15">
        <f t="shared" si="4"/>
        <v>1.8999999999999995</v>
      </c>
      <c r="L52" s="15">
        <f t="shared" si="4"/>
        <v>2.0499999999999994</v>
      </c>
      <c r="M52" s="15">
        <f t="shared" si="4"/>
        <v>2.1999999999999993</v>
      </c>
      <c r="N52" s="15">
        <f t="shared" si="4"/>
        <v>2.3499999999999992</v>
      </c>
      <c r="O52" s="15">
        <f t="shared" si="4"/>
        <v>2.4999999999999991</v>
      </c>
      <c r="P52" s="15">
        <f t="shared" si="4"/>
        <v>2.649999999999999</v>
      </c>
      <c r="Q52" s="15">
        <f>P52+0.15</f>
        <v>2.7999999999999989</v>
      </c>
      <c r="R52" s="15">
        <f t="shared" si="4"/>
        <v>2.9499999999999988</v>
      </c>
      <c r="S52" s="15">
        <f t="shared" si="4"/>
        <v>3.0999999999999988</v>
      </c>
      <c r="T52" s="15">
        <f t="shared" si="4"/>
        <v>3.2499999999999987</v>
      </c>
      <c r="U52" s="15">
        <f t="shared" si="4"/>
        <v>3.3999999999999986</v>
      </c>
      <c r="V52" s="15">
        <f t="shared" si="4"/>
        <v>3.5499999999999985</v>
      </c>
      <c r="W52" s="15">
        <f t="shared" si="4"/>
        <v>3.6999999999999984</v>
      </c>
      <c r="X52" s="15">
        <f t="shared" si="4"/>
        <v>3.8499999999999983</v>
      </c>
      <c r="Y52" s="15">
        <f t="shared" si="4"/>
        <v>3.9999999999999982</v>
      </c>
      <c r="Z52" s="4"/>
      <c r="AB52" s="6">
        <v>7.756987757489979E-2</v>
      </c>
      <c r="AC52" s="6">
        <v>0.91660063951418536</v>
      </c>
      <c r="AD52" s="4"/>
      <c r="AF52" s="6">
        <v>8.5606562246557952E-2</v>
      </c>
      <c r="AG52" s="6">
        <v>1.0688522044176649</v>
      </c>
      <c r="AH52" s="4"/>
      <c r="AI52" s="4"/>
      <c r="AK52" s="6">
        <v>33.838799999999999</v>
      </c>
      <c r="AL52" s="6">
        <f t="shared" si="1"/>
        <v>0.20000000000000015</v>
      </c>
      <c r="AN52" s="6">
        <v>31.6357</v>
      </c>
      <c r="AO52" s="6">
        <f t="shared" si="2"/>
        <v>0.10000000000000007</v>
      </c>
      <c r="AP52" s="4"/>
    </row>
    <row r="53" spans="1:42" x14ac:dyDescent="0.25">
      <c r="A53" s="9" t="s">
        <v>21</v>
      </c>
      <c r="B53" s="9">
        <v>195</v>
      </c>
      <c r="C53" s="11" t="s">
        <v>12</v>
      </c>
      <c r="D53" s="8">
        <v>135</v>
      </c>
      <c r="E53" s="12">
        <v>10.4453</v>
      </c>
      <c r="F53" s="12">
        <v>10.4452</v>
      </c>
      <c r="G53" s="12">
        <v>10.4453</v>
      </c>
      <c r="H53" s="12">
        <v>10.4452</v>
      </c>
      <c r="I53" s="12">
        <v>10.5604</v>
      </c>
      <c r="J53" s="12">
        <v>10.5555</v>
      </c>
      <c r="K53" s="12">
        <v>10.512</v>
      </c>
      <c r="L53" s="12">
        <v>10.4305</v>
      </c>
      <c r="M53" s="12">
        <v>10.567</v>
      </c>
      <c r="N53" s="12">
        <v>10.4312</v>
      </c>
      <c r="O53" s="12">
        <v>10.5534</v>
      </c>
      <c r="P53" s="12">
        <v>10.3652</v>
      </c>
      <c r="Q53" s="12">
        <v>10.470599999999999</v>
      </c>
      <c r="R53" s="12">
        <v>10.578099999999999</v>
      </c>
      <c r="S53" s="12">
        <v>10.3218</v>
      </c>
      <c r="T53" s="12">
        <v>10.411199999999999</v>
      </c>
      <c r="U53" s="12">
        <v>10.5029</v>
      </c>
      <c r="V53" s="12">
        <v>10.595000000000001</v>
      </c>
      <c r="W53" s="12">
        <v>10.257999999999999</v>
      </c>
      <c r="X53" s="12">
        <v>10.3299</v>
      </c>
      <c r="Y53" s="12">
        <v>10.4054</v>
      </c>
      <c r="Z53" s="4"/>
      <c r="AB53" s="6">
        <v>7.8806825051473101E-2</v>
      </c>
      <c r="AC53" s="6">
        <v>0.94780584038239057</v>
      </c>
      <c r="AD53" s="4"/>
      <c r="AF53" s="6">
        <v>8.6667313998190693E-2</v>
      </c>
      <c r="AG53" s="6">
        <v>1.1284140240328204</v>
      </c>
      <c r="AH53" s="4"/>
      <c r="AI53" s="4"/>
      <c r="AK53" s="6">
        <v>33.876600000000003</v>
      </c>
      <c r="AL53" s="6">
        <f t="shared" si="1"/>
        <v>0.20400000000000015</v>
      </c>
      <c r="AN53" s="6">
        <v>31.650500000000001</v>
      </c>
      <c r="AO53" s="6">
        <f t="shared" si="2"/>
        <v>0.10200000000000008</v>
      </c>
      <c r="AP53" s="4"/>
    </row>
    <row r="54" spans="1:42" x14ac:dyDescent="0.25">
      <c r="A54" s="9" t="s">
        <v>11</v>
      </c>
      <c r="B54" s="9">
        <v>83.333333333333329</v>
      </c>
      <c r="C54" s="11"/>
      <c r="D54" s="8">
        <v>137</v>
      </c>
      <c r="E54" s="12">
        <v>11.7728</v>
      </c>
      <c r="F54" s="12">
        <v>11.7729</v>
      </c>
      <c r="G54" s="12">
        <v>11.773099999999999</v>
      </c>
      <c r="H54" s="12">
        <v>11.773099999999999</v>
      </c>
      <c r="I54" s="12">
        <v>11.773199999999999</v>
      </c>
      <c r="J54" s="12">
        <v>11.773199999999999</v>
      </c>
      <c r="K54" s="12">
        <v>11.773099999999999</v>
      </c>
      <c r="L54" s="12">
        <v>11.773199999999999</v>
      </c>
      <c r="M54" s="12">
        <v>11.773199999999999</v>
      </c>
      <c r="N54" s="12">
        <v>11.773199999999999</v>
      </c>
      <c r="O54" s="12">
        <v>11.773199999999999</v>
      </c>
      <c r="P54" s="12">
        <v>11.773099999999999</v>
      </c>
      <c r="Q54" s="12">
        <v>11.773099999999999</v>
      </c>
      <c r="R54" s="12">
        <v>11.773099999999999</v>
      </c>
      <c r="S54" s="12">
        <v>11.773199999999999</v>
      </c>
      <c r="T54" s="12">
        <v>11.773199999999999</v>
      </c>
      <c r="U54" s="12">
        <v>11.773199999999999</v>
      </c>
      <c r="V54" s="12">
        <v>11.773199999999999</v>
      </c>
      <c r="W54" s="12">
        <v>11.773199999999999</v>
      </c>
      <c r="X54" s="12">
        <v>11.773199999999999</v>
      </c>
      <c r="Y54" s="12">
        <v>11.773199999999999</v>
      </c>
      <c r="Z54" s="4"/>
      <c r="AB54" s="6">
        <v>8.0003047737350577E-2</v>
      </c>
      <c r="AC54" s="6">
        <v>0.92121789639073881</v>
      </c>
      <c r="AD54" s="4"/>
      <c r="AF54" s="6">
        <v>8.7672075392435475E-2</v>
      </c>
      <c r="AG54" s="6">
        <v>1.1207328959375402</v>
      </c>
      <c r="AH54" s="4"/>
      <c r="AI54" s="4"/>
      <c r="AK54" s="6">
        <v>33.945900000000002</v>
      </c>
      <c r="AL54" s="6">
        <f t="shared" si="1"/>
        <v>0.20800000000000016</v>
      </c>
      <c r="AN54" s="6">
        <v>31.829000000000001</v>
      </c>
      <c r="AO54" s="6">
        <f t="shared" si="2"/>
        <v>0.10400000000000008</v>
      </c>
      <c r="AP54" s="4"/>
    </row>
    <row r="55" spans="1:42" x14ac:dyDescent="0.25">
      <c r="A55" s="9" t="s">
        <v>14</v>
      </c>
      <c r="B55" s="9">
        <v>17.82</v>
      </c>
      <c r="C55" s="11"/>
      <c r="D55" s="8">
        <v>139</v>
      </c>
      <c r="E55" s="12">
        <v>13.251200000000001</v>
      </c>
      <c r="F55" s="12">
        <v>13.2517</v>
      </c>
      <c r="G55" s="12">
        <v>13.2522</v>
      </c>
      <c r="H55" s="12">
        <v>13.2523</v>
      </c>
      <c r="I55" s="12">
        <v>13.2525</v>
      </c>
      <c r="J55" s="12">
        <v>13.2525</v>
      </c>
      <c r="K55" s="12">
        <v>13.252599999999999</v>
      </c>
      <c r="L55" s="12">
        <v>13.252700000000001</v>
      </c>
      <c r="M55" s="12">
        <v>13.252599999999999</v>
      </c>
      <c r="N55" s="12">
        <v>13.252700000000001</v>
      </c>
      <c r="O55" s="12">
        <v>13.252800000000001</v>
      </c>
      <c r="P55" s="12">
        <v>13.252800000000001</v>
      </c>
      <c r="Q55" s="12">
        <v>13.252800000000001</v>
      </c>
      <c r="R55" s="12">
        <v>13.252700000000001</v>
      </c>
      <c r="S55" s="12">
        <v>13.252700000000001</v>
      </c>
      <c r="T55" s="12">
        <v>13.252700000000001</v>
      </c>
      <c r="U55" s="12">
        <v>13.252800000000001</v>
      </c>
      <c r="V55" s="12">
        <v>13.252800000000001</v>
      </c>
      <c r="W55" s="12">
        <v>13.252800000000001</v>
      </c>
      <c r="X55" s="12">
        <v>13.252800000000001</v>
      </c>
      <c r="Y55" s="12">
        <v>13.252800000000001</v>
      </c>
      <c r="Z55" s="4"/>
      <c r="AB55" s="6">
        <v>8.1233795481738369E-2</v>
      </c>
      <c r="AC55" s="6">
        <v>0.91528247828773091</v>
      </c>
      <c r="AD55" s="4"/>
      <c r="AF55" s="6">
        <v>8.8683723084925226E-2</v>
      </c>
      <c r="AG55" s="6">
        <v>1.1503999016146755</v>
      </c>
      <c r="AH55" s="4"/>
      <c r="AI55" s="4"/>
      <c r="AK55" s="6">
        <v>33.956499999999998</v>
      </c>
      <c r="AL55" s="6">
        <f t="shared" si="1"/>
        <v>0.21200000000000016</v>
      </c>
      <c r="AN55" s="6">
        <v>31.842600000000001</v>
      </c>
      <c r="AO55" s="6">
        <f t="shared" si="2"/>
        <v>0.10600000000000008</v>
      </c>
      <c r="AP55" s="4"/>
    </row>
    <row r="56" spans="1:42" x14ac:dyDescent="0.25">
      <c r="A56" s="9" t="s">
        <v>15</v>
      </c>
      <c r="B56" s="9">
        <v>1.29</v>
      </c>
      <c r="C56" s="11"/>
      <c r="D56" s="8">
        <v>141</v>
      </c>
      <c r="E56" s="12">
        <v>14.8902</v>
      </c>
      <c r="F56" s="12">
        <v>14.8917</v>
      </c>
      <c r="G56" s="12">
        <v>14.8926</v>
      </c>
      <c r="H56" s="12">
        <v>14.8935</v>
      </c>
      <c r="I56" s="12">
        <v>14.893800000000001</v>
      </c>
      <c r="J56" s="12">
        <v>14.894</v>
      </c>
      <c r="K56" s="12">
        <v>14.894399999999999</v>
      </c>
      <c r="L56" s="12">
        <v>14.8947</v>
      </c>
      <c r="M56" s="12">
        <v>14.894600000000001</v>
      </c>
      <c r="N56" s="12">
        <v>14.8948</v>
      </c>
      <c r="O56" s="12">
        <v>14.895</v>
      </c>
      <c r="P56" s="12">
        <v>14.895099999999999</v>
      </c>
      <c r="Q56" s="12">
        <v>14.895200000000001</v>
      </c>
      <c r="R56" s="12">
        <v>14.895</v>
      </c>
      <c r="S56" s="12">
        <v>14.895099999999999</v>
      </c>
      <c r="T56" s="12">
        <v>14.895200000000001</v>
      </c>
      <c r="U56" s="12">
        <v>14.895300000000001</v>
      </c>
      <c r="V56" s="12">
        <v>14.895300000000001</v>
      </c>
      <c r="W56" s="12">
        <v>14.8954</v>
      </c>
      <c r="X56" s="12">
        <v>14.8954</v>
      </c>
      <c r="Y56" s="12">
        <v>14.8955</v>
      </c>
      <c r="Z56" s="4"/>
      <c r="AB56" s="6">
        <v>8.2472524371417985E-2</v>
      </c>
      <c r="AC56" s="6">
        <v>0.92248857923945293</v>
      </c>
      <c r="AD56" s="4"/>
      <c r="AF56" s="6">
        <v>8.966928197317027E-2</v>
      </c>
      <c r="AG56" s="6">
        <v>1.1777591028368892</v>
      </c>
      <c r="AH56" s="4"/>
      <c r="AI56" s="4"/>
      <c r="AK56" s="6">
        <v>34.014000000000003</v>
      </c>
      <c r="AL56" s="6">
        <f t="shared" si="1"/>
        <v>0.21600000000000016</v>
      </c>
      <c r="AN56" s="6">
        <v>31.91</v>
      </c>
      <c r="AO56" s="6">
        <f t="shared" si="2"/>
        <v>0.10800000000000008</v>
      </c>
      <c r="AP56" s="4"/>
    </row>
    <row r="57" spans="1:42" x14ac:dyDescent="0.25">
      <c r="A57" s="9" t="s">
        <v>16</v>
      </c>
      <c r="B57" s="9">
        <v>57820</v>
      </c>
      <c r="C57" s="11"/>
      <c r="D57" s="8">
        <v>143</v>
      </c>
      <c r="E57" s="12">
        <v>16.695</v>
      </c>
      <c r="F57" s="12">
        <v>16.698599999999999</v>
      </c>
      <c r="G57" s="12">
        <v>16.7011</v>
      </c>
      <c r="H57" s="12">
        <v>16.703199999999999</v>
      </c>
      <c r="I57" s="12">
        <v>16.7042</v>
      </c>
      <c r="J57" s="12">
        <v>16.704899999999999</v>
      </c>
      <c r="K57" s="12">
        <v>16.7058</v>
      </c>
      <c r="L57" s="12">
        <v>16.706099999999999</v>
      </c>
      <c r="M57" s="12">
        <v>16.706600000000002</v>
      </c>
      <c r="N57" s="12">
        <v>16.707100000000001</v>
      </c>
      <c r="O57" s="12">
        <v>16.7075</v>
      </c>
      <c r="P57" s="12">
        <v>16.7074</v>
      </c>
      <c r="Q57" s="12">
        <v>16.707699999999999</v>
      </c>
      <c r="R57" s="12">
        <v>16.707999999999998</v>
      </c>
      <c r="S57" s="12">
        <v>16.708200000000001</v>
      </c>
      <c r="T57" s="12">
        <v>16.708400000000001</v>
      </c>
      <c r="U57" s="12">
        <v>16.708500000000001</v>
      </c>
      <c r="V57" s="12">
        <v>16.708300000000001</v>
      </c>
      <c r="W57" s="12">
        <v>16.708400000000001</v>
      </c>
      <c r="X57" s="12">
        <v>16.708500000000001</v>
      </c>
      <c r="Y57" s="12">
        <v>16.708600000000001</v>
      </c>
      <c r="Z57" s="4"/>
      <c r="AB57" s="6">
        <v>8.370157682105081E-2</v>
      </c>
      <c r="AC57" s="6">
        <v>0.93153340623774072</v>
      </c>
      <c r="AD57" s="4"/>
      <c r="AF57" s="6">
        <v>9.0631946447884651E-2</v>
      </c>
      <c r="AG57" s="6">
        <v>1.1658026406128477</v>
      </c>
      <c r="AH57" s="4"/>
      <c r="AI57" s="4"/>
      <c r="AK57" s="6">
        <v>34.042299999999997</v>
      </c>
      <c r="AL57" s="6">
        <f t="shared" si="1"/>
        <v>0.22000000000000017</v>
      </c>
      <c r="AN57" s="6">
        <v>32.0184</v>
      </c>
      <c r="AO57" s="6">
        <f t="shared" si="2"/>
        <v>0.11000000000000008</v>
      </c>
      <c r="AP57" s="4"/>
    </row>
    <row r="58" spans="1:42" x14ac:dyDescent="0.25">
      <c r="A58" s="9" t="s">
        <v>17</v>
      </c>
      <c r="B58" s="9">
        <v>3.3000000000000002E-2</v>
      </c>
      <c r="C58" s="11"/>
      <c r="D58" s="8">
        <v>145</v>
      </c>
      <c r="E58" s="12">
        <v>18.662600000000001</v>
      </c>
      <c r="F58" s="12">
        <v>18.671500000000002</v>
      </c>
      <c r="G58" s="12">
        <v>18.677499999999998</v>
      </c>
      <c r="H58" s="12">
        <v>18.6814</v>
      </c>
      <c r="I58" s="12">
        <v>18.684100000000001</v>
      </c>
      <c r="J58" s="12">
        <v>18.686599999999999</v>
      </c>
      <c r="K58" s="12">
        <v>18.687899999999999</v>
      </c>
      <c r="L58" s="12">
        <v>18.689499999999999</v>
      </c>
      <c r="M58" s="12">
        <v>18.690100000000001</v>
      </c>
      <c r="N58" s="12">
        <v>18.691199999999998</v>
      </c>
      <c r="O58" s="12">
        <v>18.6921</v>
      </c>
      <c r="P58" s="12">
        <v>18.692699999999999</v>
      </c>
      <c r="Q58" s="12">
        <v>18.692799999999998</v>
      </c>
      <c r="R58" s="12">
        <v>18.6934</v>
      </c>
      <c r="S58" s="12">
        <v>18.693899999999999</v>
      </c>
      <c r="T58" s="12">
        <v>18.694299999999998</v>
      </c>
      <c r="U58" s="12">
        <v>18.694600000000001</v>
      </c>
      <c r="V58" s="12">
        <v>18.694400000000002</v>
      </c>
      <c r="W58" s="12">
        <v>18.694700000000001</v>
      </c>
      <c r="X58" s="12">
        <v>18.694900000000001</v>
      </c>
      <c r="Y58" s="12">
        <v>18.6952</v>
      </c>
      <c r="Z58" s="4"/>
      <c r="AB58" s="6">
        <v>8.491869564951203E-2</v>
      </c>
      <c r="AC58" s="6">
        <v>0.92773873855708167</v>
      </c>
      <c r="AD58" s="4"/>
      <c r="AF58" s="6">
        <v>9.1604484001476527E-2</v>
      </c>
      <c r="AG58" s="6">
        <v>1.1673578496877701</v>
      </c>
      <c r="AH58" s="4"/>
      <c r="AI58" s="4"/>
      <c r="AK58" s="6">
        <v>34.112200000000001</v>
      </c>
      <c r="AL58" s="6">
        <f t="shared" si="1"/>
        <v>0.22400000000000017</v>
      </c>
      <c r="AN58" s="6">
        <v>32.058100000000003</v>
      </c>
      <c r="AO58" s="6">
        <f t="shared" si="2"/>
        <v>0.11200000000000009</v>
      </c>
      <c r="AP58" s="4"/>
    </row>
    <row r="59" spans="1:42" x14ac:dyDescent="0.25">
      <c r="C59" s="11"/>
      <c r="D59" s="8">
        <v>147</v>
      </c>
      <c r="E59" s="12">
        <v>20.7804</v>
      </c>
      <c r="F59" s="12">
        <v>20.8001</v>
      </c>
      <c r="G59" s="12">
        <v>20.812200000000001</v>
      </c>
      <c r="H59" s="12">
        <v>20.820599999999999</v>
      </c>
      <c r="I59" s="12">
        <v>20.826599999999999</v>
      </c>
      <c r="J59" s="12">
        <v>20.831700000000001</v>
      </c>
      <c r="K59" s="12">
        <v>20.834900000000001</v>
      </c>
      <c r="L59" s="12">
        <v>20.838000000000001</v>
      </c>
      <c r="M59" s="12">
        <v>20.839700000000001</v>
      </c>
      <c r="N59" s="12">
        <v>20.841899999999999</v>
      </c>
      <c r="O59" s="12">
        <v>20.8429</v>
      </c>
      <c r="P59" s="12">
        <v>20.8443</v>
      </c>
      <c r="Q59" s="12">
        <v>20.845600000000001</v>
      </c>
      <c r="R59" s="12">
        <v>20.846699999999998</v>
      </c>
      <c r="S59" s="12">
        <v>20.846800000000002</v>
      </c>
      <c r="T59" s="12">
        <v>20.8477</v>
      </c>
      <c r="U59" s="12">
        <v>20.848400000000002</v>
      </c>
      <c r="V59" s="12">
        <v>20.8492</v>
      </c>
      <c r="W59" s="12">
        <v>20.849799999999998</v>
      </c>
      <c r="X59" s="12">
        <v>20.850300000000001</v>
      </c>
      <c r="Y59" s="12">
        <v>20.8508</v>
      </c>
      <c r="Z59" s="4"/>
      <c r="AB59" s="6">
        <v>8.6140792777671144E-2</v>
      </c>
      <c r="AC59" s="6">
        <v>0.9046481175760418</v>
      </c>
      <c r="AD59" s="4"/>
      <c r="AF59" s="6">
        <v>9.2575725894762137E-2</v>
      </c>
      <c r="AG59" s="6">
        <v>1.1224901871128696</v>
      </c>
      <c r="AH59" s="4"/>
      <c r="AI59" s="4"/>
      <c r="AK59" s="6">
        <v>34.138300000000001</v>
      </c>
      <c r="AL59" s="6">
        <f t="shared" si="1"/>
        <v>0.22800000000000017</v>
      </c>
      <c r="AN59" s="6">
        <v>32.1081</v>
      </c>
      <c r="AO59" s="6">
        <f t="shared" si="2"/>
        <v>0.11400000000000009</v>
      </c>
      <c r="AP59" s="4"/>
    </row>
    <row r="60" spans="1:42" x14ac:dyDescent="0.25">
      <c r="C60" s="11"/>
      <c r="D60" s="8">
        <v>149</v>
      </c>
      <c r="E60" s="12">
        <v>23.023</v>
      </c>
      <c r="F60" s="12">
        <v>23.062200000000001</v>
      </c>
      <c r="G60" s="12">
        <v>23.086500000000001</v>
      </c>
      <c r="H60" s="12">
        <v>23.1036</v>
      </c>
      <c r="I60" s="12">
        <v>23.115300000000001</v>
      </c>
      <c r="J60" s="12">
        <v>23.123999999999999</v>
      </c>
      <c r="K60" s="12">
        <v>23.1313</v>
      </c>
      <c r="L60" s="12">
        <v>23.136399999999998</v>
      </c>
      <c r="M60" s="12">
        <v>23.14</v>
      </c>
      <c r="N60" s="12">
        <v>23.144100000000002</v>
      </c>
      <c r="O60" s="12">
        <v>23.147400000000001</v>
      </c>
      <c r="P60" s="12">
        <v>23.149100000000001</v>
      </c>
      <c r="Q60" s="12">
        <v>23.151499999999999</v>
      </c>
      <c r="R60" s="12">
        <v>23.153600000000001</v>
      </c>
      <c r="S60" s="12">
        <v>23.1553</v>
      </c>
      <c r="T60" s="12">
        <v>23.155899999999999</v>
      </c>
      <c r="U60" s="12">
        <v>23.157299999999999</v>
      </c>
      <c r="V60" s="12">
        <v>23.1587</v>
      </c>
      <c r="W60" s="12">
        <v>23.159700000000001</v>
      </c>
      <c r="X60" s="12">
        <v>23.160799999999998</v>
      </c>
      <c r="Y60" s="12">
        <v>23.160599999999999</v>
      </c>
      <c r="Z60" s="4"/>
      <c r="AB60" s="6">
        <v>8.7394083229554775E-2</v>
      </c>
      <c r="AC60" s="6">
        <v>0.92818096525584481</v>
      </c>
      <c r="AD60" s="4"/>
      <c r="AF60" s="6">
        <v>9.3585789823239535E-2</v>
      </c>
      <c r="AG60" s="6">
        <v>1.1255840953464025</v>
      </c>
      <c r="AH60" s="4"/>
      <c r="AI60" s="4"/>
      <c r="AK60" s="6">
        <v>34.143599999999999</v>
      </c>
      <c r="AL60" s="6">
        <f t="shared" si="1"/>
        <v>0.23200000000000018</v>
      </c>
      <c r="AN60" s="6">
        <v>32.108899999999998</v>
      </c>
      <c r="AO60" s="6">
        <f t="shared" si="2"/>
        <v>0.11600000000000009</v>
      </c>
      <c r="AP60" s="4"/>
    </row>
    <row r="61" spans="1:42" x14ac:dyDescent="0.25">
      <c r="C61" s="11"/>
      <c r="D61" s="8">
        <v>151</v>
      </c>
      <c r="E61" s="12">
        <v>25.351900000000001</v>
      </c>
      <c r="F61" s="12">
        <v>25.424399999999999</v>
      </c>
      <c r="G61" s="12">
        <v>25.4693</v>
      </c>
      <c r="H61" s="12">
        <v>25.500499999999999</v>
      </c>
      <c r="I61" s="12">
        <v>25.522400000000001</v>
      </c>
      <c r="J61" s="12">
        <v>25.538399999999999</v>
      </c>
      <c r="K61" s="12">
        <v>25.5502</v>
      </c>
      <c r="L61" s="12">
        <v>25.5608</v>
      </c>
      <c r="M61" s="12">
        <v>25.568200000000001</v>
      </c>
      <c r="N61" s="12">
        <v>25.574999999999999</v>
      </c>
      <c r="O61" s="12">
        <v>25.579599999999999</v>
      </c>
      <c r="P61" s="12">
        <v>25.584599999999998</v>
      </c>
      <c r="Q61" s="12">
        <v>25.587299999999999</v>
      </c>
      <c r="R61" s="12">
        <v>25.590900000000001</v>
      </c>
      <c r="S61" s="12">
        <v>25.5944</v>
      </c>
      <c r="T61" s="12">
        <v>25.596900000000002</v>
      </c>
      <c r="U61" s="12">
        <v>25.598199999999999</v>
      </c>
      <c r="V61" s="12">
        <v>25.600200000000001</v>
      </c>
      <c r="W61" s="12">
        <v>25.602399999999999</v>
      </c>
      <c r="X61" s="12">
        <v>25.604099999999999</v>
      </c>
      <c r="Y61" s="12">
        <v>25.605699999999999</v>
      </c>
      <c r="Z61" s="4"/>
      <c r="AB61" s="6">
        <v>8.8615598096281306E-2</v>
      </c>
      <c r="AC61" s="6">
        <v>0.93628046415848409</v>
      </c>
      <c r="AD61" s="4"/>
      <c r="AF61" s="6">
        <v>9.4593077375329251E-2</v>
      </c>
      <c r="AG61" s="6">
        <v>1.1412890973737988</v>
      </c>
      <c r="AH61" s="4"/>
      <c r="AI61" s="4"/>
      <c r="AK61" s="6">
        <v>34.176200000000001</v>
      </c>
      <c r="AL61" s="6">
        <f t="shared" si="1"/>
        <v>0.23600000000000018</v>
      </c>
      <c r="AN61" s="6">
        <v>32.173000000000002</v>
      </c>
      <c r="AO61" s="6">
        <f t="shared" si="2"/>
        <v>0.11800000000000009</v>
      </c>
      <c r="AP61" s="4"/>
    </row>
    <row r="62" spans="1:42" x14ac:dyDescent="0.25">
      <c r="C62" s="11"/>
      <c r="D62" s="8">
        <v>153</v>
      </c>
      <c r="E62" s="12">
        <v>27.719100000000001</v>
      </c>
      <c r="F62" s="12">
        <v>27.8447</v>
      </c>
      <c r="G62" s="12">
        <v>27.922599999999999</v>
      </c>
      <c r="H62" s="12">
        <v>27.9742</v>
      </c>
      <c r="I62" s="12">
        <v>28.011900000000001</v>
      </c>
      <c r="J62" s="12">
        <v>28.039300000000001</v>
      </c>
      <c r="K62" s="12">
        <v>28.060199999999998</v>
      </c>
      <c r="L62" s="12">
        <v>28.0777</v>
      </c>
      <c r="M62" s="12">
        <v>28.090699999999998</v>
      </c>
      <c r="N62" s="12">
        <v>28.101800000000001</v>
      </c>
      <c r="O62" s="12">
        <v>28.110199999999999</v>
      </c>
      <c r="P62" s="12">
        <v>28.118400000000001</v>
      </c>
      <c r="Q62" s="12">
        <v>28.1236</v>
      </c>
      <c r="R62" s="12">
        <v>28.1296</v>
      </c>
      <c r="S62" s="12">
        <v>28.134899999999998</v>
      </c>
      <c r="T62" s="12">
        <v>28.137799999999999</v>
      </c>
      <c r="U62" s="12">
        <v>28.1419</v>
      </c>
      <c r="V62" s="12">
        <v>28.145700000000001</v>
      </c>
      <c r="W62" s="12">
        <v>28.148900000000001</v>
      </c>
      <c r="X62" s="12">
        <v>28.151599999999998</v>
      </c>
      <c r="Y62" s="12">
        <v>28.152799999999999</v>
      </c>
      <c r="Z62" s="4"/>
      <c r="AB62" s="6">
        <v>8.9826545981530184E-2</v>
      </c>
      <c r="AC62" s="6">
        <v>0.93293877143613313</v>
      </c>
      <c r="AD62" s="4"/>
      <c r="AF62" s="6">
        <v>9.5586503888104579E-2</v>
      </c>
      <c r="AG62" s="6">
        <v>1.1363426496854332</v>
      </c>
      <c r="AH62" s="4"/>
      <c r="AI62" s="4"/>
      <c r="AK62" s="6">
        <v>34.237200000000001</v>
      </c>
      <c r="AL62" s="6">
        <f t="shared" si="1"/>
        <v>0.24000000000000019</v>
      </c>
      <c r="AN62" s="6">
        <v>32.240600000000001</v>
      </c>
      <c r="AO62" s="6">
        <f t="shared" si="2"/>
        <v>0.12000000000000009</v>
      </c>
      <c r="AP62" s="4"/>
    </row>
    <row r="63" spans="1:42" x14ac:dyDescent="0.25">
      <c r="C63" s="11"/>
      <c r="D63" s="8">
        <v>155</v>
      </c>
      <c r="E63" s="12">
        <v>30.0688</v>
      </c>
      <c r="F63" s="12">
        <v>30.270900000000001</v>
      </c>
      <c r="G63" s="12">
        <v>30.398099999999999</v>
      </c>
      <c r="H63" s="12">
        <v>30.4833</v>
      </c>
      <c r="I63" s="12">
        <v>30.543600000000001</v>
      </c>
      <c r="J63" s="12">
        <v>30.588699999999999</v>
      </c>
      <c r="K63" s="12">
        <v>30.622199999999999</v>
      </c>
      <c r="L63" s="12">
        <v>30.6479</v>
      </c>
      <c r="M63" s="12">
        <v>30.668600000000001</v>
      </c>
      <c r="N63" s="12">
        <v>30.687200000000001</v>
      </c>
      <c r="O63" s="12">
        <v>30.700299999999999</v>
      </c>
      <c r="P63" s="12">
        <v>30.7135</v>
      </c>
      <c r="Q63" s="12">
        <v>30.724</v>
      </c>
      <c r="R63" s="12">
        <v>30.7318</v>
      </c>
      <c r="S63" s="12">
        <v>30.739899999999999</v>
      </c>
      <c r="T63" s="12">
        <v>30.747</v>
      </c>
      <c r="U63" s="12">
        <v>30.7515</v>
      </c>
      <c r="V63" s="12">
        <v>30.7575</v>
      </c>
      <c r="W63" s="12">
        <v>30.7623</v>
      </c>
      <c r="X63" s="12">
        <v>30.7668</v>
      </c>
      <c r="Y63" s="12">
        <v>30.768799999999999</v>
      </c>
      <c r="Z63" s="4"/>
      <c r="AB63" s="6">
        <v>9.1041831360148623E-2</v>
      </c>
      <c r="AC63" s="6">
        <v>0.91494790341152699</v>
      </c>
      <c r="AD63" s="4"/>
      <c r="AF63" s="6">
        <v>9.6584254741147402E-2</v>
      </c>
      <c r="AG63" s="6">
        <v>1.0696358492473597</v>
      </c>
      <c r="AH63" s="4"/>
      <c r="AI63" s="4"/>
      <c r="AK63" s="6">
        <v>34.241300000000003</v>
      </c>
      <c r="AL63" s="6">
        <f t="shared" si="1"/>
        <v>0.24400000000000019</v>
      </c>
      <c r="AN63" s="6">
        <v>32.302999999999997</v>
      </c>
      <c r="AO63" s="6">
        <f t="shared" si="2"/>
        <v>0.12200000000000009</v>
      </c>
      <c r="AP63" s="4"/>
    </row>
    <row r="64" spans="1:42" x14ac:dyDescent="0.25">
      <c r="C64" s="11"/>
      <c r="D64" s="8">
        <v>157</v>
      </c>
      <c r="E64" s="12">
        <v>32.331800000000001</v>
      </c>
      <c r="F64" s="12">
        <v>32.648000000000003</v>
      </c>
      <c r="G64" s="12">
        <v>32.846200000000003</v>
      </c>
      <c r="H64" s="12">
        <v>32.976700000000001</v>
      </c>
      <c r="I64" s="12">
        <v>33.070700000000002</v>
      </c>
      <c r="J64" s="12">
        <v>33.1387</v>
      </c>
      <c r="K64" s="12">
        <v>33.1907</v>
      </c>
      <c r="L64" s="12">
        <v>33.231400000000001</v>
      </c>
      <c r="M64" s="12">
        <v>33.263800000000003</v>
      </c>
      <c r="N64" s="12">
        <v>33.289200000000001</v>
      </c>
      <c r="O64" s="12">
        <v>33.3123</v>
      </c>
      <c r="P64" s="12">
        <v>33.3292</v>
      </c>
      <c r="Q64" s="12">
        <v>33.346200000000003</v>
      </c>
      <c r="R64" s="12">
        <v>33.359699999999997</v>
      </c>
      <c r="S64" s="12">
        <v>33.369999999999997</v>
      </c>
      <c r="T64" s="12">
        <v>33.380899999999997</v>
      </c>
      <c r="U64" s="12">
        <v>33.390300000000003</v>
      </c>
      <c r="V64" s="12">
        <v>33.3962</v>
      </c>
      <c r="W64" s="12">
        <v>33.404800000000002</v>
      </c>
      <c r="X64" s="12">
        <v>33.410899999999998</v>
      </c>
      <c r="Y64" s="12">
        <v>33.417000000000002</v>
      </c>
      <c r="Z64" s="4"/>
      <c r="AB64" s="6">
        <v>9.2281013223777214E-2</v>
      </c>
      <c r="AC64" s="6">
        <v>0.92473614821728478</v>
      </c>
      <c r="AD64" s="4"/>
      <c r="AF64" s="6">
        <v>9.7644229356686277E-2</v>
      </c>
      <c r="AG64" s="6">
        <v>1.0875738759187985</v>
      </c>
      <c r="AH64" s="4"/>
      <c r="AI64" s="4"/>
      <c r="AK64" s="6">
        <v>34.442</v>
      </c>
      <c r="AL64" s="6">
        <f t="shared" si="1"/>
        <v>0.24800000000000019</v>
      </c>
      <c r="AN64" s="6">
        <v>32.318199999999997</v>
      </c>
      <c r="AO64" s="6">
        <f t="shared" si="2"/>
        <v>0.1240000000000001</v>
      </c>
      <c r="AP64" s="4"/>
    </row>
    <row r="65" spans="1:42" x14ac:dyDescent="0.25">
      <c r="C65" s="11"/>
      <c r="D65" s="8">
        <v>159</v>
      </c>
      <c r="E65" s="12">
        <v>34.4527</v>
      </c>
      <c r="F65" s="12">
        <v>34.9238</v>
      </c>
      <c r="G65" s="12">
        <v>35.217100000000002</v>
      </c>
      <c r="H65" s="12">
        <v>35.410699999999999</v>
      </c>
      <c r="I65" s="12">
        <v>35.548499999999997</v>
      </c>
      <c r="J65" s="12">
        <v>35.649299999999997</v>
      </c>
      <c r="K65" s="12">
        <v>35.725299999999997</v>
      </c>
      <c r="L65" s="12">
        <v>35.785600000000002</v>
      </c>
      <c r="M65" s="12">
        <v>35.832900000000002</v>
      </c>
      <c r="N65" s="12">
        <v>35.871099999999998</v>
      </c>
      <c r="O65" s="12">
        <v>35.903300000000002</v>
      </c>
      <c r="P65" s="12">
        <v>35.929499999999997</v>
      </c>
      <c r="Q65" s="12">
        <v>35.9527</v>
      </c>
      <c r="R65" s="12">
        <v>35.971400000000003</v>
      </c>
      <c r="S65" s="12">
        <v>35.989400000000003</v>
      </c>
      <c r="T65" s="12">
        <v>36.002899999999997</v>
      </c>
      <c r="U65" s="12">
        <v>36.015500000000003</v>
      </c>
      <c r="V65" s="12">
        <v>36.027900000000002</v>
      </c>
      <c r="W65" s="12">
        <v>36.037799999999997</v>
      </c>
      <c r="X65" s="12">
        <v>36.046399999999998</v>
      </c>
      <c r="Y65" s="12">
        <v>36.054000000000002</v>
      </c>
      <c r="Z65" s="4"/>
      <c r="AB65" s="6">
        <v>9.350707846439564E-2</v>
      </c>
      <c r="AC65" s="6">
        <v>0.89119927895297946</v>
      </c>
      <c r="AD65" s="4"/>
      <c r="AF65" s="6">
        <v>9.8686721157176374E-2</v>
      </c>
      <c r="AG65" s="6">
        <v>1.0919950840856776</v>
      </c>
      <c r="AH65" s="4"/>
      <c r="AI65" s="4"/>
      <c r="AK65" s="6">
        <v>34.525599999999997</v>
      </c>
      <c r="AL65" s="6">
        <f t="shared" si="1"/>
        <v>0.25200000000000017</v>
      </c>
      <c r="AN65" s="6">
        <v>32.321899999999999</v>
      </c>
      <c r="AO65" s="6">
        <f t="shared" si="2"/>
        <v>0.12600000000000008</v>
      </c>
      <c r="AP65" s="4"/>
    </row>
    <row r="66" spans="1:42" x14ac:dyDescent="0.25">
      <c r="C66" s="11"/>
      <c r="D66" s="8">
        <v>161</v>
      </c>
      <c r="E66" s="12">
        <v>36.364699999999999</v>
      </c>
      <c r="F66" s="12">
        <v>37.042900000000003</v>
      </c>
      <c r="G66" s="12">
        <v>37.461599999999997</v>
      </c>
      <c r="H66" s="12">
        <v>37.741199999999999</v>
      </c>
      <c r="I66" s="12">
        <v>37.934199999999997</v>
      </c>
      <c r="J66" s="12">
        <v>38.079599999999999</v>
      </c>
      <c r="K66" s="12">
        <v>38.188400000000001</v>
      </c>
      <c r="L66" s="12">
        <v>38.273299999999999</v>
      </c>
      <c r="M66" s="12">
        <v>38.3384</v>
      </c>
      <c r="N66" s="12">
        <v>38.392000000000003</v>
      </c>
      <c r="O66" s="12">
        <v>38.438000000000002</v>
      </c>
      <c r="P66" s="12">
        <v>38.475000000000001</v>
      </c>
      <c r="Q66" s="12">
        <v>38.506900000000002</v>
      </c>
      <c r="R66" s="12">
        <v>38.533799999999999</v>
      </c>
      <c r="S66" s="12">
        <v>38.558799999999998</v>
      </c>
      <c r="T66" s="12">
        <v>38.577300000000001</v>
      </c>
      <c r="U66" s="12">
        <v>38.5959</v>
      </c>
      <c r="V66" s="12">
        <v>38.613</v>
      </c>
      <c r="W66" s="12">
        <v>38.625300000000003</v>
      </c>
      <c r="X66" s="12">
        <v>38.637900000000002</v>
      </c>
      <c r="Y66" s="12">
        <v>38.650199999999998</v>
      </c>
      <c r="Z66" s="4"/>
      <c r="AB66" s="6">
        <v>9.4779281971342569E-2</v>
      </c>
      <c r="AC66" s="6">
        <v>0.89771698513174425</v>
      </c>
      <c r="AD66" s="4"/>
      <c r="AF66" s="6">
        <v>9.9724992175604876E-2</v>
      </c>
      <c r="AG66" s="6">
        <v>1.1048590025828509</v>
      </c>
      <c r="AH66" s="4"/>
      <c r="AI66" s="4"/>
      <c r="AK66" s="6">
        <v>34.54</v>
      </c>
      <c r="AL66" s="6">
        <f t="shared" si="1"/>
        <v>0.25600000000000017</v>
      </c>
      <c r="AN66" s="6">
        <v>32.359499999999997</v>
      </c>
      <c r="AO66" s="6">
        <f t="shared" si="2"/>
        <v>0.12800000000000009</v>
      </c>
      <c r="AP66" s="4"/>
    </row>
    <row r="67" spans="1:42" x14ac:dyDescent="0.25">
      <c r="C67" s="11"/>
      <c r="D67" s="8">
        <v>163</v>
      </c>
      <c r="E67" s="12">
        <v>38.010800000000003</v>
      </c>
      <c r="F67" s="12">
        <v>38.957999999999998</v>
      </c>
      <c r="G67" s="12">
        <v>39.5383</v>
      </c>
      <c r="H67" s="12">
        <v>39.924799999999998</v>
      </c>
      <c r="I67" s="12">
        <v>40.195</v>
      </c>
      <c r="J67" s="12">
        <v>40.391199999999998</v>
      </c>
      <c r="K67" s="12">
        <v>40.538899999999998</v>
      </c>
      <c r="L67" s="12">
        <v>40.6539</v>
      </c>
      <c r="M67" s="12">
        <v>40.746099999999998</v>
      </c>
      <c r="N67" s="12">
        <v>40.824399999999997</v>
      </c>
      <c r="O67" s="12">
        <v>40.884999999999998</v>
      </c>
      <c r="P67" s="12">
        <v>40.932099999999998</v>
      </c>
      <c r="Q67" s="12">
        <v>40.979199999999999</v>
      </c>
      <c r="R67" s="12">
        <v>41.012</v>
      </c>
      <c r="S67" s="12">
        <v>41.048099999999998</v>
      </c>
      <c r="T67" s="12">
        <v>41.0745</v>
      </c>
      <c r="U67" s="12">
        <v>41.099200000000003</v>
      </c>
      <c r="V67" s="12">
        <v>41.121299999999998</v>
      </c>
      <c r="W67" s="12">
        <v>41.139800000000001</v>
      </c>
      <c r="X67" s="12">
        <v>41.152500000000003</v>
      </c>
      <c r="Y67" s="12">
        <v>41.173099999999998</v>
      </c>
      <c r="Z67" s="4"/>
      <c r="AB67" s="6">
        <v>9.6042248882797623E-2</v>
      </c>
      <c r="AC67" s="6">
        <v>0.90999039373309454</v>
      </c>
      <c r="AD67" s="4"/>
      <c r="AF67" s="6">
        <v>0.10075117456215565</v>
      </c>
      <c r="AG67" s="6">
        <v>1.0605426616265481</v>
      </c>
      <c r="AH67" s="4"/>
      <c r="AI67" s="4"/>
      <c r="AK67" s="6">
        <v>34.6143</v>
      </c>
      <c r="AL67" s="6">
        <f t="shared" si="1"/>
        <v>0.26000000000000018</v>
      </c>
      <c r="AN67" s="6">
        <v>32.362699999999997</v>
      </c>
      <c r="AO67" s="6">
        <f t="shared" si="2"/>
        <v>0.13000000000000009</v>
      </c>
      <c r="AP67" s="4"/>
    </row>
    <row r="68" spans="1:42" x14ac:dyDescent="0.25">
      <c r="C68" s="11"/>
      <c r="D68" s="8">
        <v>165</v>
      </c>
      <c r="E68" s="12">
        <v>39.342700000000001</v>
      </c>
      <c r="F68" s="12">
        <v>40.618299999999998</v>
      </c>
      <c r="G68" s="12">
        <v>41.402799999999999</v>
      </c>
      <c r="H68" s="12">
        <v>41.932299999999998</v>
      </c>
      <c r="I68" s="12">
        <v>42.295999999999999</v>
      </c>
      <c r="J68" s="12">
        <v>42.556600000000003</v>
      </c>
      <c r="K68" s="12">
        <v>42.758899999999997</v>
      </c>
      <c r="L68" s="12">
        <v>42.914499999999997</v>
      </c>
      <c r="M68" s="12">
        <v>43.036700000000003</v>
      </c>
      <c r="N68" s="12">
        <v>43.136699999999998</v>
      </c>
      <c r="O68" s="12">
        <v>43.212899999999998</v>
      </c>
      <c r="P68" s="12">
        <v>43.285200000000003</v>
      </c>
      <c r="Q68" s="12">
        <v>43.334200000000003</v>
      </c>
      <c r="R68" s="12">
        <v>43.390700000000002</v>
      </c>
      <c r="S68" s="12">
        <v>43.424999999999997</v>
      </c>
      <c r="T68" s="12">
        <v>43.469700000000003</v>
      </c>
      <c r="U68" s="12">
        <v>43.498399999999997</v>
      </c>
      <c r="V68" s="12">
        <v>43.528799999999997</v>
      </c>
      <c r="W68" s="12">
        <v>43.554600000000001</v>
      </c>
      <c r="X68" s="12">
        <v>43.575099999999999</v>
      </c>
      <c r="Y68" s="12">
        <v>43.588500000000003</v>
      </c>
      <c r="Z68" s="4"/>
      <c r="AB68" s="6">
        <v>9.7288181648550659E-2</v>
      </c>
      <c r="AC68" s="6">
        <v>0.93361539002156291</v>
      </c>
      <c r="AD68" s="4"/>
      <c r="AF68" s="6">
        <v>0.10182023749483739</v>
      </c>
      <c r="AG68" s="6">
        <v>1.0742923084858156</v>
      </c>
      <c r="AH68" s="4"/>
      <c r="AI68" s="4"/>
      <c r="AK68" s="6">
        <v>34.625300000000003</v>
      </c>
      <c r="AL68" s="6">
        <f t="shared" si="1"/>
        <v>0.26400000000000018</v>
      </c>
      <c r="AN68" s="6">
        <v>32.388199999999998</v>
      </c>
      <c r="AO68" s="6">
        <f t="shared" si="2"/>
        <v>0.13200000000000009</v>
      </c>
      <c r="AP68" s="4"/>
    </row>
    <row r="69" spans="1:42" x14ac:dyDescent="0.25">
      <c r="C69" s="11"/>
      <c r="D69" s="8">
        <v>167</v>
      </c>
      <c r="E69" s="12">
        <v>40.291499999999999</v>
      </c>
      <c r="F69" s="12">
        <v>42.000300000000003</v>
      </c>
      <c r="G69" s="12">
        <v>43.038899999999998</v>
      </c>
      <c r="H69" s="12">
        <v>43.732599999999998</v>
      </c>
      <c r="I69" s="12">
        <v>44.209800000000001</v>
      </c>
      <c r="J69" s="12">
        <v>44.550600000000003</v>
      </c>
      <c r="K69" s="12">
        <v>44.819299999999998</v>
      </c>
      <c r="L69" s="12">
        <v>45.020899999999997</v>
      </c>
      <c r="M69" s="12">
        <v>45.180799999999998</v>
      </c>
      <c r="N69" s="12">
        <v>45.313000000000002</v>
      </c>
      <c r="O69" s="12">
        <v>45.4133</v>
      </c>
      <c r="P69" s="12">
        <v>45.496400000000001</v>
      </c>
      <c r="Q69" s="12">
        <v>45.578400000000002</v>
      </c>
      <c r="R69" s="12">
        <v>45.63</v>
      </c>
      <c r="S69" s="12">
        <v>45.695</v>
      </c>
      <c r="T69" s="12">
        <v>45.7318</v>
      </c>
      <c r="U69" s="12">
        <v>45.7821</v>
      </c>
      <c r="V69" s="12">
        <v>45.816699999999997</v>
      </c>
      <c r="W69" s="12">
        <v>45.8384</v>
      </c>
      <c r="X69" s="12">
        <v>45.878900000000002</v>
      </c>
      <c r="Y69" s="12">
        <v>45.9041</v>
      </c>
      <c r="Z69" s="4"/>
      <c r="AB69" s="6">
        <v>9.8502586274042514E-2</v>
      </c>
      <c r="AC69" s="6">
        <v>0.8886563666840519</v>
      </c>
      <c r="AD69" s="4"/>
      <c r="AF69" s="6">
        <v>0.10287561771036793</v>
      </c>
      <c r="AG69" s="6">
        <v>1.0611470132052272</v>
      </c>
      <c r="AH69" s="4"/>
      <c r="AI69" s="4"/>
      <c r="AK69" s="6">
        <v>34.648400000000002</v>
      </c>
      <c r="AL69" s="6">
        <f t="shared" ref="AL69:AL132" si="5">AL68+1/250</f>
        <v>0.26800000000000018</v>
      </c>
      <c r="AN69" s="6">
        <v>32.392800000000001</v>
      </c>
      <c r="AO69" s="6">
        <f t="shared" ref="AO69:AO132" si="6">AO68+1/500</f>
        <v>0.13400000000000009</v>
      </c>
      <c r="AP69" s="4"/>
    </row>
    <row r="70" spans="1:42" x14ac:dyDescent="0.25">
      <c r="C70" s="11"/>
      <c r="D70" s="8">
        <v>169</v>
      </c>
      <c r="E70" s="12">
        <v>40.8264</v>
      </c>
      <c r="F70" s="12">
        <v>43.039099999999998</v>
      </c>
      <c r="G70" s="12">
        <v>44.4041</v>
      </c>
      <c r="H70" s="12">
        <v>45.288800000000002</v>
      </c>
      <c r="I70" s="12">
        <v>45.9041</v>
      </c>
      <c r="J70" s="12">
        <v>46.3596</v>
      </c>
      <c r="K70" s="12">
        <v>46.703600000000002</v>
      </c>
      <c r="L70" s="12">
        <v>46.960500000000003</v>
      </c>
      <c r="M70" s="12">
        <v>47.164200000000001</v>
      </c>
      <c r="N70" s="12">
        <v>47.332099999999997</v>
      </c>
      <c r="O70" s="12">
        <v>47.462800000000001</v>
      </c>
      <c r="P70" s="12">
        <v>47.558100000000003</v>
      </c>
      <c r="Q70" s="12">
        <v>47.668100000000003</v>
      </c>
      <c r="R70" s="12">
        <v>47.750100000000003</v>
      </c>
      <c r="S70" s="12">
        <v>47.8127</v>
      </c>
      <c r="T70" s="12">
        <v>47.877099999999999</v>
      </c>
      <c r="U70" s="12">
        <v>47.925199999999997</v>
      </c>
      <c r="V70" s="12">
        <v>47.954999999999998</v>
      </c>
      <c r="W70" s="12">
        <v>48.016100000000002</v>
      </c>
      <c r="X70" s="12">
        <v>48.044800000000002</v>
      </c>
      <c r="Y70" s="12">
        <v>48.064300000000003</v>
      </c>
      <c r="Z70" s="4"/>
      <c r="AB70" s="6">
        <v>9.9778430222928163E-2</v>
      </c>
      <c r="AC70" s="6">
        <v>0.8929992826266645</v>
      </c>
      <c r="AD70" s="4"/>
      <c r="AF70" s="6">
        <v>0.10394407178314331</v>
      </c>
      <c r="AG70" s="6">
        <v>1.0577167388007973</v>
      </c>
      <c r="AH70" s="4"/>
      <c r="AI70" s="4"/>
      <c r="AK70" s="6">
        <v>34.6843</v>
      </c>
      <c r="AL70" s="6">
        <f t="shared" si="5"/>
        <v>0.27200000000000019</v>
      </c>
      <c r="AN70" s="6">
        <v>32.4084</v>
      </c>
      <c r="AO70" s="6">
        <f t="shared" si="6"/>
        <v>0.13600000000000009</v>
      </c>
      <c r="AP70" s="4"/>
    </row>
    <row r="71" spans="1:42" x14ac:dyDescent="0.25">
      <c r="C71" s="11"/>
      <c r="D71" s="8">
        <v>171</v>
      </c>
      <c r="E71" s="12">
        <v>40.893999999999998</v>
      </c>
      <c r="F71" s="12">
        <v>43.7119</v>
      </c>
      <c r="G71" s="12">
        <v>45.473100000000002</v>
      </c>
      <c r="H71" s="12">
        <v>46.611800000000002</v>
      </c>
      <c r="I71" s="12">
        <v>47.397500000000001</v>
      </c>
      <c r="J71" s="12">
        <v>47.9726</v>
      </c>
      <c r="K71" s="12">
        <v>48.372300000000003</v>
      </c>
      <c r="L71" s="12">
        <v>48.720999999999997</v>
      </c>
      <c r="M71" s="12">
        <v>48.977899999999998</v>
      </c>
      <c r="N71" s="12">
        <v>49.186300000000003</v>
      </c>
      <c r="O71" s="12">
        <v>49.35</v>
      </c>
      <c r="P71" s="12">
        <v>49.466000000000001</v>
      </c>
      <c r="Q71" s="12">
        <v>49.601100000000002</v>
      </c>
      <c r="R71" s="12">
        <v>49.708100000000002</v>
      </c>
      <c r="S71" s="12">
        <v>49.776000000000003</v>
      </c>
      <c r="T71" s="12">
        <v>49.868099999999998</v>
      </c>
      <c r="U71" s="12">
        <v>49.919899999999998</v>
      </c>
      <c r="V71" s="12">
        <v>49.985799999999998</v>
      </c>
      <c r="W71" s="12">
        <v>50.0336</v>
      </c>
      <c r="X71" s="12">
        <v>50.061199999999999</v>
      </c>
      <c r="Y71" s="12">
        <v>50.119700000000002</v>
      </c>
      <c r="Z71" s="4"/>
      <c r="AB71" s="6">
        <v>0.10104806937060773</v>
      </c>
      <c r="AC71" s="6">
        <v>0.91432562488272306</v>
      </c>
      <c r="AD71" s="4"/>
      <c r="AF71" s="6">
        <v>0.10501599095250243</v>
      </c>
      <c r="AG71" s="6">
        <v>0.97658448095951034</v>
      </c>
      <c r="AH71" s="4"/>
      <c r="AI71" s="4"/>
      <c r="AK71" s="6">
        <v>34.713900000000002</v>
      </c>
      <c r="AL71" s="6">
        <f t="shared" si="5"/>
        <v>0.27600000000000019</v>
      </c>
      <c r="AN71" s="6">
        <v>32.447400000000002</v>
      </c>
      <c r="AO71" s="6">
        <f t="shared" si="6"/>
        <v>0.13800000000000009</v>
      </c>
      <c r="AP71" s="4"/>
    </row>
    <row r="72" spans="1:42" x14ac:dyDescent="0.25">
      <c r="C72" s="11"/>
      <c r="D72" s="8">
        <v>173</v>
      </c>
      <c r="E72" s="12">
        <v>40.461599999999997</v>
      </c>
      <c r="F72" s="12">
        <v>43.990200000000002</v>
      </c>
      <c r="G72" s="12">
        <v>46.206000000000003</v>
      </c>
      <c r="H72" s="12">
        <v>47.645000000000003</v>
      </c>
      <c r="I72" s="12">
        <v>48.6098</v>
      </c>
      <c r="J72" s="12">
        <v>49.322699999999998</v>
      </c>
      <c r="K72" s="12">
        <v>49.875599999999999</v>
      </c>
      <c r="L72" s="12">
        <v>50.261299999999999</v>
      </c>
      <c r="M72" s="12">
        <v>50.607300000000002</v>
      </c>
      <c r="N72" s="12">
        <v>50.8643</v>
      </c>
      <c r="O72" s="12">
        <v>51.064999999999998</v>
      </c>
      <c r="P72" s="12">
        <v>51.218899999999998</v>
      </c>
      <c r="Q72" s="12">
        <v>51.381</v>
      </c>
      <c r="R72" s="12">
        <v>51.508800000000001</v>
      </c>
      <c r="S72" s="12">
        <v>51.591500000000003</v>
      </c>
      <c r="T72" s="12">
        <v>51.704999999999998</v>
      </c>
      <c r="U72" s="12">
        <v>51.762</v>
      </c>
      <c r="V72" s="12">
        <v>51.854399999999998</v>
      </c>
      <c r="W72" s="12">
        <v>51.905799999999999</v>
      </c>
      <c r="X72" s="12">
        <v>51.929299999999998</v>
      </c>
      <c r="Y72" s="12">
        <v>52.0182</v>
      </c>
      <c r="Z72" s="4"/>
      <c r="AB72" s="6">
        <v>0.10228809460583833</v>
      </c>
      <c r="AC72" s="6">
        <v>0.92081057596028082</v>
      </c>
      <c r="AD72" s="4"/>
      <c r="AF72" s="6">
        <v>0.10617696255319652</v>
      </c>
      <c r="AG72" s="6">
        <v>0.94352669193991323</v>
      </c>
      <c r="AH72" s="4"/>
      <c r="AI72" s="4"/>
      <c r="AK72" s="6">
        <v>34.733499999999999</v>
      </c>
      <c r="AL72" s="6">
        <f t="shared" si="5"/>
        <v>0.28000000000000019</v>
      </c>
      <c r="AN72" s="6">
        <v>32.473799999999997</v>
      </c>
      <c r="AO72" s="6">
        <f t="shared" si="6"/>
        <v>0.1400000000000001</v>
      </c>
      <c r="AP72" s="4"/>
    </row>
    <row r="73" spans="1:42" x14ac:dyDescent="0.25">
      <c r="C73" s="11"/>
      <c r="D73" s="8">
        <v>175</v>
      </c>
      <c r="E73" s="12">
        <v>39.533799999999999</v>
      </c>
      <c r="F73" s="12">
        <v>43.846200000000003</v>
      </c>
      <c r="G73" s="12">
        <v>46.583300000000001</v>
      </c>
      <c r="H73" s="12">
        <v>48.363300000000002</v>
      </c>
      <c r="I73" s="12">
        <v>49.622999999999998</v>
      </c>
      <c r="J73" s="12">
        <v>50.504199999999997</v>
      </c>
      <c r="K73" s="12">
        <v>51.109200000000001</v>
      </c>
      <c r="L73" s="12">
        <v>51.655700000000003</v>
      </c>
      <c r="M73" s="12">
        <v>52.031500000000001</v>
      </c>
      <c r="N73" s="12">
        <v>52.332599999999999</v>
      </c>
      <c r="O73" s="12">
        <v>52.588000000000001</v>
      </c>
      <c r="P73" s="12">
        <v>52.817500000000003</v>
      </c>
      <c r="Q73" s="12">
        <v>53.003700000000002</v>
      </c>
      <c r="R73" s="12">
        <v>53.095500000000001</v>
      </c>
      <c r="S73" s="12">
        <v>53.264000000000003</v>
      </c>
      <c r="T73" s="12">
        <v>53.387900000000002</v>
      </c>
      <c r="U73" s="12">
        <v>53.464100000000002</v>
      </c>
      <c r="V73" s="12">
        <v>53.563499999999998</v>
      </c>
      <c r="W73" s="12">
        <v>53.634900000000002</v>
      </c>
      <c r="X73" s="12">
        <v>53.659700000000001</v>
      </c>
      <c r="Y73" s="12">
        <v>53.764000000000003</v>
      </c>
      <c r="Z73" s="4"/>
      <c r="AB73" s="6">
        <v>0.10351938677131999</v>
      </c>
      <c r="AC73" s="6">
        <v>0.89133353319813058</v>
      </c>
      <c r="AD73" s="4"/>
      <c r="AF73" s="6">
        <v>0.10737861043211497</v>
      </c>
      <c r="AG73" s="6">
        <v>0.95259840960259023</v>
      </c>
      <c r="AH73" s="4"/>
      <c r="AI73" s="4"/>
      <c r="AK73" s="6">
        <v>34.752499999999998</v>
      </c>
      <c r="AL73" s="6">
        <f t="shared" si="5"/>
        <v>0.2840000000000002</v>
      </c>
      <c r="AN73" s="6">
        <v>32.554200000000002</v>
      </c>
      <c r="AO73" s="6">
        <f t="shared" si="6"/>
        <v>0.1420000000000001</v>
      </c>
      <c r="AP73" s="4"/>
    </row>
    <row r="74" spans="1:42" x14ac:dyDescent="0.25">
      <c r="E74" s="13" t="s">
        <v>22</v>
      </c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3"/>
      <c r="Z74" s="4"/>
      <c r="AB74" s="6">
        <v>0.10479139865670763</v>
      </c>
      <c r="AC74" s="6">
        <v>0.93674246515614346</v>
      </c>
      <c r="AD74" s="4"/>
      <c r="AF74" s="6">
        <v>0.108568814863115</v>
      </c>
      <c r="AG74" s="6">
        <v>0.96041641712057668</v>
      </c>
      <c r="AH74" s="4"/>
      <c r="AI74" s="4"/>
      <c r="AK74" s="6">
        <v>34.767800000000001</v>
      </c>
      <c r="AL74" s="6">
        <f t="shared" si="5"/>
        <v>0.2880000000000002</v>
      </c>
      <c r="AN74" s="6">
        <v>32.652299999999997</v>
      </c>
      <c r="AO74" s="6">
        <f t="shared" si="6"/>
        <v>0.1440000000000001</v>
      </c>
      <c r="AP74" s="4"/>
    </row>
    <row r="75" spans="1:42" x14ac:dyDescent="0.25">
      <c r="Z75" s="4"/>
      <c r="AB75" s="6">
        <v>0.10600174930295869</v>
      </c>
      <c r="AC75" s="6">
        <v>0.91792573561296087</v>
      </c>
      <c r="AD75" s="4"/>
      <c r="AF75" s="6">
        <v>0.10974933076003371</v>
      </c>
      <c r="AG75" s="6">
        <v>0.96660758037074168</v>
      </c>
      <c r="AH75" s="4"/>
      <c r="AI75" s="4"/>
      <c r="AK75" s="6">
        <v>34.805300000000003</v>
      </c>
      <c r="AL75" s="6">
        <f t="shared" si="5"/>
        <v>0.2920000000000002</v>
      </c>
      <c r="AN75" s="6">
        <v>32.762799999999999</v>
      </c>
      <c r="AO75" s="6">
        <f t="shared" si="6"/>
        <v>0.1460000000000001</v>
      </c>
      <c r="AP75" s="4"/>
    </row>
    <row r="76" spans="1:42" x14ac:dyDescent="0.25">
      <c r="C76" s="2" t="s">
        <v>19</v>
      </c>
      <c r="D76" s="2"/>
      <c r="E76" s="3" t="s">
        <v>20</v>
      </c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4"/>
      <c r="AB76" s="6">
        <v>0.10723691115111784</v>
      </c>
      <c r="AC76" s="6">
        <v>0.98987318198847918</v>
      </c>
      <c r="AD76" s="4"/>
      <c r="AF76" s="6">
        <v>0.11092228540170711</v>
      </c>
      <c r="AG76" s="6">
        <v>0.96824216196597179</v>
      </c>
      <c r="AH76" s="4"/>
      <c r="AI76" s="4"/>
      <c r="AK76" s="6">
        <v>34.822200000000002</v>
      </c>
      <c r="AL76" s="6">
        <f t="shared" si="5"/>
        <v>0.29600000000000021</v>
      </c>
      <c r="AN76" s="6">
        <v>32.772399999999998</v>
      </c>
      <c r="AO76" s="6">
        <f t="shared" si="6"/>
        <v>0.1480000000000001</v>
      </c>
      <c r="AP76" s="4"/>
    </row>
    <row r="77" spans="1:42" x14ac:dyDescent="0.25">
      <c r="C77" s="7"/>
      <c r="E77" s="15">
        <v>1</v>
      </c>
      <c r="F77" s="15">
        <f>E77+0.15</f>
        <v>1.1499999999999999</v>
      </c>
      <c r="G77" s="15">
        <f t="shared" ref="G77:Y77" si="7">F77+0.15</f>
        <v>1.2999999999999998</v>
      </c>
      <c r="H77" s="15">
        <f t="shared" si="7"/>
        <v>1.4499999999999997</v>
      </c>
      <c r="I77" s="15">
        <f t="shared" si="7"/>
        <v>1.5999999999999996</v>
      </c>
      <c r="J77" s="15">
        <f t="shared" si="7"/>
        <v>1.7499999999999996</v>
      </c>
      <c r="K77" s="15">
        <f t="shared" si="7"/>
        <v>1.8999999999999995</v>
      </c>
      <c r="L77" s="15">
        <f t="shared" si="7"/>
        <v>2.0499999999999994</v>
      </c>
      <c r="M77" s="15">
        <f t="shared" si="7"/>
        <v>2.1999999999999993</v>
      </c>
      <c r="N77" s="15">
        <f t="shared" si="7"/>
        <v>2.3499999999999992</v>
      </c>
      <c r="O77" s="15">
        <f t="shared" si="7"/>
        <v>2.4999999999999991</v>
      </c>
      <c r="P77" s="15">
        <f t="shared" si="7"/>
        <v>2.649999999999999</v>
      </c>
      <c r="Q77" s="15">
        <f>P77+0.15</f>
        <v>2.7999999999999989</v>
      </c>
      <c r="R77" s="15">
        <f t="shared" si="7"/>
        <v>2.9499999999999988</v>
      </c>
      <c r="S77" s="15">
        <f t="shared" si="7"/>
        <v>3.0999999999999988</v>
      </c>
      <c r="T77" s="15">
        <f t="shared" si="7"/>
        <v>3.2499999999999987</v>
      </c>
      <c r="U77" s="15">
        <f t="shared" si="7"/>
        <v>3.3999999999999986</v>
      </c>
      <c r="V77" s="15">
        <f t="shared" si="7"/>
        <v>3.5499999999999985</v>
      </c>
      <c r="W77" s="15">
        <f t="shared" si="7"/>
        <v>3.6999999999999984</v>
      </c>
      <c r="X77" s="15">
        <f t="shared" si="7"/>
        <v>3.8499999999999983</v>
      </c>
      <c r="Y77" s="15">
        <f t="shared" si="7"/>
        <v>3.9999999999999982</v>
      </c>
      <c r="Z77" s="4"/>
      <c r="AB77" s="6">
        <v>0.10838229711439346</v>
      </c>
      <c r="AC77" s="6">
        <v>0.97646967158302933</v>
      </c>
      <c r="AD77" s="4"/>
      <c r="AF77" s="6">
        <v>0.11209325986719668</v>
      </c>
      <c r="AG77" s="6">
        <v>0.93588680046627826</v>
      </c>
      <c r="AH77" s="4"/>
      <c r="AI77" s="4"/>
      <c r="AK77" s="6">
        <v>34.832000000000001</v>
      </c>
      <c r="AL77" s="6">
        <f t="shared" si="5"/>
        <v>0.30000000000000021</v>
      </c>
      <c r="AN77" s="6">
        <v>32.7928</v>
      </c>
      <c r="AO77" s="6">
        <f t="shared" si="6"/>
        <v>0.15000000000000011</v>
      </c>
      <c r="AP77" s="4"/>
    </row>
    <row r="78" spans="1:42" x14ac:dyDescent="0.25">
      <c r="A78" s="9" t="s">
        <v>21</v>
      </c>
      <c r="B78" s="9">
        <v>195</v>
      </c>
      <c r="C78" s="11" t="s">
        <v>12</v>
      </c>
      <c r="D78" s="8">
        <v>135</v>
      </c>
      <c r="E78" s="12">
        <v>9.2673988880000007</v>
      </c>
      <c r="F78" s="12">
        <v>8.5644335040000001</v>
      </c>
      <c r="G78" s="12">
        <v>7.9704964330000001</v>
      </c>
      <c r="H78" s="12">
        <v>7.5558203419999996</v>
      </c>
      <c r="I78" s="12">
        <v>7.3695103599999996</v>
      </c>
      <c r="J78" s="12">
        <v>7.4307722920000003</v>
      </c>
      <c r="K78" s="12">
        <v>7.7261638379999997</v>
      </c>
      <c r="L78" s="12">
        <v>8.2139649949999995</v>
      </c>
      <c r="M78" s="12">
        <v>8.8345267320000005</v>
      </c>
      <c r="N78" s="12">
        <v>9.5234816149999997</v>
      </c>
      <c r="O78" s="12">
        <v>10.22382181</v>
      </c>
      <c r="P78" s="12">
        <v>10.8934882</v>
      </c>
      <c r="Q78" s="12">
        <v>11.507034600000001</v>
      </c>
      <c r="R78" s="12">
        <v>12.052313099999999</v>
      </c>
      <c r="S78" s="12">
        <v>12.52492681</v>
      </c>
      <c r="T78" s="12">
        <v>12.923643889999999</v>
      </c>
      <c r="U78" s="12">
        <v>13.248929009999999</v>
      </c>
      <c r="V78" s="12">
        <v>13.50479125</v>
      </c>
      <c r="W78" s="12">
        <v>13.702244609999999</v>
      </c>
      <c r="X78" s="12">
        <v>13.86172885</v>
      </c>
      <c r="Y78" s="12">
        <v>14.01224616</v>
      </c>
      <c r="Z78" s="4"/>
      <c r="AB78" s="6">
        <v>0.10954340521745874</v>
      </c>
      <c r="AC78" s="6">
        <v>1.0344179238449585</v>
      </c>
      <c r="AD78" s="4"/>
      <c r="AF78" s="6">
        <v>0.11330471711556013</v>
      </c>
      <c r="AG78" s="6">
        <v>0.92151386829960247</v>
      </c>
      <c r="AH78" s="4"/>
      <c r="AI78" s="4"/>
      <c r="AK78" s="6">
        <v>34.881100000000004</v>
      </c>
      <c r="AL78" s="6">
        <f t="shared" si="5"/>
        <v>0.30400000000000021</v>
      </c>
      <c r="AN78" s="6">
        <v>32.811599999999999</v>
      </c>
      <c r="AO78" s="6">
        <f t="shared" si="6"/>
        <v>0.15200000000000011</v>
      </c>
      <c r="AP78" s="4"/>
    </row>
    <row r="79" spans="1:42" x14ac:dyDescent="0.25">
      <c r="A79" s="9" t="s">
        <v>11</v>
      </c>
      <c r="B79" s="9">
        <v>83.333333333333329</v>
      </c>
      <c r="C79" s="11"/>
      <c r="D79" s="8">
        <v>137</v>
      </c>
      <c r="E79" s="12">
        <v>10.90969653</v>
      </c>
      <c r="F79" s="12">
        <v>10.433478020000001</v>
      </c>
      <c r="G79" s="12">
        <v>10.008141159999999</v>
      </c>
      <c r="H79" s="12">
        <v>9.6888230019999995</v>
      </c>
      <c r="I79" s="12">
        <v>9.5180217720000009</v>
      </c>
      <c r="J79" s="12">
        <v>9.5168711550000005</v>
      </c>
      <c r="K79" s="12">
        <v>9.6807772360000008</v>
      </c>
      <c r="L79" s="12">
        <v>9.981258682</v>
      </c>
      <c r="M79" s="12">
        <v>10.37383047</v>
      </c>
      <c r="N79" s="12">
        <v>10.80962952</v>
      </c>
      <c r="O79" s="12">
        <v>11.247098960000001</v>
      </c>
      <c r="P79" s="12">
        <v>11.660064459999999</v>
      </c>
      <c r="Q79" s="12">
        <v>12.03999694</v>
      </c>
      <c r="R79" s="12">
        <v>12.392551279999999</v>
      </c>
      <c r="S79" s="12">
        <v>12.730603950000001</v>
      </c>
      <c r="T79" s="12">
        <v>13.06706835</v>
      </c>
      <c r="U79" s="12">
        <v>13.41034281</v>
      </c>
      <c r="V79" s="12">
        <v>13.76363922</v>
      </c>
      <c r="W79" s="12">
        <v>14.12746873</v>
      </c>
      <c r="X79" s="12">
        <v>14.503154650000001</v>
      </c>
      <c r="Y79" s="12">
        <v>14.8949905</v>
      </c>
      <c r="Z79" s="4"/>
      <c r="AB79" s="6">
        <v>0.11063946786480564</v>
      </c>
      <c r="AC79" s="6">
        <v>1.0287553315847016</v>
      </c>
      <c r="AD79" s="4"/>
      <c r="AF79" s="6">
        <v>0.11453506956827435</v>
      </c>
      <c r="AG79" s="6">
        <v>0.92703028427957823</v>
      </c>
      <c r="AH79" s="4"/>
      <c r="AI79" s="4"/>
      <c r="AK79" s="6">
        <v>34.897599999999997</v>
      </c>
      <c r="AL79" s="6">
        <f t="shared" si="5"/>
        <v>0.30800000000000022</v>
      </c>
      <c r="AN79" s="6">
        <v>32.842300000000002</v>
      </c>
      <c r="AO79" s="6">
        <f t="shared" si="6"/>
        <v>0.15400000000000011</v>
      </c>
      <c r="AP79" s="4"/>
    </row>
    <row r="80" spans="1:42" x14ac:dyDescent="0.25">
      <c r="A80" s="9" t="s">
        <v>14</v>
      </c>
      <c r="B80" s="9">
        <v>17.82</v>
      </c>
      <c r="C80" s="11"/>
      <c r="D80" s="8">
        <v>139</v>
      </c>
      <c r="E80" s="12">
        <v>12.072923940000001</v>
      </c>
      <c r="F80" s="12">
        <v>11.86226076</v>
      </c>
      <c r="G80" s="12">
        <v>11.657833139999999</v>
      </c>
      <c r="H80" s="12">
        <v>11.499195009999999</v>
      </c>
      <c r="I80" s="12">
        <v>11.42392149</v>
      </c>
      <c r="J80" s="12">
        <v>11.459024640000001</v>
      </c>
      <c r="K80" s="12">
        <v>11.61400572</v>
      </c>
      <c r="L80" s="12">
        <v>11.878206130000001</v>
      </c>
      <c r="M80" s="12">
        <v>12.22375635</v>
      </c>
      <c r="N80" s="12">
        <v>12.613414909999999</v>
      </c>
      <c r="O80" s="12">
        <v>13.010764440000001</v>
      </c>
      <c r="P80" s="12">
        <v>13.389381289999999</v>
      </c>
      <c r="Q80" s="12">
        <v>13.73809417</v>
      </c>
      <c r="R80" s="12">
        <v>14.0610611</v>
      </c>
      <c r="S80" s="12">
        <v>14.373389749999999</v>
      </c>
      <c r="T80" s="12">
        <v>14.694527730000001</v>
      </c>
      <c r="U80" s="12">
        <v>15.042061909999999</v>
      </c>
      <c r="V80" s="12">
        <v>15.42783936</v>
      </c>
      <c r="W80" s="12">
        <v>15.85693416</v>
      </c>
      <c r="X80" s="12">
        <v>16.328657119999999</v>
      </c>
      <c r="Y80" s="12">
        <v>16.838136810000002</v>
      </c>
      <c r="Z80" s="4"/>
      <c r="AB80" s="6">
        <v>0.11174156358500577</v>
      </c>
      <c r="AC80" s="6">
        <v>0.99179014399200016</v>
      </c>
      <c r="AD80" s="4"/>
      <c r="AF80" s="6">
        <v>0.11575810064643774</v>
      </c>
      <c r="AG80" s="6">
        <v>0.90160772790022226</v>
      </c>
      <c r="AH80" s="4"/>
      <c r="AI80" s="4"/>
      <c r="AK80" s="6">
        <v>35.024099999999997</v>
      </c>
      <c r="AL80" s="6">
        <f t="shared" si="5"/>
        <v>0.31200000000000022</v>
      </c>
      <c r="AN80" s="6">
        <v>32.862400000000001</v>
      </c>
      <c r="AO80" s="6">
        <f t="shared" si="6"/>
        <v>0.15600000000000011</v>
      </c>
      <c r="AP80" s="4"/>
    </row>
    <row r="81" spans="1:42" x14ac:dyDescent="0.25">
      <c r="A81" s="9" t="s">
        <v>15</v>
      </c>
      <c r="B81" s="9">
        <v>1.29</v>
      </c>
      <c r="C81" s="11"/>
      <c r="D81" s="8">
        <v>141</v>
      </c>
      <c r="E81" s="12">
        <v>13.334510529999999</v>
      </c>
      <c r="F81" s="12">
        <v>13.3413494</v>
      </c>
      <c r="G81" s="12">
        <v>13.308684059999999</v>
      </c>
      <c r="H81" s="12">
        <v>13.260384459999999</v>
      </c>
      <c r="I81" s="12">
        <v>13.228733849999999</v>
      </c>
      <c r="J81" s="12">
        <v>13.24705219</v>
      </c>
      <c r="K81" s="12">
        <v>13.341033530000001</v>
      </c>
      <c r="L81" s="12">
        <v>13.52178194</v>
      </c>
      <c r="M81" s="12">
        <v>13.78303448</v>
      </c>
      <c r="N81" s="12">
        <v>14.10358675</v>
      </c>
      <c r="O81" s="12">
        <v>14.45407782</v>
      </c>
      <c r="P81" s="12">
        <v>14.80580657</v>
      </c>
      <c r="Q81" s="12">
        <v>15.13871359</v>
      </c>
      <c r="R81" s="12">
        <v>15.4462115</v>
      </c>
      <c r="S81" s="12">
        <v>15.735847489999999</v>
      </c>
      <c r="T81" s="12">
        <v>16.026225230000001</v>
      </c>
      <c r="U81" s="12">
        <v>16.341622009999998</v>
      </c>
      <c r="V81" s="12">
        <v>16.70602341</v>
      </c>
      <c r="W81" s="12">
        <v>17.137945550000001</v>
      </c>
      <c r="X81" s="12">
        <v>17.646762599999999</v>
      </c>
      <c r="Y81" s="12">
        <v>18.230678149999999</v>
      </c>
      <c r="Z81" s="4"/>
      <c r="AB81" s="6">
        <v>0.11288473571163025</v>
      </c>
      <c r="AC81" s="6">
        <v>0.96511348695170185</v>
      </c>
      <c r="AD81" s="4"/>
      <c r="AF81" s="6">
        <v>0.11701561742783562</v>
      </c>
      <c r="AG81" s="6">
        <v>0.91065820762345406</v>
      </c>
      <c r="AH81" s="4"/>
      <c r="AI81" s="4"/>
      <c r="AK81" s="6">
        <v>35.1098</v>
      </c>
      <c r="AL81" s="6">
        <f t="shared" si="5"/>
        <v>0.31600000000000023</v>
      </c>
      <c r="AN81" s="6">
        <v>32.869300000000003</v>
      </c>
      <c r="AO81" s="6">
        <f t="shared" si="6"/>
        <v>0.15800000000000011</v>
      </c>
      <c r="AP81" s="4"/>
    </row>
    <row r="82" spans="1:42" x14ac:dyDescent="0.25">
      <c r="A82" s="9" t="s">
        <v>16</v>
      </c>
      <c r="B82" s="9">
        <v>57820</v>
      </c>
      <c r="C82" s="11"/>
      <c r="D82" s="8">
        <v>143</v>
      </c>
      <c r="E82" s="12">
        <v>15.33302538</v>
      </c>
      <c r="F82" s="12">
        <v>15.436650139999999</v>
      </c>
      <c r="G82" s="12">
        <v>15.451152670000001</v>
      </c>
      <c r="H82" s="12">
        <v>15.391431170000001</v>
      </c>
      <c r="I82" s="12">
        <v>15.288148169999999</v>
      </c>
      <c r="J82" s="12">
        <v>15.182215530000001</v>
      </c>
      <c r="K82" s="12">
        <v>15.115851230000001</v>
      </c>
      <c r="L82" s="12">
        <v>15.122792520000001</v>
      </c>
      <c r="M82" s="12">
        <v>15.220581470000001</v>
      </c>
      <c r="N82" s="12">
        <v>15.40720065</v>
      </c>
      <c r="O82" s="12">
        <v>15.66297864</v>
      </c>
      <c r="P82" s="12">
        <v>15.95710358</v>
      </c>
      <c r="Q82" s="12">
        <v>16.256810550000001</v>
      </c>
      <c r="R82" s="12">
        <v>16.53670576</v>
      </c>
      <c r="S82" s="12">
        <v>16.785842599999999</v>
      </c>
      <c r="T82" s="12">
        <v>17.010908369999999</v>
      </c>
      <c r="U82" s="12">
        <v>17.234923120000001</v>
      </c>
      <c r="V82" s="12">
        <v>17.491899029999999</v>
      </c>
      <c r="W82" s="12">
        <v>17.818750380000001</v>
      </c>
      <c r="X82" s="12">
        <v>18.24626099</v>
      </c>
      <c r="Y82" s="12">
        <v>18.791056579999999</v>
      </c>
      <c r="Z82" s="4"/>
      <c r="AB82" s="6">
        <v>0.11405950620587918</v>
      </c>
      <c r="AC82" s="6">
        <v>0.98322077245380579</v>
      </c>
      <c r="AD82" s="4"/>
      <c r="AF82" s="6">
        <v>0.11826063651247265</v>
      </c>
      <c r="AG82" s="6">
        <v>0.9214040095627295</v>
      </c>
      <c r="AH82" s="4"/>
      <c r="AI82" s="4"/>
      <c r="AK82" s="6">
        <v>35.145400000000002</v>
      </c>
      <c r="AL82" s="6">
        <f t="shared" si="5"/>
        <v>0.32000000000000023</v>
      </c>
      <c r="AN82" s="6">
        <v>32.897100000000002</v>
      </c>
      <c r="AO82" s="6">
        <f t="shared" si="6"/>
        <v>0.16000000000000011</v>
      </c>
      <c r="AP82" s="4"/>
    </row>
    <row r="83" spans="1:42" x14ac:dyDescent="0.25">
      <c r="A83" s="9" t="s">
        <v>17</v>
      </c>
      <c r="B83" s="9">
        <v>3.3000000000000002E-2</v>
      </c>
      <c r="C83" s="11"/>
      <c r="D83" s="8">
        <v>145</v>
      </c>
      <c r="E83" s="12">
        <v>18.105081330000001</v>
      </c>
      <c r="F83" s="12">
        <v>18.182385780000001</v>
      </c>
      <c r="G83" s="12">
        <v>18.136689870000001</v>
      </c>
      <c r="H83" s="12">
        <v>17.98637098</v>
      </c>
      <c r="I83" s="12">
        <v>17.766525510000001</v>
      </c>
      <c r="J83" s="12">
        <v>17.524881700000002</v>
      </c>
      <c r="K83" s="12">
        <v>17.31389154</v>
      </c>
      <c r="L83" s="12">
        <v>17.180647010000001</v>
      </c>
      <c r="M83" s="12">
        <v>17.157035910000001</v>
      </c>
      <c r="N83" s="12">
        <v>17.252706740000001</v>
      </c>
      <c r="O83" s="12">
        <v>17.45287729</v>
      </c>
      <c r="P83" s="12">
        <v>17.721907869999999</v>
      </c>
      <c r="Q83" s="12">
        <v>18.012129560000002</v>
      </c>
      <c r="R83" s="12">
        <v>18.27602207</v>
      </c>
      <c r="S83" s="12">
        <v>18.47883985</v>
      </c>
      <c r="T83" s="12">
        <v>18.60848176</v>
      </c>
      <c r="U83" s="12">
        <v>18.679931159999999</v>
      </c>
      <c r="V83" s="12">
        <v>18.732883430000001</v>
      </c>
      <c r="W83" s="12">
        <v>18.822922080000001</v>
      </c>
      <c r="X83" s="12">
        <v>19.00832797</v>
      </c>
      <c r="Y83" s="12">
        <v>19.33579765</v>
      </c>
      <c r="Z83" s="4"/>
      <c r="AB83" s="6">
        <v>0.11521264177810984</v>
      </c>
      <c r="AC83" s="6">
        <v>0.97274368813574841</v>
      </c>
      <c r="AD83" s="4"/>
      <c r="AF83" s="6">
        <v>0.11949113565975839</v>
      </c>
      <c r="AG83" s="6">
        <v>0.9214505955875737</v>
      </c>
      <c r="AH83" s="4"/>
      <c r="AI83" s="4"/>
      <c r="AK83" s="6">
        <v>35.160200000000003</v>
      </c>
      <c r="AL83" s="6">
        <f t="shared" si="5"/>
        <v>0.32400000000000023</v>
      </c>
      <c r="AN83" s="6">
        <v>32.962400000000002</v>
      </c>
      <c r="AO83" s="6">
        <f t="shared" si="6"/>
        <v>0.16200000000000012</v>
      </c>
      <c r="AP83" s="4"/>
    </row>
    <row r="84" spans="1:42" x14ac:dyDescent="0.25">
      <c r="C84" s="11"/>
      <c r="D84" s="8">
        <v>147</v>
      </c>
      <c r="E84" s="12">
        <v>21.154474839999999</v>
      </c>
      <c r="F84" s="12">
        <v>21.161500969999999</v>
      </c>
      <c r="G84" s="12">
        <v>21.04703318</v>
      </c>
      <c r="H84" s="12">
        <v>20.84144225</v>
      </c>
      <c r="I84" s="12">
        <v>20.584351179999999</v>
      </c>
      <c r="J84" s="12">
        <v>20.321140509999999</v>
      </c>
      <c r="K84" s="12">
        <v>20.097538029999999</v>
      </c>
      <c r="L84" s="12">
        <v>19.95282186</v>
      </c>
      <c r="M84" s="12">
        <v>19.912708689999999</v>
      </c>
      <c r="N84" s="12">
        <v>19.98348373</v>
      </c>
      <c r="O84" s="12">
        <v>20.149142189999999</v>
      </c>
      <c r="P84" s="12">
        <v>20.37303472</v>
      </c>
      <c r="Q84" s="12">
        <v>20.604635630000001</v>
      </c>
      <c r="R84" s="12">
        <v>20.79069582</v>
      </c>
      <c r="S84" s="12">
        <v>20.888562969999999</v>
      </c>
      <c r="T84" s="12">
        <v>20.878372890000001</v>
      </c>
      <c r="U84" s="12">
        <v>20.770624439999999</v>
      </c>
      <c r="V84" s="12">
        <v>20.606573269999998</v>
      </c>
      <c r="W84" s="12">
        <v>20.45074284</v>
      </c>
      <c r="X84" s="12">
        <v>20.377096210000001</v>
      </c>
      <c r="Y84" s="12">
        <v>20.45229127</v>
      </c>
      <c r="Z84" s="4"/>
      <c r="AB84" s="6">
        <v>0.11637819737297105</v>
      </c>
      <c r="AC84" s="6">
        <v>0.96470605498326323</v>
      </c>
      <c r="AD84" s="4"/>
      <c r="AF84" s="6">
        <v>0.12072157259636872</v>
      </c>
      <c r="AG84" s="6">
        <v>0.90418995826104431</v>
      </c>
      <c r="AH84" s="4"/>
      <c r="AI84" s="4"/>
      <c r="AK84" s="6">
        <v>35.201700000000002</v>
      </c>
      <c r="AL84" s="6">
        <f t="shared" si="5"/>
        <v>0.32800000000000024</v>
      </c>
      <c r="AN84" s="6">
        <v>32.978099999999998</v>
      </c>
      <c r="AO84" s="6">
        <f t="shared" si="6"/>
        <v>0.16400000000000012</v>
      </c>
      <c r="AP84" s="4"/>
    </row>
    <row r="85" spans="1:42" x14ac:dyDescent="0.25">
      <c r="C85" s="11"/>
      <c r="D85" s="8">
        <v>149</v>
      </c>
      <c r="E85" s="12">
        <v>23.902991879999998</v>
      </c>
      <c r="F85" s="12">
        <v>23.875075110000001</v>
      </c>
      <c r="G85" s="12">
        <v>23.759505870000002</v>
      </c>
      <c r="H85" s="12">
        <v>23.59929399</v>
      </c>
      <c r="I85" s="12">
        <v>23.432951079999999</v>
      </c>
      <c r="J85" s="12">
        <v>23.29079617</v>
      </c>
      <c r="K85" s="12">
        <v>23.193055090000001</v>
      </c>
      <c r="L85" s="12">
        <v>23.149415170000001</v>
      </c>
      <c r="M85" s="12">
        <v>23.159367509999999</v>
      </c>
      <c r="N85" s="12">
        <v>23.212816249999999</v>
      </c>
      <c r="O85" s="12">
        <v>23.290960999999999</v>
      </c>
      <c r="P85" s="12">
        <v>23.368032360000001</v>
      </c>
      <c r="Q85" s="12">
        <v>23.414681179999999</v>
      </c>
      <c r="R85" s="12">
        <v>23.40343867</v>
      </c>
      <c r="S85" s="12">
        <v>23.315742119999999</v>
      </c>
      <c r="T85" s="12">
        <v>23.148947119999999</v>
      </c>
      <c r="U85" s="12">
        <v>22.92106523</v>
      </c>
      <c r="V85" s="12">
        <v>22.671106850000001</v>
      </c>
      <c r="W85" s="12">
        <v>22.453966470000001</v>
      </c>
      <c r="X85" s="12">
        <v>22.33043601</v>
      </c>
      <c r="Y85" s="12">
        <v>22.354564190000001</v>
      </c>
      <c r="Z85" s="4"/>
      <c r="AB85" s="6">
        <v>0.11755346401737107</v>
      </c>
      <c r="AC85" s="6">
        <v>0.9697646459009428</v>
      </c>
      <c r="AD85" s="4"/>
      <c r="AF85" s="6">
        <v>0.12197549809920563</v>
      </c>
      <c r="AG85" s="6">
        <v>0.89285252930804504</v>
      </c>
      <c r="AH85" s="4"/>
      <c r="AI85" s="4"/>
      <c r="AK85" s="6">
        <v>35.442</v>
      </c>
      <c r="AL85" s="6">
        <f t="shared" si="5"/>
        <v>0.33200000000000024</v>
      </c>
      <c r="AN85" s="6">
        <v>33.0289</v>
      </c>
      <c r="AO85" s="6">
        <f t="shared" si="6"/>
        <v>0.16600000000000012</v>
      </c>
      <c r="AP85" s="4"/>
    </row>
    <row r="86" spans="1:42" x14ac:dyDescent="0.25">
      <c r="C86" s="11"/>
      <c r="D86" s="8">
        <v>151</v>
      </c>
      <c r="E86" s="12">
        <v>26.150119289999999</v>
      </c>
      <c r="F86" s="12">
        <v>26.132995000000001</v>
      </c>
      <c r="G86" s="12">
        <v>26.067811070000001</v>
      </c>
      <c r="H86" s="12">
        <v>26.009254210000002</v>
      </c>
      <c r="I86" s="12">
        <v>25.993963440000002</v>
      </c>
      <c r="J86" s="12">
        <v>26.03543457</v>
      </c>
      <c r="K86" s="12">
        <v>26.12462537</v>
      </c>
      <c r="L86" s="12">
        <v>26.235722630000001</v>
      </c>
      <c r="M86" s="12">
        <v>26.335079919999998</v>
      </c>
      <c r="N86" s="12">
        <v>26.390639270000001</v>
      </c>
      <c r="O86" s="12">
        <v>26.379414300000001</v>
      </c>
      <c r="P86" s="12">
        <v>26.291638670000001</v>
      </c>
      <c r="Q86" s="12">
        <v>26.131480960000001</v>
      </c>
      <c r="R86" s="12">
        <v>25.915243780000001</v>
      </c>
      <c r="S86" s="12">
        <v>25.66834678</v>
      </c>
      <c r="T86" s="12">
        <v>25.422121109999999</v>
      </c>
      <c r="U86" s="12">
        <v>25.210809650000002</v>
      </c>
      <c r="V86" s="12">
        <v>25.06858952</v>
      </c>
      <c r="W86" s="12">
        <v>25.026235060000001</v>
      </c>
      <c r="X86" s="12">
        <v>25.10729284</v>
      </c>
      <c r="Y86" s="12">
        <v>25.32416126</v>
      </c>
      <c r="Z86" s="4"/>
      <c r="AB86" s="6">
        <v>0.11872260010916913</v>
      </c>
      <c r="AC86" s="6">
        <v>1.0136274182709666</v>
      </c>
      <c r="AD86" s="4"/>
      <c r="AF86" s="6">
        <v>0.12324534593057285</v>
      </c>
      <c r="AG86" s="6">
        <v>0.88686735368028624</v>
      </c>
      <c r="AH86" s="4"/>
      <c r="AI86" s="4"/>
      <c r="AK86" s="6">
        <v>35.493499999999997</v>
      </c>
      <c r="AL86" s="6">
        <f t="shared" si="5"/>
        <v>0.33600000000000024</v>
      </c>
      <c r="AN86" s="6">
        <v>33.082999999999998</v>
      </c>
      <c r="AO86" s="6">
        <f t="shared" si="6"/>
        <v>0.16800000000000012</v>
      </c>
      <c r="AP86" s="4"/>
    </row>
    <row r="87" spans="1:42" x14ac:dyDescent="0.25">
      <c r="C87" s="11"/>
      <c r="D87" s="8">
        <v>153</v>
      </c>
      <c r="E87" s="12">
        <v>28.226191539999999</v>
      </c>
      <c r="F87" s="12">
        <v>28.241866330000001</v>
      </c>
      <c r="G87" s="12">
        <v>28.221131490000001</v>
      </c>
      <c r="H87" s="12">
        <v>28.231796190000001</v>
      </c>
      <c r="I87" s="12">
        <v>28.317347030000001</v>
      </c>
      <c r="J87" s="12">
        <v>28.488905020000001</v>
      </c>
      <c r="K87" s="12">
        <v>28.725143719999998</v>
      </c>
      <c r="L87" s="12">
        <v>28.980258840000001</v>
      </c>
      <c r="M87" s="12">
        <v>29.197807189999999</v>
      </c>
      <c r="N87" s="12">
        <v>29.32662887</v>
      </c>
      <c r="O87" s="12">
        <v>29.334640419999999</v>
      </c>
      <c r="P87" s="12">
        <v>29.217120649999998</v>
      </c>
      <c r="Q87" s="12">
        <v>28.997853989999999</v>
      </c>
      <c r="R87" s="12">
        <v>28.723522110000001</v>
      </c>
      <c r="S87" s="12">
        <v>28.45339637</v>
      </c>
      <c r="T87" s="12">
        <v>28.247245589999999</v>
      </c>
      <c r="U87" s="12">
        <v>28.154329390000001</v>
      </c>
      <c r="V87" s="12">
        <v>28.205591859999998</v>
      </c>
      <c r="W87" s="12">
        <v>28.410067680000001</v>
      </c>
      <c r="X87" s="12">
        <v>28.755433669999999</v>
      </c>
      <c r="Y87" s="12">
        <v>29.211841239999998</v>
      </c>
      <c r="Z87" s="4"/>
      <c r="AB87" s="6">
        <v>0.1198411440905529</v>
      </c>
      <c r="AC87" s="6">
        <v>1.0186160857563498</v>
      </c>
      <c r="AD87" s="4"/>
      <c r="AF87" s="6">
        <v>0.12452376354665445</v>
      </c>
      <c r="AG87" s="6">
        <v>0.8676951829698496</v>
      </c>
      <c r="AH87" s="4"/>
      <c r="AI87" s="4"/>
      <c r="AK87" s="6">
        <v>35.539099999999998</v>
      </c>
      <c r="AL87" s="6">
        <f t="shared" si="5"/>
        <v>0.34000000000000025</v>
      </c>
      <c r="AN87" s="6">
        <v>33.169400000000003</v>
      </c>
      <c r="AO87" s="6">
        <f t="shared" si="6"/>
        <v>0.17000000000000012</v>
      </c>
      <c r="AP87" s="4"/>
    </row>
    <row r="88" spans="1:42" x14ac:dyDescent="0.25">
      <c r="C88" s="11"/>
      <c r="D88" s="8">
        <v>155</v>
      </c>
      <c r="E88" s="12">
        <v>30.57746066</v>
      </c>
      <c r="F88" s="12">
        <v>30.653274469999999</v>
      </c>
      <c r="G88" s="12">
        <v>30.657761959999998</v>
      </c>
      <c r="H88" s="12">
        <v>30.670850640000001</v>
      </c>
      <c r="I88" s="12">
        <v>30.75213291</v>
      </c>
      <c r="J88" s="12">
        <v>30.929230560000001</v>
      </c>
      <c r="K88" s="12">
        <v>31.193810419999998</v>
      </c>
      <c r="L88" s="12">
        <v>31.506488730000001</v>
      </c>
      <c r="M88" s="12">
        <v>31.80944015</v>
      </c>
      <c r="N88" s="12">
        <v>32.043396100000002</v>
      </c>
      <c r="O88" s="12">
        <v>32.164534959999997</v>
      </c>
      <c r="P88" s="12">
        <v>32.156881179999999</v>
      </c>
      <c r="Q88" s="12">
        <v>32.03717047</v>
      </c>
      <c r="R88" s="12">
        <v>31.851257669999999</v>
      </c>
      <c r="S88" s="12">
        <v>31.6633888</v>
      </c>
      <c r="T88" s="12">
        <v>31.541391879999999</v>
      </c>
      <c r="U88" s="12">
        <v>31.5416296</v>
      </c>
      <c r="V88" s="12">
        <v>31.697281289999999</v>
      </c>
      <c r="W88" s="12">
        <v>32.01236754</v>
      </c>
      <c r="X88" s="12">
        <v>32.462300689999999</v>
      </c>
      <c r="Y88" s="12">
        <v>33.000117430000003</v>
      </c>
      <c r="Z88" s="4"/>
      <c r="AB88" s="6">
        <v>0.12095421000805281</v>
      </c>
      <c r="AC88" s="6">
        <v>1.0370883168339105</v>
      </c>
      <c r="AD88" s="4"/>
      <c r="AF88" s="6">
        <v>0.12583042845655054</v>
      </c>
      <c r="AG88" s="6">
        <v>0.88512222408322294</v>
      </c>
      <c r="AH88" s="4"/>
      <c r="AI88" s="4"/>
      <c r="AK88" s="6">
        <v>35.578299999999999</v>
      </c>
      <c r="AL88" s="6">
        <f t="shared" si="5"/>
        <v>0.34400000000000025</v>
      </c>
      <c r="AN88" s="6">
        <v>33.170999999999999</v>
      </c>
      <c r="AO88" s="6">
        <f t="shared" si="6"/>
        <v>0.17200000000000013</v>
      </c>
      <c r="AP88" s="4"/>
    </row>
    <row r="89" spans="1:42" x14ac:dyDescent="0.25">
      <c r="C89" s="11"/>
      <c r="D89" s="8">
        <v>157</v>
      </c>
      <c r="E89" s="12">
        <v>33.176800739999997</v>
      </c>
      <c r="F89" s="12">
        <v>33.369369310000003</v>
      </c>
      <c r="G89" s="12">
        <v>33.419690439999997</v>
      </c>
      <c r="H89" s="12">
        <v>33.411658330000002</v>
      </c>
      <c r="I89" s="12">
        <v>33.420453510000002</v>
      </c>
      <c r="J89" s="12">
        <v>33.498507910000001</v>
      </c>
      <c r="K89" s="12">
        <v>33.666698160000003</v>
      </c>
      <c r="L89" s="12">
        <v>33.913060979999997</v>
      </c>
      <c r="M89" s="12">
        <v>34.199404629999997</v>
      </c>
      <c r="N89" s="12">
        <v>34.474107549999999</v>
      </c>
      <c r="O89" s="12">
        <v>34.687749820000001</v>
      </c>
      <c r="P89" s="12">
        <v>34.807495410000001</v>
      </c>
      <c r="Q89" s="12">
        <v>34.826535849999999</v>
      </c>
      <c r="R89" s="12">
        <v>34.766297639999998</v>
      </c>
      <c r="S89" s="12">
        <v>34.67109456</v>
      </c>
      <c r="T89" s="12">
        <v>34.596903830000002</v>
      </c>
      <c r="U89" s="12">
        <v>34.597406479999997</v>
      </c>
      <c r="V89" s="12">
        <v>34.710972490000003</v>
      </c>
      <c r="W89" s="12">
        <v>34.951790219999999</v>
      </c>
      <c r="X89" s="12">
        <v>35.307031510000002</v>
      </c>
      <c r="Y89" s="12">
        <v>35.740237319999999</v>
      </c>
      <c r="Z89" s="4"/>
      <c r="AB89" s="6">
        <v>0.12204745040973228</v>
      </c>
      <c r="AC89" s="6">
        <v>1.0046377037832603</v>
      </c>
      <c r="AD89" s="4"/>
      <c r="AF89" s="6">
        <v>0.12711136663347511</v>
      </c>
      <c r="AG89" s="6">
        <v>0.91076376710471629</v>
      </c>
      <c r="AH89" s="4"/>
      <c r="AI89" s="4"/>
      <c r="AK89" s="6">
        <v>35.590699999999998</v>
      </c>
      <c r="AL89" s="6">
        <f t="shared" si="5"/>
        <v>0.34800000000000025</v>
      </c>
      <c r="AN89" s="6">
        <v>33.314399999999999</v>
      </c>
      <c r="AO89" s="6">
        <f t="shared" si="6"/>
        <v>0.17400000000000013</v>
      </c>
      <c r="AP89" s="4"/>
    </row>
    <row r="90" spans="1:42" x14ac:dyDescent="0.25">
      <c r="C90" s="11"/>
      <c r="D90" s="8">
        <v>159</v>
      </c>
      <c r="E90" s="12">
        <v>35.529052059999998</v>
      </c>
      <c r="F90" s="12">
        <v>35.906193940000001</v>
      </c>
      <c r="G90" s="12">
        <v>36.065832139999998</v>
      </c>
      <c r="H90" s="12">
        <v>36.083982919999997</v>
      </c>
      <c r="I90" s="12">
        <v>36.041483100000001</v>
      </c>
      <c r="J90" s="12">
        <v>36.009850669999999</v>
      </c>
      <c r="K90" s="12">
        <v>36.03918238</v>
      </c>
      <c r="L90" s="12">
        <v>36.150917329999999</v>
      </c>
      <c r="M90" s="12">
        <v>36.33718906</v>
      </c>
      <c r="N90" s="12">
        <v>36.5668778</v>
      </c>
      <c r="O90" s="12">
        <v>36.796778699999997</v>
      </c>
      <c r="P90" s="12">
        <v>36.98498395</v>
      </c>
      <c r="Q90" s="12">
        <v>37.103016369999999</v>
      </c>
      <c r="R90" s="12">
        <v>37.143625180000001</v>
      </c>
      <c r="S90" s="12">
        <v>37.122375570000003</v>
      </c>
      <c r="T90" s="12">
        <v>37.072888319999997</v>
      </c>
      <c r="U90" s="12">
        <v>37.037315300000003</v>
      </c>
      <c r="V90" s="12">
        <v>37.054860599999998</v>
      </c>
      <c r="W90" s="12">
        <v>37.151526269999998</v>
      </c>
      <c r="X90" s="12">
        <v>37.333700569999998</v>
      </c>
      <c r="Y90" s="12">
        <v>37.586937480000003</v>
      </c>
      <c r="Z90" s="4"/>
      <c r="AB90" s="6">
        <v>0.12317600336350153</v>
      </c>
      <c r="AC90" s="6">
        <v>1.0170488589476168</v>
      </c>
      <c r="AD90" s="4"/>
      <c r="AF90" s="6">
        <v>0.12835624141772001</v>
      </c>
      <c r="AG90" s="6">
        <v>0.8937256377776398</v>
      </c>
      <c r="AH90" s="4"/>
      <c r="AI90" s="4"/>
      <c r="AK90" s="6">
        <v>35.591799999999999</v>
      </c>
      <c r="AL90" s="6">
        <f t="shared" si="5"/>
        <v>0.35200000000000026</v>
      </c>
      <c r="AN90" s="6">
        <v>33.338000000000001</v>
      </c>
      <c r="AO90" s="6">
        <f t="shared" si="6"/>
        <v>0.17600000000000013</v>
      </c>
      <c r="AP90" s="4"/>
    </row>
    <row r="91" spans="1:42" x14ac:dyDescent="0.25">
      <c r="C91" s="11"/>
      <c r="D91" s="8">
        <v>161</v>
      </c>
      <c r="E91" s="12">
        <v>37.265244150000001</v>
      </c>
      <c r="F91" s="12">
        <v>37.87612</v>
      </c>
      <c r="G91" s="12">
        <v>38.216237999999997</v>
      </c>
      <c r="H91" s="12">
        <v>38.345830040000003</v>
      </c>
      <c r="I91" s="12">
        <v>38.340733190000002</v>
      </c>
      <c r="J91" s="12">
        <v>38.279764720000003</v>
      </c>
      <c r="K91" s="12">
        <v>38.231463820000002</v>
      </c>
      <c r="L91" s="12">
        <v>38.243115789999997</v>
      </c>
      <c r="M91" s="12">
        <v>38.334570560000003</v>
      </c>
      <c r="N91" s="12">
        <v>38.498280250000001</v>
      </c>
      <c r="O91" s="12">
        <v>38.705453650000003</v>
      </c>
      <c r="P91" s="12">
        <v>38.916660180000001</v>
      </c>
      <c r="Q91" s="12">
        <v>39.094058820000001</v>
      </c>
      <c r="R91" s="12">
        <v>39.212035720000003</v>
      </c>
      <c r="S91" s="12">
        <v>39.263550840000001</v>
      </c>
      <c r="T91" s="12">
        <v>39.260779040000003</v>
      </c>
      <c r="U91" s="12">
        <v>39.230293340000003</v>
      </c>
      <c r="V91" s="12">
        <v>39.204557280000003</v>
      </c>
      <c r="W91" s="12">
        <v>39.212401890000002</v>
      </c>
      <c r="X91" s="12">
        <v>39.2712073</v>
      </c>
      <c r="Y91" s="12">
        <v>39.382740220000002</v>
      </c>
      <c r="Z91" s="4"/>
      <c r="AB91" s="6">
        <v>0.12429078446580347</v>
      </c>
      <c r="AC91" s="6">
        <v>0.98912148282758305</v>
      </c>
      <c r="AD91" s="4"/>
      <c r="AF91" s="6">
        <v>0.12962484869510757</v>
      </c>
      <c r="AG91" s="6">
        <v>0.91724960968105873</v>
      </c>
      <c r="AH91" s="4"/>
      <c r="AI91" s="4"/>
      <c r="AK91" s="6">
        <v>35.643999999999998</v>
      </c>
      <c r="AL91" s="6">
        <f t="shared" si="5"/>
        <v>0.35600000000000026</v>
      </c>
      <c r="AN91" s="6">
        <v>33.364199999999997</v>
      </c>
      <c r="AO91" s="6">
        <f t="shared" si="6"/>
        <v>0.17800000000000013</v>
      </c>
      <c r="AP91" s="4"/>
    </row>
    <row r="92" spans="1:42" x14ac:dyDescent="0.25">
      <c r="C92" s="11"/>
      <c r="D92" s="8">
        <v>163</v>
      </c>
      <c r="E92" s="12">
        <v>38.533766470000003</v>
      </c>
      <c r="F92" s="12">
        <v>39.39723498</v>
      </c>
      <c r="G92" s="12">
        <v>39.959501490000001</v>
      </c>
      <c r="H92" s="12">
        <v>40.265044719999999</v>
      </c>
      <c r="I92" s="12">
        <v>40.381112420000001</v>
      </c>
      <c r="J92" s="12">
        <v>40.386367589999999</v>
      </c>
      <c r="K92" s="12">
        <v>40.357255500000001</v>
      </c>
      <c r="L92" s="12">
        <v>40.355113809999999</v>
      </c>
      <c r="M92" s="12">
        <v>40.416990759999997</v>
      </c>
      <c r="N92" s="12">
        <v>40.55226725</v>
      </c>
      <c r="O92" s="12">
        <v>40.74569786</v>
      </c>
      <c r="P92" s="12">
        <v>40.965800610000002</v>
      </c>
      <c r="Q92" s="12">
        <v>41.176130450000002</v>
      </c>
      <c r="R92" s="12">
        <v>41.346293549999999</v>
      </c>
      <c r="S92" s="12">
        <v>41.459808199999998</v>
      </c>
      <c r="T92" s="12">
        <v>41.517003199999998</v>
      </c>
      <c r="U92" s="12">
        <v>41.532703490000003</v>
      </c>
      <c r="V92" s="12">
        <v>41.529972270000002</v>
      </c>
      <c r="W92" s="12">
        <v>41.53218159</v>
      </c>
      <c r="X92" s="12">
        <v>41.555893060000002</v>
      </c>
      <c r="Y92" s="12">
        <v>41.606461029999998</v>
      </c>
      <c r="Z92" s="4"/>
      <c r="AB92" s="6">
        <v>0.12543704088400542</v>
      </c>
      <c r="AC92" s="6">
        <v>1.0240856007308647</v>
      </c>
      <c r="AD92" s="4"/>
      <c r="AF92" s="6">
        <v>0.13086092100967284</v>
      </c>
      <c r="AG92" s="6">
        <v>0.94376260530261546</v>
      </c>
      <c r="AH92" s="4"/>
      <c r="AI92" s="4"/>
      <c r="AK92" s="6">
        <v>35.694499999999998</v>
      </c>
      <c r="AL92" s="6">
        <f t="shared" si="5"/>
        <v>0.36000000000000026</v>
      </c>
      <c r="AN92" s="6">
        <v>33.385399999999997</v>
      </c>
      <c r="AO92" s="6">
        <f t="shared" si="6"/>
        <v>0.18000000000000013</v>
      </c>
      <c r="AP92" s="4"/>
    </row>
    <row r="93" spans="1:42" x14ac:dyDescent="0.25">
      <c r="C93" s="11"/>
      <c r="D93" s="8">
        <v>165</v>
      </c>
      <c r="E93" s="12">
        <v>39.745065310000001</v>
      </c>
      <c r="F93" s="12">
        <v>40.863509319999999</v>
      </c>
      <c r="G93" s="12">
        <v>41.653307570000003</v>
      </c>
      <c r="H93" s="12">
        <v>42.148298650000001</v>
      </c>
      <c r="I93" s="12">
        <v>42.41131859</v>
      </c>
      <c r="J93" s="12">
        <v>42.522408509999998</v>
      </c>
      <c r="K93" s="12">
        <v>42.563676890000004</v>
      </c>
      <c r="L93" s="12">
        <v>42.604432469999999</v>
      </c>
      <c r="M93" s="12">
        <v>42.690179450000002</v>
      </c>
      <c r="N93" s="12">
        <v>42.838001939999998</v>
      </c>
      <c r="O93" s="12">
        <v>43.039062190000003</v>
      </c>
      <c r="P93" s="12">
        <v>43.266952230000001</v>
      </c>
      <c r="Q93" s="12">
        <v>43.489091530000003</v>
      </c>
      <c r="R93" s="12">
        <v>43.677728199999997</v>
      </c>
      <c r="S93" s="12">
        <v>43.81753999</v>
      </c>
      <c r="T93" s="12">
        <v>43.908144479999997</v>
      </c>
      <c r="U93" s="12">
        <v>43.961533889999998</v>
      </c>
      <c r="V93" s="12">
        <v>43.995968060000003</v>
      </c>
      <c r="W93" s="12">
        <v>44.028719690000003</v>
      </c>
      <c r="X93" s="12">
        <v>44.070065190000001</v>
      </c>
      <c r="Y93" s="12">
        <v>44.120164160000002</v>
      </c>
      <c r="Z93" s="4"/>
      <c r="AB93" s="6">
        <v>0.12654416205362581</v>
      </c>
      <c r="AC93" s="6">
        <v>1.0151409235036142</v>
      </c>
      <c r="AD93" s="4"/>
      <c r="AF93" s="6">
        <v>0.13206226851136688</v>
      </c>
      <c r="AG93" s="6">
        <v>0.93700181619049006</v>
      </c>
      <c r="AH93" s="4"/>
      <c r="AI93" s="4"/>
      <c r="AK93" s="6">
        <v>35.698999999999998</v>
      </c>
      <c r="AL93" s="6">
        <f t="shared" si="5"/>
        <v>0.36400000000000027</v>
      </c>
      <c r="AN93" s="6">
        <v>33.402500000000003</v>
      </c>
      <c r="AO93" s="6">
        <f t="shared" si="6"/>
        <v>0.18200000000000013</v>
      </c>
      <c r="AP93" s="4"/>
    </row>
    <row r="94" spans="1:42" x14ac:dyDescent="0.25">
      <c r="C94" s="11"/>
      <c r="D94" s="8">
        <v>167</v>
      </c>
      <c r="E94" s="12">
        <v>41.032170260000001</v>
      </c>
      <c r="F94" s="12">
        <v>42.428595620000003</v>
      </c>
      <c r="G94" s="12">
        <v>43.454281270000003</v>
      </c>
      <c r="H94" s="12">
        <v>44.134541659999996</v>
      </c>
      <c r="I94" s="12">
        <v>44.532599660000002</v>
      </c>
      <c r="J94" s="12">
        <v>44.735949929999997</v>
      </c>
      <c r="K94" s="12">
        <v>44.83790862</v>
      </c>
      <c r="L94" s="12">
        <v>44.919110019999998</v>
      </c>
      <c r="M94" s="12">
        <v>45.033698569999999</v>
      </c>
      <c r="N94" s="12">
        <v>45.203499090000001</v>
      </c>
      <c r="O94" s="12">
        <v>45.421001199999999</v>
      </c>
      <c r="P94" s="12">
        <v>45.659380319999997</v>
      </c>
      <c r="Q94" s="12">
        <v>45.885859629999999</v>
      </c>
      <c r="R94" s="12">
        <v>46.07409122</v>
      </c>
      <c r="S94" s="12">
        <v>46.21202246</v>
      </c>
      <c r="T94" s="12">
        <v>46.30354294</v>
      </c>
      <c r="U94" s="12">
        <v>46.364375070000001</v>
      </c>
      <c r="V94" s="12">
        <v>46.414423249999999</v>
      </c>
      <c r="W94" s="12">
        <v>46.469600440000001</v>
      </c>
      <c r="X94" s="12">
        <v>46.535864920000002</v>
      </c>
      <c r="Y94" s="12">
        <v>46.607074169999997</v>
      </c>
      <c r="Z94" s="4"/>
      <c r="AB94" s="6">
        <v>0.1276610383629361</v>
      </c>
      <c r="AC94" s="6">
        <v>1.0042687374485362</v>
      </c>
      <c r="AD94" s="4"/>
      <c r="AF94" s="6">
        <v>0.13327228414685638</v>
      </c>
      <c r="AG94" s="6">
        <v>0.9034653594774984</v>
      </c>
      <c r="AH94" s="4"/>
      <c r="AI94" s="4"/>
      <c r="AK94" s="6">
        <v>35.718600000000002</v>
      </c>
      <c r="AL94" s="6">
        <f t="shared" si="5"/>
        <v>0.36800000000000027</v>
      </c>
      <c r="AN94" s="6">
        <v>33.402700000000003</v>
      </c>
      <c r="AO94" s="6">
        <f t="shared" si="6"/>
        <v>0.18400000000000014</v>
      </c>
      <c r="AP94" s="4"/>
    </row>
    <row r="95" spans="1:42" x14ac:dyDescent="0.25">
      <c r="C95" s="11"/>
      <c r="D95" s="8">
        <v>169</v>
      </c>
      <c r="E95" s="12">
        <v>42.023610120000001</v>
      </c>
      <c r="F95" s="12">
        <v>43.775859420000003</v>
      </c>
      <c r="G95" s="12">
        <v>45.103397700000002</v>
      </c>
      <c r="H95" s="12">
        <v>46.014584329999998</v>
      </c>
      <c r="I95" s="12">
        <v>46.568831779999996</v>
      </c>
      <c r="J95" s="12">
        <v>46.861905040000003</v>
      </c>
      <c r="K95" s="12">
        <v>47.003716779999998</v>
      </c>
      <c r="L95" s="12">
        <v>47.094625639999997</v>
      </c>
      <c r="M95" s="12">
        <v>47.206575749999999</v>
      </c>
      <c r="N95" s="12">
        <v>47.373754560000002</v>
      </c>
      <c r="O95" s="12">
        <v>47.594359699999998</v>
      </c>
      <c r="P95" s="12">
        <v>47.841625630000003</v>
      </c>
      <c r="Q95" s="12">
        <v>48.079639210000003</v>
      </c>
      <c r="R95" s="12">
        <v>48.278501470000002</v>
      </c>
      <c r="S95" s="12">
        <v>48.42427309</v>
      </c>
      <c r="T95" s="12">
        <v>48.521405369999997</v>
      </c>
      <c r="U95" s="12">
        <v>48.588097390000001</v>
      </c>
      <c r="V95" s="12">
        <v>48.647250829999997</v>
      </c>
      <c r="W95" s="12">
        <v>48.716730290000001</v>
      </c>
      <c r="X95" s="12">
        <v>48.802296570000003</v>
      </c>
      <c r="Y95" s="12">
        <v>48.895188400000002</v>
      </c>
      <c r="Z95" s="4"/>
      <c r="AB95" s="6">
        <v>0.12879000594481371</v>
      </c>
      <c r="AC95" s="6">
        <v>1.0154177329380982</v>
      </c>
      <c r="AD95" s="4"/>
      <c r="AF95" s="6">
        <v>0.13452721532510128</v>
      </c>
      <c r="AG95" s="6">
        <v>0.86649043773359768</v>
      </c>
      <c r="AH95" s="4"/>
      <c r="AI95" s="4"/>
      <c r="AK95" s="6">
        <v>35.799100000000003</v>
      </c>
      <c r="AL95" s="6">
        <f t="shared" si="5"/>
        <v>0.37200000000000027</v>
      </c>
      <c r="AN95" s="6">
        <v>33.4221</v>
      </c>
      <c r="AO95" s="6">
        <f t="shared" si="6"/>
        <v>0.18600000000000014</v>
      </c>
      <c r="AP95" s="4"/>
    </row>
    <row r="96" spans="1:42" x14ac:dyDescent="0.25">
      <c r="C96" s="11"/>
      <c r="D96" s="8">
        <v>171</v>
      </c>
      <c r="E96" s="12">
        <v>42.158679329999998</v>
      </c>
      <c r="F96" s="12">
        <v>44.385126169999999</v>
      </c>
      <c r="G96" s="12">
        <v>46.144293380000001</v>
      </c>
      <c r="H96" s="12">
        <v>47.40922569</v>
      </c>
      <c r="I96" s="12">
        <v>48.219338309999998</v>
      </c>
      <c r="J96" s="12">
        <v>48.667975329999997</v>
      </c>
      <c r="K96" s="12">
        <v>48.878526039999997</v>
      </c>
      <c r="L96" s="12">
        <v>48.97577055</v>
      </c>
      <c r="M96" s="12">
        <v>49.060307850000001</v>
      </c>
      <c r="N96" s="12">
        <v>49.192611220000003</v>
      </c>
      <c r="O96" s="12">
        <v>49.389939030000001</v>
      </c>
      <c r="P96" s="12">
        <v>49.63519479</v>
      </c>
      <c r="Q96" s="12">
        <v>49.893317869999997</v>
      </c>
      <c r="R96" s="12">
        <v>50.129036790000001</v>
      </c>
      <c r="S96" s="12">
        <v>50.320263359999998</v>
      </c>
      <c r="T96" s="12">
        <v>50.463667090000001</v>
      </c>
      <c r="U96" s="12">
        <v>50.572059379999999</v>
      </c>
      <c r="V96" s="12">
        <v>50.665976460000003</v>
      </c>
      <c r="W96" s="12">
        <v>50.763384279999997</v>
      </c>
      <c r="X96" s="12">
        <v>50.871404239999997</v>
      </c>
      <c r="Y96" s="12">
        <v>50.982635909999999</v>
      </c>
      <c r="Z96" s="4"/>
      <c r="AB96" s="6">
        <v>0.12990657778642611</v>
      </c>
      <c r="AC96" s="6">
        <v>1.0142456400443194</v>
      </c>
      <c r="AD96" s="4"/>
      <c r="AF96" s="6">
        <v>0.13583569698710107</v>
      </c>
      <c r="AG96" s="6">
        <v>0.85866807334291684</v>
      </c>
      <c r="AH96" s="4"/>
      <c r="AI96" s="4"/>
      <c r="AK96" s="6">
        <v>35.857900000000001</v>
      </c>
      <c r="AL96" s="6">
        <f t="shared" si="5"/>
        <v>0.37600000000000028</v>
      </c>
      <c r="AN96" s="6">
        <v>33.427700000000002</v>
      </c>
      <c r="AO96" s="6">
        <f t="shared" si="6"/>
        <v>0.18800000000000014</v>
      </c>
      <c r="AP96" s="4"/>
    </row>
    <row r="97" spans="1:42" x14ac:dyDescent="0.25">
      <c r="C97" s="11"/>
      <c r="D97" s="8">
        <v>173</v>
      </c>
      <c r="E97" s="12">
        <v>41.256537649999999</v>
      </c>
      <c r="F97" s="12">
        <v>44.039477339999998</v>
      </c>
      <c r="G97" s="12">
        <v>46.352740920000002</v>
      </c>
      <c r="H97" s="12">
        <v>48.116856599999998</v>
      </c>
      <c r="I97" s="12">
        <v>49.331133100000002</v>
      </c>
      <c r="J97" s="12">
        <v>50.067572560000002</v>
      </c>
      <c r="K97" s="12">
        <v>50.44915348</v>
      </c>
      <c r="L97" s="12">
        <v>50.618789700000001</v>
      </c>
      <c r="M97" s="12">
        <v>50.70765093</v>
      </c>
      <c r="N97" s="12">
        <v>50.811147220000002</v>
      </c>
      <c r="O97" s="12">
        <v>50.977942640000002</v>
      </c>
      <c r="P97" s="12">
        <v>51.212977000000002</v>
      </c>
      <c r="Q97" s="12">
        <v>51.491201410000002</v>
      </c>
      <c r="R97" s="12">
        <v>51.775992780000003</v>
      </c>
      <c r="S97" s="12">
        <v>52.03576082</v>
      </c>
      <c r="T97" s="12">
        <v>52.25397435</v>
      </c>
      <c r="U97" s="12">
        <v>52.430839149999997</v>
      </c>
      <c r="V97" s="12">
        <v>52.577945759999999</v>
      </c>
      <c r="W97" s="12">
        <v>52.709307320000001</v>
      </c>
      <c r="X97" s="12">
        <v>52.832773750000001</v>
      </c>
      <c r="Y97" s="12">
        <v>52.944919110000001</v>
      </c>
      <c r="Z97" s="4"/>
      <c r="AB97" s="6">
        <v>0.13102443997218124</v>
      </c>
      <c r="AC97" s="6">
        <v>0.94728317851566612</v>
      </c>
      <c r="AD97" s="4"/>
      <c r="AF97" s="6">
        <v>0.13715609876197848</v>
      </c>
      <c r="AG97" s="6">
        <v>0.86840513737626457</v>
      </c>
      <c r="AH97" s="4"/>
      <c r="AI97" s="4"/>
      <c r="AK97" s="6">
        <v>35.8795</v>
      </c>
      <c r="AL97" s="6">
        <f t="shared" si="5"/>
        <v>0.38000000000000028</v>
      </c>
      <c r="AN97" s="6">
        <v>33.433</v>
      </c>
      <c r="AO97" s="6">
        <f t="shared" si="6"/>
        <v>0.19000000000000014</v>
      </c>
      <c r="AP97" s="4"/>
    </row>
    <row r="98" spans="1:42" x14ac:dyDescent="0.25">
      <c r="C98" s="11"/>
      <c r="D98" s="8">
        <v>175</v>
      </c>
      <c r="E98" s="12">
        <v>39.79304896</v>
      </c>
      <c r="F98" s="12">
        <v>43.08635306</v>
      </c>
      <c r="G98" s="12">
        <v>45.963056430000002</v>
      </c>
      <c r="H98" s="12">
        <v>48.289047289999999</v>
      </c>
      <c r="I98" s="12">
        <v>50.012933029999999</v>
      </c>
      <c r="J98" s="12">
        <v>51.168540989999997</v>
      </c>
      <c r="K98" s="12">
        <v>51.858955080000001</v>
      </c>
      <c r="L98" s="12">
        <v>52.227078990000003</v>
      </c>
      <c r="M98" s="12">
        <v>52.421194550000003</v>
      </c>
      <c r="N98" s="12">
        <v>52.564756260000003</v>
      </c>
      <c r="O98" s="12">
        <v>52.737582719999999</v>
      </c>
      <c r="P98" s="12">
        <v>52.97152123</v>
      </c>
      <c r="Q98" s="12">
        <v>53.259070659999999</v>
      </c>
      <c r="R98" s="12">
        <v>53.569906439999997</v>
      </c>
      <c r="S98" s="12">
        <v>53.868801869999999</v>
      </c>
      <c r="T98" s="12">
        <v>54.129282680000003</v>
      </c>
      <c r="U98" s="12">
        <v>54.339862660000001</v>
      </c>
      <c r="V98" s="12">
        <v>54.502774840000001</v>
      </c>
      <c r="W98" s="12">
        <v>54.627603800000003</v>
      </c>
      <c r="X98" s="12">
        <v>54.723402819999997</v>
      </c>
      <c r="Y98" s="12">
        <v>54.79259974</v>
      </c>
      <c r="Z98" s="4"/>
      <c r="AB98" s="6">
        <v>0.13222132267187103</v>
      </c>
      <c r="AC98" s="6">
        <v>0.94720438124075768</v>
      </c>
      <c r="AD98" s="4"/>
      <c r="AF98" s="6">
        <v>0.13846169542334566</v>
      </c>
      <c r="AG98" s="6">
        <v>0.87674232926664697</v>
      </c>
      <c r="AH98" s="4"/>
      <c r="AI98" s="4"/>
      <c r="AK98" s="6">
        <v>35.8795</v>
      </c>
      <c r="AL98" s="6">
        <f t="shared" si="5"/>
        <v>0.38400000000000029</v>
      </c>
      <c r="AN98" s="6">
        <v>33.455199999999998</v>
      </c>
      <c r="AO98" s="6">
        <f t="shared" si="6"/>
        <v>0.19200000000000014</v>
      </c>
      <c r="AP98" s="4"/>
    </row>
    <row r="99" spans="1:42" x14ac:dyDescent="0.25">
      <c r="E99" s="13" t="s">
        <v>22</v>
      </c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4"/>
      <c r="AB99" s="6">
        <v>0.13341830493940171</v>
      </c>
      <c r="AC99" s="6">
        <v>0.93169370900315895</v>
      </c>
      <c r="AD99" s="4"/>
      <c r="AF99" s="6">
        <v>0.13975487679514154</v>
      </c>
      <c r="AG99" s="6">
        <v>0.88855646562718937</v>
      </c>
      <c r="AH99" s="4"/>
      <c r="AI99" s="4"/>
      <c r="AK99" s="6">
        <v>35.901200000000003</v>
      </c>
      <c r="AL99" s="6">
        <f t="shared" si="5"/>
        <v>0.38800000000000029</v>
      </c>
      <c r="AN99" s="6">
        <v>33.462600000000002</v>
      </c>
      <c r="AO99" s="6">
        <f t="shared" si="6"/>
        <v>0.19400000000000014</v>
      </c>
      <c r="AP99" s="4"/>
    </row>
    <row r="100" spans="1:42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B100" s="6">
        <v>0.13463521435621598</v>
      </c>
      <c r="AC100" s="6">
        <v>0.88747346617060874</v>
      </c>
      <c r="AD100" s="4"/>
      <c r="AF100" s="6">
        <v>0.1410308641881006</v>
      </c>
      <c r="AG100" s="6">
        <v>0.87124780164696636</v>
      </c>
      <c r="AH100" s="4"/>
      <c r="AI100" s="4"/>
      <c r="AK100" s="6">
        <v>35.935899999999997</v>
      </c>
      <c r="AL100" s="6">
        <f t="shared" si="5"/>
        <v>0.39200000000000029</v>
      </c>
      <c r="AN100" s="6">
        <v>33.4833</v>
      </c>
      <c r="AO100" s="6">
        <f t="shared" si="6"/>
        <v>0.19600000000000015</v>
      </c>
      <c r="AP100" s="4"/>
    </row>
    <row r="101" spans="1:42" x14ac:dyDescent="0.25">
      <c r="Z101" s="4"/>
      <c r="AB101" s="6">
        <v>0.13591275885899956</v>
      </c>
      <c r="AC101" s="6">
        <v>0.88726104653476678</v>
      </c>
      <c r="AD101" s="4"/>
      <c r="AF101" s="6">
        <v>0.14233220101320282</v>
      </c>
      <c r="AG101" s="6">
        <v>0.84803054816455659</v>
      </c>
      <c r="AH101" s="4"/>
      <c r="AI101" s="4"/>
      <c r="AK101" s="6">
        <v>35.938800000000001</v>
      </c>
      <c r="AL101" s="6">
        <f t="shared" si="5"/>
        <v>0.3960000000000003</v>
      </c>
      <c r="AN101" s="6">
        <v>33.6098</v>
      </c>
      <c r="AO101" s="6">
        <f t="shared" si="6"/>
        <v>0.19800000000000015</v>
      </c>
      <c r="AP101" s="4"/>
    </row>
    <row r="102" spans="1:42" x14ac:dyDescent="0.25">
      <c r="Z102" s="4"/>
      <c r="AB102" s="6">
        <v>0.13719060921938744</v>
      </c>
      <c r="AC102" s="6">
        <v>0.8830320843676791</v>
      </c>
      <c r="AD102" s="4"/>
      <c r="AF102" s="6">
        <v>0.14366916564322293</v>
      </c>
      <c r="AG102" s="6">
        <v>0.85619124821151726</v>
      </c>
      <c r="AH102" s="4"/>
      <c r="AI102" s="4"/>
      <c r="AK102" s="6">
        <v>35.951799999999999</v>
      </c>
      <c r="AL102" s="6">
        <f t="shared" si="5"/>
        <v>0.4000000000000003</v>
      </c>
      <c r="AN102" s="6">
        <v>33.614100000000001</v>
      </c>
      <c r="AO102" s="6">
        <f t="shared" si="6"/>
        <v>0.20000000000000015</v>
      </c>
      <c r="AP102" s="4"/>
    </row>
    <row r="103" spans="1:42" x14ac:dyDescent="0.25">
      <c r="Z103" s="4"/>
      <c r="AB103" s="6">
        <v>0.13847457938099764</v>
      </c>
      <c r="AC103" s="6">
        <v>0.89012307939429103</v>
      </c>
      <c r="AD103" s="4"/>
      <c r="AF103" s="6">
        <v>0.14499338713046764</v>
      </c>
      <c r="AG103" s="6">
        <v>0.85428007686332208</v>
      </c>
      <c r="AH103" s="4"/>
      <c r="AI103" s="4"/>
      <c r="AK103" s="6">
        <v>35.9681</v>
      </c>
      <c r="AL103" s="6">
        <f t="shared" si="5"/>
        <v>0.4040000000000003</v>
      </c>
      <c r="AN103" s="6">
        <v>33.616599999999998</v>
      </c>
      <c r="AO103" s="6">
        <f t="shared" si="6"/>
        <v>0.20200000000000015</v>
      </c>
      <c r="AP103" s="4"/>
    </row>
    <row r="104" spans="1:42" x14ac:dyDescent="0.25">
      <c r="Z104" s="4"/>
      <c r="AB104" s="6">
        <v>0.13974832104023432</v>
      </c>
      <c r="AC104" s="6">
        <v>0.86525322687970452</v>
      </c>
      <c r="AD104" s="4"/>
      <c r="AF104" s="6">
        <v>0.14632057112875951</v>
      </c>
      <c r="AG104" s="6">
        <v>0.85877752454367728</v>
      </c>
      <c r="AH104" s="4"/>
      <c r="AI104" s="4"/>
      <c r="AK104" s="6">
        <v>36.004899999999999</v>
      </c>
      <c r="AL104" s="6">
        <f t="shared" si="5"/>
        <v>0.40800000000000031</v>
      </c>
      <c r="AN104" s="6">
        <v>33.618400000000001</v>
      </c>
      <c r="AO104" s="6">
        <f t="shared" si="6"/>
        <v>0.20400000000000015</v>
      </c>
      <c r="AP104" s="4"/>
    </row>
    <row r="105" spans="1:42" x14ac:dyDescent="0.25">
      <c r="Z105" s="4"/>
      <c r="AB105" s="6">
        <v>0.14105867367787919</v>
      </c>
      <c r="AC105" s="6">
        <v>0.86487919074631947</v>
      </c>
      <c r="AD105" s="4"/>
      <c r="AF105" s="6">
        <v>0.14764080461842263</v>
      </c>
      <c r="AG105" s="6">
        <v>0.85998914570700236</v>
      </c>
      <c r="AH105" s="4"/>
      <c r="AI105" s="4"/>
      <c r="AK105" s="6">
        <v>36.048699999999997</v>
      </c>
      <c r="AL105" s="6">
        <f t="shared" si="5"/>
        <v>0.41200000000000031</v>
      </c>
      <c r="AN105" s="6">
        <v>33.627000000000002</v>
      </c>
      <c r="AO105" s="6">
        <f t="shared" si="6"/>
        <v>0.20600000000000016</v>
      </c>
      <c r="AP105" s="4"/>
    </row>
    <row r="106" spans="1:42" x14ac:dyDescent="0.25">
      <c r="Z106" s="4"/>
      <c r="AB106" s="6">
        <v>0.14236959300650148</v>
      </c>
      <c r="AC106" s="6">
        <v>0.87301535703853395</v>
      </c>
      <c r="AD106" s="4"/>
      <c r="AF106" s="6">
        <v>0.14895917805805536</v>
      </c>
      <c r="AG106" s="6">
        <v>0.88133845620049367</v>
      </c>
      <c r="AH106" s="4"/>
      <c r="AI106" s="4"/>
      <c r="AK106" s="6">
        <v>36.069000000000003</v>
      </c>
      <c r="AL106" s="6">
        <f t="shared" si="5"/>
        <v>0.41600000000000031</v>
      </c>
      <c r="AN106" s="6">
        <v>33.643999999999998</v>
      </c>
      <c r="AO106" s="6">
        <f t="shared" si="6"/>
        <v>0.20800000000000016</v>
      </c>
      <c r="AP106" s="4"/>
    </row>
    <row r="107" spans="1:42" x14ac:dyDescent="0.25">
      <c r="Z107" s="4"/>
      <c r="AB107" s="6">
        <v>0.14366829507277279</v>
      </c>
      <c r="AC107" s="6">
        <v>0.91370860592178549</v>
      </c>
      <c r="AD107" s="4"/>
      <c r="AF107" s="6">
        <v>0.15024561556693289</v>
      </c>
      <c r="AG107" s="6">
        <v>0.89473861660981646</v>
      </c>
      <c r="AH107" s="4"/>
      <c r="AI107" s="4"/>
      <c r="AK107" s="6">
        <v>36.090600000000002</v>
      </c>
      <c r="AL107" s="6">
        <f t="shared" si="5"/>
        <v>0.42000000000000032</v>
      </c>
      <c r="AN107" s="6">
        <v>33.650700000000001</v>
      </c>
      <c r="AO107" s="6">
        <f t="shared" si="6"/>
        <v>0.21000000000000016</v>
      </c>
      <c r="AP107" s="4"/>
    </row>
    <row r="108" spans="1:42" x14ac:dyDescent="0.25">
      <c r="Z108" s="4"/>
      <c r="AB108" s="6">
        <v>0.14490915768556253</v>
      </c>
      <c r="AC108" s="6">
        <v>0.93433019088699254</v>
      </c>
      <c r="AD108" s="4"/>
      <c r="AF108" s="6">
        <v>0.15151278658987199</v>
      </c>
      <c r="AG108" s="6">
        <v>0.92722462185425303</v>
      </c>
      <c r="AH108" s="4"/>
      <c r="AI108" s="4"/>
      <c r="AK108" s="6">
        <v>36.095199999999998</v>
      </c>
      <c r="AL108" s="6">
        <f t="shared" si="5"/>
        <v>0.42400000000000032</v>
      </c>
      <c r="AN108" s="6">
        <v>33.676400000000001</v>
      </c>
      <c r="AO108" s="6">
        <f t="shared" si="6"/>
        <v>0.21200000000000016</v>
      </c>
      <c r="AP108" s="4"/>
    </row>
    <row r="109" spans="1:42" x14ac:dyDescent="0.25">
      <c r="Z109" s="4"/>
      <c r="AB109" s="6">
        <v>0.14612263324177485</v>
      </c>
      <c r="AC109" s="6">
        <v>0.88969601413488864</v>
      </c>
      <c r="AD109" s="4"/>
      <c r="AF109" s="6">
        <v>0.15273556133220489</v>
      </c>
      <c r="AG109" s="6">
        <v>0.92027016286356622</v>
      </c>
      <c r="AH109" s="4"/>
      <c r="AI109" s="4"/>
      <c r="AK109" s="6">
        <v>36.1768</v>
      </c>
      <c r="AL109" s="6">
        <f t="shared" si="5"/>
        <v>0.42800000000000032</v>
      </c>
      <c r="AN109" s="6">
        <v>33.711100000000002</v>
      </c>
      <c r="AO109" s="6">
        <f t="shared" si="6"/>
        <v>0.21400000000000016</v>
      </c>
      <c r="AP109" s="4"/>
    </row>
    <row r="110" spans="1:42" x14ac:dyDescent="0.25">
      <c r="Z110" s="4"/>
      <c r="AB110" s="6">
        <v>0.14739698631300333</v>
      </c>
      <c r="AC110" s="6">
        <v>0.88574551073612606</v>
      </c>
      <c r="AD110" s="4"/>
      <c r="AF110" s="6">
        <v>0.15396757655319671</v>
      </c>
      <c r="AG110" s="6">
        <v>0.92227607641083564</v>
      </c>
      <c r="AH110" s="4"/>
      <c r="AI110" s="4"/>
      <c r="AK110" s="6">
        <v>36.197000000000003</v>
      </c>
      <c r="AL110" s="6">
        <f t="shared" si="5"/>
        <v>0.43200000000000033</v>
      </c>
      <c r="AN110" s="6">
        <v>33.721600000000002</v>
      </c>
      <c r="AO110" s="6">
        <f t="shared" si="6"/>
        <v>0.21600000000000016</v>
      </c>
      <c r="AP110" s="4"/>
    </row>
    <row r="111" spans="1:42" x14ac:dyDescent="0.25">
      <c r="Z111" s="4"/>
      <c r="AB111" s="6">
        <v>0.14867702311175637</v>
      </c>
      <c r="AC111" s="6">
        <v>0.86672220547191725</v>
      </c>
      <c r="AD111" s="4"/>
      <c r="AF111" s="6">
        <v>0.15519691219040074</v>
      </c>
      <c r="AG111" s="6">
        <v>0.93886816443967058</v>
      </c>
      <c r="AH111" s="4"/>
      <c r="AI111" s="4"/>
      <c r="AK111" s="6">
        <v>36.200200000000002</v>
      </c>
      <c r="AL111" s="6">
        <f t="shared" si="5"/>
        <v>0.43600000000000033</v>
      </c>
      <c r="AN111" s="6">
        <v>33.772599999999997</v>
      </c>
      <c r="AO111" s="6">
        <f t="shared" si="6"/>
        <v>0.21800000000000017</v>
      </c>
      <c r="AP111" s="4"/>
    </row>
    <row r="112" spans="1:42" x14ac:dyDescent="0.25">
      <c r="Z112" s="4"/>
      <c r="AB112" s="6">
        <v>0.14998515487636857</v>
      </c>
      <c r="AC112" s="6">
        <v>0.87084493892416415</v>
      </c>
      <c r="AD112" s="4"/>
      <c r="AF112" s="6">
        <v>0.15640452247160483</v>
      </c>
      <c r="AG112" s="6">
        <v>0.96903392390687615</v>
      </c>
      <c r="AH112" s="4"/>
      <c r="AI112" s="4"/>
      <c r="AK112" s="6">
        <v>36.226999999999997</v>
      </c>
      <c r="AL112" s="6">
        <f t="shared" si="5"/>
        <v>0.44000000000000034</v>
      </c>
      <c r="AN112" s="6">
        <v>33.789299999999997</v>
      </c>
      <c r="AO112" s="6">
        <f t="shared" si="6"/>
        <v>0.22000000000000017</v>
      </c>
      <c r="AP112" s="4"/>
    </row>
    <row r="113" spans="26:42" x14ac:dyDescent="0.25">
      <c r="Z113" s="4"/>
      <c r="AB113" s="6">
        <v>0.15128709371461141</v>
      </c>
      <c r="AC113" s="6">
        <v>0.86427254736346937</v>
      </c>
      <c r="AD113" s="4"/>
      <c r="AF113" s="6">
        <v>0.15757454017697212</v>
      </c>
      <c r="AG113" s="6">
        <v>0.97700930329323887</v>
      </c>
      <c r="AH113" s="4"/>
      <c r="AI113" s="4"/>
      <c r="AK113" s="6">
        <v>36.289499999999997</v>
      </c>
      <c r="AL113" s="6">
        <f t="shared" si="5"/>
        <v>0.44400000000000034</v>
      </c>
      <c r="AN113" s="6">
        <v>33.801000000000002</v>
      </c>
      <c r="AO113" s="6">
        <f t="shared" si="6"/>
        <v>0.22200000000000017</v>
      </c>
      <c r="AP113" s="4"/>
    </row>
    <row r="114" spans="26:42" x14ac:dyDescent="0.25">
      <c r="Z114" s="4"/>
      <c r="AB114" s="6">
        <v>0.15259893319340923</v>
      </c>
      <c r="AC114" s="6">
        <v>0.87555151976442802</v>
      </c>
      <c r="AD114" s="4"/>
      <c r="AF114" s="6">
        <v>0.15873500696500664</v>
      </c>
      <c r="AG114" s="6">
        <v>0.95768724748458889</v>
      </c>
      <c r="AH114" s="4"/>
      <c r="AI114" s="4"/>
      <c r="AK114" s="6">
        <v>36.444200000000002</v>
      </c>
      <c r="AL114" s="6">
        <f t="shared" si="5"/>
        <v>0.44800000000000034</v>
      </c>
      <c r="AN114" s="6">
        <v>33.8504</v>
      </c>
      <c r="AO114" s="6">
        <f t="shared" si="6"/>
        <v>0.22400000000000017</v>
      </c>
      <c r="AP114" s="4"/>
    </row>
    <row r="115" spans="26:42" x14ac:dyDescent="0.25">
      <c r="Z115" s="4"/>
      <c r="AB115" s="6">
        <v>0.15389387337965618</v>
      </c>
      <c r="AC115" s="6">
        <v>0.8683831247026883</v>
      </c>
      <c r="AD115" s="4"/>
      <c r="AF115" s="6">
        <v>0.15991888703759871</v>
      </c>
      <c r="AG115" s="6">
        <v>0.9461681875115171</v>
      </c>
      <c r="AH115" s="4"/>
      <c r="AI115" s="4"/>
      <c r="AK115" s="6">
        <v>36.487200000000001</v>
      </c>
      <c r="AL115" s="6">
        <f t="shared" si="5"/>
        <v>0.45200000000000035</v>
      </c>
      <c r="AN115" s="6">
        <v>33.908799999999999</v>
      </c>
      <c r="AO115" s="6">
        <f t="shared" si="6"/>
        <v>0.22600000000000017</v>
      </c>
      <c r="AP115" s="4"/>
    </row>
    <row r="116" spans="26:42" x14ac:dyDescent="0.25">
      <c r="Z116" s="4"/>
      <c r="AB116" s="6">
        <v>0.15519950313663788</v>
      </c>
      <c r="AC116" s="6">
        <v>0.86764896206500708</v>
      </c>
      <c r="AD116" s="4"/>
      <c r="AF116" s="6">
        <v>0.16111718017727245</v>
      </c>
      <c r="AG116" s="6">
        <v>0.98483994533595454</v>
      </c>
      <c r="AH116" s="4"/>
      <c r="AI116" s="4"/>
      <c r="AK116" s="6">
        <v>36.542400000000001</v>
      </c>
      <c r="AL116" s="6">
        <f t="shared" si="5"/>
        <v>0.45600000000000035</v>
      </c>
      <c r="AN116" s="6">
        <v>33.939300000000003</v>
      </c>
      <c r="AO116" s="6">
        <f t="shared" si="6"/>
        <v>0.22800000000000017</v>
      </c>
      <c r="AP116" s="4"/>
    </row>
    <row r="117" spans="26:42" x14ac:dyDescent="0.25">
      <c r="Z117" s="4"/>
      <c r="AB117" s="6">
        <v>0.15650623765444807</v>
      </c>
      <c r="AC117" s="6">
        <v>0.89133008644923351</v>
      </c>
      <c r="AD117" s="4"/>
      <c r="AF117" s="6">
        <v>0.16226841988220314</v>
      </c>
      <c r="AG117" s="6">
        <v>0.99343834500283978</v>
      </c>
      <c r="AH117" s="4"/>
      <c r="AI117" s="4"/>
      <c r="AK117" s="6">
        <v>36.632399999999997</v>
      </c>
      <c r="AL117" s="6">
        <f t="shared" si="5"/>
        <v>0.46000000000000035</v>
      </c>
      <c r="AN117" s="6">
        <v>33.951799999999999</v>
      </c>
      <c r="AO117" s="6">
        <f t="shared" si="6"/>
        <v>0.23000000000000018</v>
      </c>
      <c r="AP117" s="4"/>
    </row>
    <row r="118" spans="26:42" x14ac:dyDescent="0.25">
      <c r="Z118" s="4"/>
      <c r="AB118" s="6">
        <v>0.15777825445867058</v>
      </c>
      <c r="AC118" s="6">
        <v>0.9158618748355648</v>
      </c>
      <c r="AD118" s="4"/>
      <c r="AF118" s="6">
        <v>0.16340969538639086</v>
      </c>
      <c r="AG118" s="6">
        <v>0.96879038463962275</v>
      </c>
      <c r="AH118" s="4"/>
      <c r="AI118" s="4"/>
      <c r="AK118" s="6">
        <v>36.694699999999997</v>
      </c>
      <c r="AL118" s="6">
        <f t="shared" si="5"/>
        <v>0.46400000000000036</v>
      </c>
      <c r="AN118" s="6">
        <v>34.040799999999997</v>
      </c>
      <c r="AO118" s="6">
        <f t="shared" si="6"/>
        <v>0.23200000000000018</v>
      </c>
      <c r="AP118" s="4"/>
    </row>
    <row r="119" spans="26:42" x14ac:dyDescent="0.25">
      <c r="Z119" s="4"/>
      <c r="AB119" s="6">
        <v>0.15901619969825828</v>
      </c>
      <c r="AC119" s="6">
        <v>0.89073999682670979</v>
      </c>
      <c r="AD119" s="4"/>
      <c r="AF119" s="6">
        <v>0.16458000721653387</v>
      </c>
      <c r="AG119" s="6">
        <v>0.97438712072552125</v>
      </c>
      <c r="AH119" s="4"/>
      <c r="AI119" s="4"/>
      <c r="AK119" s="6">
        <v>36.720199999999998</v>
      </c>
      <c r="AL119" s="6">
        <f t="shared" si="5"/>
        <v>0.46800000000000036</v>
      </c>
      <c r="AN119" s="6">
        <v>34.070399999999999</v>
      </c>
      <c r="AO119" s="6">
        <f t="shared" si="6"/>
        <v>0.23400000000000018</v>
      </c>
      <c r="AP119" s="4"/>
    </row>
    <row r="120" spans="26:42" x14ac:dyDescent="0.25">
      <c r="Z120" s="4"/>
      <c r="AB120" s="6">
        <v>0.16028905917701949</v>
      </c>
      <c r="AC120" s="6">
        <v>0.92320814146666119</v>
      </c>
      <c r="AD120" s="4"/>
      <c r="AF120" s="6">
        <v>0.16574359694792154</v>
      </c>
      <c r="AG120" s="6">
        <v>1.0360695630619314</v>
      </c>
      <c r="AH120" s="4"/>
      <c r="AI120" s="4"/>
      <c r="AK120" s="6">
        <v>36.869199999999999</v>
      </c>
      <c r="AL120" s="6">
        <f t="shared" si="5"/>
        <v>0.47200000000000036</v>
      </c>
      <c r="AN120" s="6">
        <v>34.109699999999997</v>
      </c>
      <c r="AO120" s="6">
        <f t="shared" si="6"/>
        <v>0.23600000000000018</v>
      </c>
      <c r="AP120" s="4"/>
    </row>
    <row r="121" spans="26:42" x14ac:dyDescent="0.25">
      <c r="Z121" s="4"/>
      <c r="AB121" s="6">
        <v>0.16151715368479896</v>
      </c>
      <c r="AC121" s="6">
        <v>0.92135618970773969</v>
      </c>
      <c r="AD121" s="4"/>
      <c r="AF121" s="6">
        <v>0.16683791231871747</v>
      </c>
      <c r="AG121" s="6">
        <v>1.0613754462079292</v>
      </c>
      <c r="AH121" s="4"/>
      <c r="AI121" s="4"/>
      <c r="AK121" s="6">
        <v>36.8718</v>
      </c>
      <c r="AL121" s="6">
        <f t="shared" si="5"/>
        <v>0.47600000000000037</v>
      </c>
      <c r="AN121" s="6">
        <v>34.140599999999999</v>
      </c>
      <c r="AO121" s="6">
        <f t="shared" si="6"/>
        <v>0.23800000000000018</v>
      </c>
      <c r="AP121" s="4"/>
    </row>
    <row r="122" spans="26:42" x14ac:dyDescent="0.25">
      <c r="Z122" s="4"/>
      <c r="AB122" s="6">
        <v>0.16274771669695201</v>
      </c>
      <c r="AC122" s="6">
        <v>0.94737094732729499</v>
      </c>
      <c r="AD122" s="4"/>
      <c r="AF122" s="6">
        <v>0.16790613643500299</v>
      </c>
      <c r="AG122" s="6">
        <v>1.0608386154718421</v>
      </c>
      <c r="AH122" s="4"/>
      <c r="AI122" s="4"/>
      <c r="AK122" s="6">
        <v>36.907299999999999</v>
      </c>
      <c r="AL122" s="6">
        <f t="shared" si="5"/>
        <v>0.48000000000000037</v>
      </c>
      <c r="AN122" s="6">
        <v>34.193800000000003</v>
      </c>
      <c r="AO122" s="6">
        <f t="shared" si="6"/>
        <v>0.24000000000000019</v>
      </c>
      <c r="AP122" s="4"/>
    </row>
    <row r="123" spans="26:42" x14ac:dyDescent="0.25">
      <c r="Z123" s="4"/>
      <c r="AB123" s="6">
        <v>0.16394448851191123</v>
      </c>
      <c r="AC123" s="6">
        <v>0.9389609521650385</v>
      </c>
      <c r="AD123" s="4"/>
      <c r="AF123" s="6">
        <v>0.16897490111941094</v>
      </c>
      <c r="AG123" s="6">
        <v>1.01634103832423</v>
      </c>
      <c r="AH123" s="4"/>
      <c r="AI123" s="4"/>
      <c r="AK123" s="6">
        <v>36.936199999999999</v>
      </c>
      <c r="AL123" s="6">
        <f t="shared" si="5"/>
        <v>0.48400000000000037</v>
      </c>
      <c r="AN123" s="6">
        <v>34.2164</v>
      </c>
      <c r="AO123" s="6">
        <f t="shared" si="6"/>
        <v>0.24200000000000019</v>
      </c>
      <c r="AP123" s="4"/>
    </row>
    <row r="124" spans="26:42" x14ac:dyDescent="0.25">
      <c r="Z124" s="4"/>
      <c r="AB124" s="6">
        <v>0.16515197945757654</v>
      </c>
      <c r="AC124" s="6">
        <v>0.94753034227781974</v>
      </c>
      <c r="AD124" s="4"/>
      <c r="AF124" s="6">
        <v>0.17009045859994126</v>
      </c>
      <c r="AG124" s="6">
        <v>1.0180679422648922</v>
      </c>
      <c r="AH124" s="4"/>
      <c r="AI124" s="4"/>
      <c r="AK124" s="6">
        <v>36.954099999999997</v>
      </c>
      <c r="AL124" s="6">
        <f t="shared" si="5"/>
        <v>0.48800000000000038</v>
      </c>
      <c r="AN124" s="6">
        <v>34.271999999999998</v>
      </c>
      <c r="AO124" s="6">
        <f t="shared" si="6"/>
        <v>0.24400000000000019</v>
      </c>
      <c r="AP124" s="4"/>
    </row>
    <row r="125" spans="26:42" x14ac:dyDescent="0.25">
      <c r="Z125" s="4"/>
      <c r="AB125" s="6">
        <v>0.16634854994981743</v>
      </c>
      <c r="AC125" s="6">
        <v>0.90069388430752395</v>
      </c>
      <c r="AD125" s="4"/>
      <c r="AF125" s="6">
        <v>0.17120412380930855</v>
      </c>
      <c r="AG125" s="6">
        <v>1.0407842385304249</v>
      </c>
      <c r="AH125" s="4"/>
      <c r="AI125" s="4"/>
      <c r="AK125" s="6">
        <v>37.028100000000002</v>
      </c>
      <c r="AL125" s="6">
        <f t="shared" si="5"/>
        <v>0.49200000000000038</v>
      </c>
      <c r="AN125" s="6">
        <v>34.2926</v>
      </c>
      <c r="AO125" s="6">
        <f t="shared" si="6"/>
        <v>0.24600000000000019</v>
      </c>
      <c r="AP125" s="4"/>
    </row>
    <row r="126" spans="26:42" x14ac:dyDescent="0.25">
      <c r="Z126" s="4"/>
      <c r="AB126" s="6">
        <v>0.16760734260715207</v>
      </c>
      <c r="AC126" s="6">
        <v>0.8340038446329695</v>
      </c>
      <c r="AD126" s="4"/>
      <c r="AF126" s="6">
        <v>0.17229348201257402</v>
      </c>
      <c r="AG126" s="6">
        <v>1.069982826553145</v>
      </c>
      <c r="AH126" s="4"/>
      <c r="AI126" s="4"/>
      <c r="AK126" s="6">
        <v>37.033299999999997</v>
      </c>
      <c r="AL126" s="6">
        <f t="shared" si="5"/>
        <v>0.49600000000000039</v>
      </c>
      <c r="AN126" s="6">
        <v>34.303600000000003</v>
      </c>
      <c r="AO126" s="6">
        <f t="shared" si="6"/>
        <v>0.24800000000000019</v>
      </c>
      <c r="AP126" s="4"/>
    </row>
    <row r="127" spans="26:42" x14ac:dyDescent="0.25">
      <c r="Z127" s="4"/>
      <c r="AB127" s="6">
        <v>0.16896679299262543</v>
      </c>
      <c r="AC127" s="6">
        <v>0.80246914661675361</v>
      </c>
      <c r="AD127" s="4"/>
      <c r="AF127" s="6">
        <v>0.1733531128963004</v>
      </c>
      <c r="AG127" s="6">
        <v>1.0660756893923475</v>
      </c>
      <c r="AH127" s="4"/>
      <c r="AI127" s="4"/>
      <c r="AK127" s="6">
        <v>37.054099999999998</v>
      </c>
      <c r="AL127" s="6">
        <f t="shared" si="5"/>
        <v>0.50000000000000033</v>
      </c>
      <c r="AN127" s="6">
        <v>34.304600000000001</v>
      </c>
      <c r="AO127" s="6">
        <f t="shared" si="6"/>
        <v>0.25000000000000017</v>
      </c>
      <c r="AP127" s="4"/>
    </row>
    <row r="128" spans="26:42" x14ac:dyDescent="0.25">
      <c r="Z128" s="4"/>
      <c r="AB128" s="6">
        <v>0.17037966581502945</v>
      </c>
      <c r="AC128" s="6">
        <v>0.73755510272756875</v>
      </c>
      <c r="AD128" s="4"/>
      <c r="AF128" s="6">
        <v>0.17441662729715762</v>
      </c>
      <c r="AG128" s="6">
        <v>1.0282926848290954</v>
      </c>
      <c r="AH128" s="4"/>
      <c r="AI128" s="4"/>
      <c r="AK128" s="6">
        <v>37.057200000000002</v>
      </c>
      <c r="AL128" s="6">
        <f t="shared" si="5"/>
        <v>0.50400000000000034</v>
      </c>
      <c r="AN128" s="6">
        <v>34.311100000000003</v>
      </c>
      <c r="AO128" s="6">
        <f t="shared" si="6"/>
        <v>0.25200000000000017</v>
      </c>
      <c r="AP128" s="4"/>
    </row>
    <row r="129" spans="26:42" x14ac:dyDescent="0.25">
      <c r="Z129" s="4"/>
      <c r="AB129" s="6">
        <v>0.171916889059611</v>
      </c>
      <c r="AC129" s="6">
        <v>0.75476344257432437</v>
      </c>
      <c r="AD129" s="4"/>
      <c r="AF129" s="6">
        <v>0.17551921886938202</v>
      </c>
      <c r="AG129" s="6">
        <v>1.0331327671086972</v>
      </c>
      <c r="AH129" s="4"/>
      <c r="AI129" s="4"/>
      <c r="AK129" s="6">
        <v>37.127899999999997</v>
      </c>
      <c r="AL129" s="6">
        <f t="shared" si="5"/>
        <v>0.50800000000000034</v>
      </c>
      <c r="AN129" s="6">
        <v>34.3476</v>
      </c>
      <c r="AO129" s="6">
        <f t="shared" si="6"/>
        <v>0.25400000000000017</v>
      </c>
      <c r="AP129" s="4"/>
    </row>
    <row r="130" spans="26:42" x14ac:dyDescent="0.25">
      <c r="Z130" s="4"/>
      <c r="AB130" s="6">
        <v>0.17341906415728858</v>
      </c>
      <c r="AC130" s="6">
        <v>0.76694311320021979</v>
      </c>
      <c r="AD130" s="4"/>
      <c r="AF130" s="6">
        <v>0.17661664495455551</v>
      </c>
      <c r="AG130" s="6">
        <v>1.0180081748958099</v>
      </c>
      <c r="AH130" s="4"/>
      <c r="AI130" s="4"/>
      <c r="AK130" s="6">
        <v>37.206099999999999</v>
      </c>
      <c r="AL130" s="6">
        <f t="shared" si="5"/>
        <v>0.51200000000000034</v>
      </c>
      <c r="AN130" s="6">
        <v>34.4148</v>
      </c>
      <c r="AO130" s="6">
        <f t="shared" si="6"/>
        <v>0.25600000000000017</v>
      </c>
      <c r="AP130" s="4"/>
    </row>
    <row r="131" spans="26:42" x14ac:dyDescent="0.25">
      <c r="Z131" s="4"/>
      <c r="AB131" s="6">
        <v>0.1748973835118254</v>
      </c>
      <c r="AC131" s="6">
        <v>0.74245119107540425</v>
      </c>
      <c r="AD131" s="4"/>
      <c r="AF131" s="6">
        <v>0.17773037554732668</v>
      </c>
      <c r="AG131" s="6">
        <v>1.0147512216875609</v>
      </c>
      <c r="AH131" s="4"/>
      <c r="AI131" s="4"/>
      <c r="AK131" s="6">
        <v>37.244</v>
      </c>
      <c r="AL131" s="6">
        <f t="shared" si="5"/>
        <v>0.51600000000000035</v>
      </c>
      <c r="AN131" s="6">
        <v>34.415900000000001</v>
      </c>
      <c r="AO131" s="6">
        <f t="shared" si="6"/>
        <v>0.25800000000000017</v>
      </c>
      <c r="AP131" s="4"/>
    </row>
    <row r="132" spans="26:42" x14ac:dyDescent="0.25">
      <c r="Z132" s="4"/>
      <c r="AB132" s="6">
        <v>0.17642446955020905</v>
      </c>
      <c r="AC132" s="6">
        <v>0.74309115381274937</v>
      </c>
      <c r="AD132" s="4"/>
      <c r="AF132" s="6">
        <v>0.17884768077824528</v>
      </c>
      <c r="AG132" s="6">
        <v>1.0244856203802499</v>
      </c>
      <c r="AH132" s="4"/>
      <c r="AI132" s="4"/>
      <c r="AK132" s="6">
        <v>37.348700000000001</v>
      </c>
      <c r="AL132" s="6">
        <f t="shared" si="5"/>
        <v>0.52000000000000035</v>
      </c>
      <c r="AN132" s="6">
        <v>34.439700000000002</v>
      </c>
      <c r="AO132" s="6">
        <f t="shared" si="6"/>
        <v>0.26000000000000018</v>
      </c>
      <c r="AP132" s="4"/>
    </row>
    <row r="133" spans="26:42" x14ac:dyDescent="0.25">
      <c r="Z133" s="4"/>
      <c r="AB133" s="6">
        <v>0.17795024043612953</v>
      </c>
      <c r="AC133" s="6">
        <v>0.74217931387733549</v>
      </c>
      <c r="AD133" s="4"/>
      <c r="AF133" s="6">
        <v>0.17995436966242087</v>
      </c>
      <c r="AG133" s="6">
        <v>1.0611921682025454</v>
      </c>
      <c r="AH133" s="4"/>
      <c r="AI133" s="4"/>
      <c r="AK133" s="6">
        <v>37.423900000000003</v>
      </c>
      <c r="AL133" s="6">
        <f t="shared" ref="AL133:AL196" si="8">AL132+1/250</f>
        <v>0.52400000000000035</v>
      </c>
      <c r="AN133" s="6">
        <v>34.439700000000002</v>
      </c>
      <c r="AO133" s="6">
        <f t="shared" ref="AO133:AO196" si="9">AO132+1/500</f>
        <v>0.26200000000000018</v>
      </c>
      <c r="AP133" s="4"/>
    </row>
    <row r="134" spans="26:42" x14ac:dyDescent="0.25">
      <c r="Z134" s="4"/>
      <c r="AB134" s="6">
        <v>0.17947788588093361</v>
      </c>
      <c r="AC134" s="6">
        <v>0.71627668929667465</v>
      </c>
      <c r="AD134" s="4"/>
      <c r="AF134" s="6">
        <v>0.18102277827119617</v>
      </c>
      <c r="AG134" s="6">
        <v>1.0480598077551448</v>
      </c>
      <c r="AH134" s="4"/>
      <c r="AI134" s="4"/>
      <c r="AK134" s="6">
        <v>37.433500000000002</v>
      </c>
      <c r="AL134" s="6">
        <f t="shared" si="8"/>
        <v>0.52800000000000036</v>
      </c>
      <c r="AN134" s="6">
        <v>34.443199999999997</v>
      </c>
      <c r="AO134" s="6">
        <f t="shared" si="9"/>
        <v>0.26400000000000018</v>
      </c>
      <c r="AP134" s="4"/>
    </row>
    <row r="135" spans="26:42" x14ac:dyDescent="0.25">
      <c r="Z135" s="4"/>
      <c r="AB135" s="6">
        <v>0.18106077537742946</v>
      </c>
      <c r="AC135" s="6">
        <v>0.70886489463463587</v>
      </c>
      <c r="AD135" s="4"/>
      <c r="AF135" s="6">
        <v>0.18210457421421683</v>
      </c>
      <c r="AG135" s="6">
        <v>1.0537285111282964</v>
      </c>
      <c r="AH135" s="4"/>
      <c r="AI135" s="4"/>
      <c r="AK135" s="6">
        <v>37.437399999999997</v>
      </c>
      <c r="AL135" s="6">
        <f t="shared" si="8"/>
        <v>0.53200000000000036</v>
      </c>
      <c r="AN135" s="6">
        <v>34.450699999999998</v>
      </c>
      <c r="AO135" s="6">
        <f t="shared" si="9"/>
        <v>0.26600000000000018</v>
      </c>
      <c r="AP135" s="4"/>
    </row>
    <row r="136" spans="26:42" x14ac:dyDescent="0.25">
      <c r="Z136" s="4"/>
      <c r="AB136" s="6">
        <v>0.18266021535062341</v>
      </c>
      <c r="AC136" s="6">
        <v>0.70105702063403996</v>
      </c>
      <c r="AD136" s="4"/>
      <c r="AF136" s="6">
        <v>0.18318055046056375</v>
      </c>
      <c r="AG136" s="6">
        <v>1.0855554592191015</v>
      </c>
      <c r="AH136" s="4"/>
      <c r="AI136" s="4"/>
      <c r="AK136" s="6">
        <v>37.49</v>
      </c>
      <c r="AL136" s="6">
        <f t="shared" si="8"/>
        <v>0.53600000000000037</v>
      </c>
      <c r="AN136" s="6">
        <v>34.452300000000001</v>
      </c>
      <c r="AO136" s="6">
        <f t="shared" si="9"/>
        <v>0.26800000000000018</v>
      </c>
      <c r="AP136" s="4"/>
    </row>
    <row r="137" spans="26:42" x14ac:dyDescent="0.25">
      <c r="Z137" s="4"/>
      <c r="AB137" s="6">
        <v>0.18427746874756842</v>
      </c>
      <c r="AC137" s="6">
        <v>0.69447076771389082</v>
      </c>
      <c r="AD137" s="4"/>
      <c r="AF137" s="6">
        <v>0.18422498060776982</v>
      </c>
      <c r="AG137" s="6">
        <v>1.0111641868879775</v>
      </c>
      <c r="AH137" s="4"/>
      <c r="AI137" s="4"/>
      <c r="AK137" s="6">
        <v>37.522500000000001</v>
      </c>
      <c r="AL137" s="6">
        <f t="shared" si="8"/>
        <v>0.54000000000000037</v>
      </c>
      <c r="AN137" s="6">
        <v>34.465800000000002</v>
      </c>
      <c r="AO137" s="6">
        <f t="shared" si="9"/>
        <v>0.27000000000000018</v>
      </c>
      <c r="AP137" s="4"/>
    </row>
    <row r="138" spans="26:42" x14ac:dyDescent="0.25">
      <c r="Z138" s="4"/>
      <c r="AB138" s="6">
        <v>0.18591005992459506</v>
      </c>
      <c r="AC138" s="6">
        <v>0.71256329883253977</v>
      </c>
      <c r="AD138" s="4"/>
      <c r="AF138" s="6">
        <v>0.18534624940147781</v>
      </c>
      <c r="AG138" s="6">
        <v>0.97050426379421095</v>
      </c>
      <c r="AH138" s="4"/>
      <c r="AI138" s="4"/>
      <c r="AK138" s="6">
        <v>37.5334</v>
      </c>
      <c r="AL138" s="6">
        <f t="shared" si="8"/>
        <v>0.54400000000000037</v>
      </c>
      <c r="AN138" s="6">
        <v>34.479100000000003</v>
      </c>
      <c r="AO138" s="6">
        <f t="shared" si="9"/>
        <v>0.27200000000000019</v>
      </c>
      <c r="AP138" s="4"/>
    </row>
    <row r="139" spans="26:42" x14ac:dyDescent="0.25">
      <c r="Z139" s="4"/>
      <c r="AB139" s="6">
        <v>0.18750119835388288</v>
      </c>
      <c r="AC139" s="6">
        <v>0.69553341002714519</v>
      </c>
      <c r="AD139" s="4"/>
      <c r="AF139" s="6">
        <v>0.18651449449876362</v>
      </c>
      <c r="AG139" s="6">
        <v>0.97872857882211339</v>
      </c>
      <c r="AH139" s="4"/>
      <c r="AI139" s="4"/>
      <c r="AK139" s="6">
        <v>37.549599999999998</v>
      </c>
      <c r="AL139" s="6">
        <f t="shared" si="8"/>
        <v>0.54800000000000038</v>
      </c>
      <c r="AN139" s="6">
        <v>34.517299999999999</v>
      </c>
      <c r="AO139" s="6">
        <f t="shared" si="9"/>
        <v>0.27400000000000019</v>
      </c>
      <c r="AP139" s="4"/>
    </row>
    <row r="140" spans="26:42" x14ac:dyDescent="0.25">
      <c r="Z140" s="4"/>
      <c r="AB140" s="6">
        <v>0.18913129524315855</v>
      </c>
      <c r="AC140" s="6">
        <v>0.71598188482322456</v>
      </c>
      <c r="AD140" s="4"/>
      <c r="AF140" s="6">
        <v>0.18767292276233496</v>
      </c>
      <c r="AG140" s="6">
        <v>0.97693741257336519</v>
      </c>
      <c r="AH140" s="4"/>
      <c r="AI140" s="4"/>
      <c r="AK140" s="6">
        <v>37.573500000000003</v>
      </c>
      <c r="AL140" s="6">
        <f t="shared" si="8"/>
        <v>0.55200000000000038</v>
      </c>
      <c r="AN140" s="6">
        <v>34.587200000000003</v>
      </c>
      <c r="AO140" s="6">
        <f t="shared" si="9"/>
        <v>0.27600000000000019</v>
      </c>
      <c r="AP140" s="4"/>
    </row>
    <row r="141" spans="26:42" x14ac:dyDescent="0.25">
      <c r="Z141" s="4"/>
      <c r="AB141" s="6">
        <v>0.19071483649204432</v>
      </c>
      <c r="AC141" s="6">
        <v>0.723492899969987</v>
      </c>
      <c r="AD141" s="4"/>
      <c r="AF141" s="6">
        <v>0.18883347494662078</v>
      </c>
      <c r="AG141" s="6">
        <v>0.92893700353991471</v>
      </c>
      <c r="AH141" s="4"/>
      <c r="AI141" s="4"/>
      <c r="AK141" s="6">
        <v>37.577300000000001</v>
      </c>
      <c r="AL141" s="6">
        <f t="shared" si="8"/>
        <v>0.55600000000000038</v>
      </c>
      <c r="AN141" s="6">
        <v>34.595999999999997</v>
      </c>
      <c r="AO141" s="6">
        <f t="shared" si="9"/>
        <v>0.27800000000000019</v>
      </c>
      <c r="AP141" s="4"/>
    </row>
    <row r="142" spans="26:42" x14ac:dyDescent="0.25">
      <c r="Z142" s="4"/>
      <c r="AB142" s="6">
        <v>0.1922819380463506</v>
      </c>
      <c r="AC142" s="6">
        <v>0.72749768303454809</v>
      </c>
      <c r="AD142" s="4"/>
      <c r="AF142" s="6">
        <v>0.19005399565335546</v>
      </c>
      <c r="AG142" s="6">
        <v>0.91050403324711637</v>
      </c>
      <c r="AH142" s="4"/>
      <c r="AI142" s="4"/>
      <c r="AK142" s="6">
        <v>37.591999999999999</v>
      </c>
      <c r="AL142" s="6">
        <f t="shared" si="8"/>
        <v>0.56000000000000039</v>
      </c>
      <c r="AN142" s="6">
        <v>34.613900000000001</v>
      </c>
      <c r="AO142" s="6">
        <f t="shared" si="9"/>
        <v>0.28000000000000019</v>
      </c>
      <c r="AP142" s="4"/>
    </row>
    <row r="143" spans="26:42" x14ac:dyDescent="0.25">
      <c r="Z143" s="4"/>
      <c r="AB143" s="6">
        <v>0.19384041290408938</v>
      </c>
      <c r="AC143" s="6">
        <v>0.73285375692404064</v>
      </c>
      <c r="AD143" s="4"/>
      <c r="AF143" s="6">
        <v>0.19129922555533529</v>
      </c>
      <c r="AG143" s="6">
        <v>0.96951159290927302</v>
      </c>
      <c r="AH143" s="4"/>
      <c r="AI143" s="4"/>
      <c r="AK143" s="6">
        <v>37.597099999999998</v>
      </c>
      <c r="AL143" s="6">
        <f t="shared" si="8"/>
        <v>0.56400000000000039</v>
      </c>
      <c r="AN143" s="6">
        <v>34.682600000000001</v>
      </c>
      <c r="AO143" s="6">
        <f t="shared" si="9"/>
        <v>0.28200000000000019</v>
      </c>
      <c r="AP143" s="4"/>
    </row>
    <row r="144" spans="26:42" x14ac:dyDescent="0.25">
      <c r="Z144" s="4"/>
      <c r="AB144" s="6">
        <v>0.19538749762237109</v>
      </c>
      <c r="AC144" s="6">
        <v>0.7206274867320992</v>
      </c>
      <c r="AD144" s="4"/>
      <c r="AF144" s="6">
        <v>0.19246866680427416</v>
      </c>
      <c r="AG144" s="6">
        <v>0.99964147087715483</v>
      </c>
      <c r="AH144" s="4"/>
      <c r="AI144" s="4"/>
      <c r="AK144" s="6">
        <v>37.634099999999997</v>
      </c>
      <c r="AL144" s="6">
        <f t="shared" si="8"/>
        <v>0.56800000000000039</v>
      </c>
      <c r="AN144" s="6">
        <v>34.726100000000002</v>
      </c>
      <c r="AO144" s="6">
        <f t="shared" si="9"/>
        <v>0.2840000000000002</v>
      </c>
      <c r="AP144" s="4"/>
    </row>
    <row r="145" spans="26:42" x14ac:dyDescent="0.25">
      <c r="Z145" s="4"/>
      <c r="AB145" s="6">
        <v>0.19696083040379753</v>
      </c>
      <c r="AC145" s="6">
        <v>0.71205236458450905</v>
      </c>
      <c r="AD145" s="4"/>
      <c r="AF145" s="6">
        <v>0.19360286029374363</v>
      </c>
      <c r="AG145" s="6">
        <v>1.0051922933126443</v>
      </c>
      <c r="AH145" s="4"/>
      <c r="AI145" s="4"/>
      <c r="AK145" s="6">
        <v>37.652999999999999</v>
      </c>
      <c r="AL145" s="6">
        <f t="shared" si="8"/>
        <v>0.5720000000000004</v>
      </c>
      <c r="AN145" s="6">
        <v>34.731299999999997</v>
      </c>
      <c r="AO145" s="6">
        <f t="shared" si="9"/>
        <v>0.2860000000000002</v>
      </c>
      <c r="AP145" s="4"/>
    </row>
    <row r="146" spans="26:42" x14ac:dyDescent="0.25">
      <c r="Z146" s="4"/>
      <c r="AB146" s="6">
        <v>0.19855311055686486</v>
      </c>
      <c r="AC146" s="6">
        <v>0.74537897726166169</v>
      </c>
      <c r="AD146" s="4"/>
      <c r="AF146" s="6">
        <v>0.19473079059684628</v>
      </c>
      <c r="AG146" s="6">
        <v>1.0177366622907447</v>
      </c>
      <c r="AH146" s="4"/>
      <c r="AI146" s="4"/>
      <c r="AK146" s="6">
        <v>37.728200000000001</v>
      </c>
      <c r="AL146" s="6">
        <f t="shared" si="8"/>
        <v>0.5760000000000004</v>
      </c>
      <c r="AN146" s="6">
        <v>34.731900000000003</v>
      </c>
      <c r="AO146" s="6">
        <f t="shared" si="9"/>
        <v>0.2880000000000002</v>
      </c>
      <c r="AP146" s="4"/>
    </row>
    <row r="147" spans="26:42" x14ac:dyDescent="0.25">
      <c r="Z147" s="4"/>
      <c r="AB147" s="6">
        <v>0.20007419832920567</v>
      </c>
      <c r="AC147" s="6">
        <v>0.74004016647124393</v>
      </c>
      <c r="AD147" s="4"/>
      <c r="AF147" s="6">
        <v>0.19584481831156048</v>
      </c>
      <c r="AG147" s="6">
        <v>1.0164338501609558</v>
      </c>
      <c r="AH147" s="4"/>
      <c r="AI147" s="4"/>
      <c r="AK147" s="6">
        <v>37.775799999999997</v>
      </c>
      <c r="AL147" s="6">
        <f t="shared" si="8"/>
        <v>0.5800000000000004</v>
      </c>
      <c r="AN147" s="6">
        <v>34.735599999999998</v>
      </c>
      <c r="AO147" s="6">
        <f t="shared" si="9"/>
        <v>0.2900000000000002</v>
      </c>
      <c r="AP147" s="4"/>
    </row>
    <row r="148" spans="26:42" x14ac:dyDescent="0.25">
      <c r="Z148" s="4"/>
      <c r="AB148" s="6">
        <v>0.20160625955971806</v>
      </c>
      <c r="AC148" s="6">
        <v>0.75839150913350328</v>
      </c>
      <c r="AD148" s="4"/>
      <c r="AF148" s="6">
        <v>0.1969602739291523</v>
      </c>
      <c r="AG148" s="6">
        <v>1.0019117054162914</v>
      </c>
      <c r="AH148" s="4"/>
      <c r="AI148" s="4"/>
      <c r="AK148" s="6">
        <v>37.817399999999999</v>
      </c>
      <c r="AL148" s="6">
        <f t="shared" si="8"/>
        <v>0.58400000000000041</v>
      </c>
      <c r="AN148" s="6">
        <v>34.777999999999999</v>
      </c>
      <c r="AO148" s="6">
        <f t="shared" si="9"/>
        <v>0.2920000000000002</v>
      </c>
      <c r="AP148" s="4"/>
    </row>
    <row r="149" spans="26:42" x14ac:dyDescent="0.25">
      <c r="Z149" s="4"/>
      <c r="AB149" s="6">
        <v>0.20310124840705887</v>
      </c>
      <c r="AC149" s="6">
        <v>0.79723651552632802</v>
      </c>
      <c r="AD149" s="4"/>
      <c r="AF149" s="6">
        <v>0.1980918974464177</v>
      </c>
      <c r="AG149" s="6">
        <v>1.0311146867561916</v>
      </c>
      <c r="AH149" s="4"/>
      <c r="AI149" s="4"/>
      <c r="AK149" s="6">
        <v>37.929400000000001</v>
      </c>
      <c r="AL149" s="6">
        <f t="shared" si="8"/>
        <v>0.58800000000000041</v>
      </c>
      <c r="AN149" s="6">
        <v>34.803100000000001</v>
      </c>
      <c r="AO149" s="6">
        <f t="shared" si="9"/>
        <v>0.29400000000000021</v>
      </c>
      <c r="AP149" s="4"/>
    </row>
    <row r="150" spans="26:42" x14ac:dyDescent="0.25">
      <c r="Z150" s="4"/>
      <c r="AB150" s="6">
        <v>0.20452339456568538</v>
      </c>
      <c r="AC150" s="6">
        <v>0.80619589595997865</v>
      </c>
      <c r="AD150" s="4"/>
      <c r="AF150" s="6">
        <v>0.19919147139549931</v>
      </c>
      <c r="AG150" s="6">
        <v>1.0100879277908685</v>
      </c>
      <c r="AH150" s="4"/>
      <c r="AI150" s="4"/>
      <c r="AK150" s="6">
        <v>37.958199999999998</v>
      </c>
      <c r="AL150" s="6">
        <f t="shared" si="8"/>
        <v>0.59200000000000041</v>
      </c>
      <c r="AN150" s="6">
        <v>34.811799999999998</v>
      </c>
      <c r="AO150" s="6">
        <f t="shared" si="9"/>
        <v>0.29600000000000021</v>
      </c>
      <c r="AP150" s="4"/>
    </row>
    <row r="151" spans="26:42" x14ac:dyDescent="0.25">
      <c r="Z151" s="4"/>
      <c r="AB151" s="6">
        <v>0.20592973619276908</v>
      </c>
      <c r="AC151" s="6">
        <v>0.78657093178793924</v>
      </c>
      <c r="AD151" s="4"/>
      <c r="AF151" s="6">
        <v>0.20031393491266283</v>
      </c>
      <c r="AG151" s="6">
        <v>1.010087927790819</v>
      </c>
      <c r="AH151" s="4"/>
      <c r="AI151" s="4"/>
      <c r="AK151" s="6">
        <v>37.979199999999999</v>
      </c>
      <c r="AL151" s="6">
        <f t="shared" si="8"/>
        <v>0.59600000000000042</v>
      </c>
      <c r="AN151" s="6">
        <v>34.875300000000003</v>
      </c>
      <c r="AO151" s="6">
        <f t="shared" si="9"/>
        <v>0.29800000000000021</v>
      </c>
      <c r="AP151" s="4"/>
    </row>
    <row r="152" spans="26:42" x14ac:dyDescent="0.25">
      <c r="Z152" s="4"/>
      <c r="AB152" s="6">
        <v>0.20737116607817727</v>
      </c>
      <c r="AC152" s="6">
        <v>0.81034097672511307</v>
      </c>
      <c r="AD152" s="4"/>
      <c r="AF152" s="6">
        <v>0.20143639842982636</v>
      </c>
      <c r="AG152" s="6">
        <v>0.95029066595097222</v>
      </c>
      <c r="AH152" s="4"/>
      <c r="AI152" s="4"/>
      <c r="AK152" s="6">
        <v>38.066099999999999</v>
      </c>
      <c r="AL152" s="6">
        <f t="shared" si="8"/>
        <v>0.60000000000000042</v>
      </c>
      <c r="AN152" s="6">
        <v>34.883499999999998</v>
      </c>
      <c r="AO152" s="6">
        <f t="shared" si="9"/>
        <v>0.30000000000000021</v>
      </c>
      <c r="AP152" s="4"/>
    </row>
    <row r="153" spans="26:42" x14ac:dyDescent="0.25">
      <c r="Z153" s="4"/>
      <c r="AB153" s="6">
        <v>0.20877031394387524</v>
      </c>
      <c r="AC153" s="6">
        <v>0.8361931325678198</v>
      </c>
      <c r="AD153" s="4"/>
      <c r="AF153" s="6">
        <v>0.20262949322565701</v>
      </c>
      <c r="AG153" s="6">
        <v>0.91068510472930897</v>
      </c>
      <c r="AH153" s="4"/>
      <c r="AI153" s="4"/>
      <c r="AK153" s="6">
        <v>38.094700000000003</v>
      </c>
      <c r="AL153" s="6">
        <f t="shared" si="8"/>
        <v>0.60400000000000043</v>
      </c>
      <c r="AN153" s="6">
        <v>34.92</v>
      </c>
      <c r="AO153" s="6">
        <f t="shared" si="9"/>
        <v>0.30200000000000021</v>
      </c>
      <c r="AP153" s="4"/>
    </row>
    <row r="154" spans="26:42" x14ac:dyDescent="0.25">
      <c r="Z154" s="4"/>
      <c r="AB154" s="6">
        <v>0.21012620506987728</v>
      </c>
      <c r="AC154" s="6">
        <v>0.83366852374304734</v>
      </c>
      <c r="AD154" s="4"/>
      <c r="AF154" s="6">
        <v>0.20387447553862628</v>
      </c>
      <c r="AG154" s="6">
        <v>0.91385145152087366</v>
      </c>
      <c r="AH154" s="4"/>
      <c r="AI154" s="4"/>
      <c r="AK154" s="6">
        <v>38.103700000000003</v>
      </c>
      <c r="AL154" s="6">
        <f t="shared" si="8"/>
        <v>0.60800000000000043</v>
      </c>
      <c r="AN154" s="6">
        <v>34.930399999999999</v>
      </c>
      <c r="AO154" s="6">
        <f t="shared" si="9"/>
        <v>0.30400000000000021</v>
      </c>
      <c r="AP154" s="4"/>
    </row>
    <row r="155" spans="26:42" x14ac:dyDescent="0.25">
      <c r="Z155" s="4"/>
      <c r="AB155" s="6">
        <v>0.21148620225794673</v>
      </c>
      <c r="AC155" s="6">
        <v>0.82762403202650225</v>
      </c>
      <c r="AD155" s="4"/>
      <c r="AF155" s="6">
        <v>0.20511514419017315</v>
      </c>
      <c r="AG155" s="6">
        <v>0.91575354911585771</v>
      </c>
      <c r="AH155" s="4"/>
      <c r="AI155" s="4"/>
      <c r="AK155" s="6">
        <v>38.117400000000004</v>
      </c>
      <c r="AL155" s="6">
        <f t="shared" si="8"/>
        <v>0.61200000000000043</v>
      </c>
      <c r="AN155" s="6">
        <v>34.938800000000001</v>
      </c>
      <c r="AO155" s="6">
        <f t="shared" si="9"/>
        <v>0.30600000000000022</v>
      </c>
      <c r="AP155" s="4"/>
    </row>
    <row r="156" spans="26:42" x14ac:dyDescent="0.25">
      <c r="Z156" s="4"/>
      <c r="AB156" s="6">
        <v>0.21285613208622442</v>
      </c>
      <c r="AC156" s="6">
        <v>0.81462448749216676</v>
      </c>
      <c r="AD156" s="4"/>
      <c r="AF156" s="6">
        <v>0.20635323586796922</v>
      </c>
      <c r="AG156" s="6">
        <v>0.88224260040811708</v>
      </c>
      <c r="AH156" s="4"/>
      <c r="AI156" s="4"/>
      <c r="AK156" s="6">
        <v>38.154400000000003</v>
      </c>
      <c r="AL156" s="6">
        <f t="shared" si="8"/>
        <v>0.61600000000000044</v>
      </c>
      <c r="AN156" s="6">
        <v>34.948</v>
      </c>
      <c r="AO156" s="6">
        <f t="shared" si="9"/>
        <v>0.30800000000000022</v>
      </c>
      <c r="AP156" s="4"/>
    </row>
    <row r="157" spans="26:42" x14ac:dyDescent="0.25">
      <c r="Z157" s="4"/>
      <c r="AB157" s="6">
        <v>0.21424792286281025</v>
      </c>
      <c r="AC157" s="6">
        <v>0.8260230264893359</v>
      </c>
      <c r="AD157" s="4"/>
      <c r="AF157" s="6">
        <v>0.20763835500362202</v>
      </c>
      <c r="AG157" s="6">
        <v>0.8817685580327892</v>
      </c>
      <c r="AH157" s="4"/>
      <c r="AI157" s="4"/>
      <c r="AK157" s="6">
        <v>38.196599999999997</v>
      </c>
      <c r="AL157" s="6">
        <f t="shared" si="8"/>
        <v>0.62000000000000044</v>
      </c>
      <c r="AN157" s="6">
        <v>34.9527</v>
      </c>
      <c r="AO157" s="6">
        <f t="shared" si="9"/>
        <v>0.31000000000000022</v>
      </c>
      <c r="AP157" s="4"/>
    </row>
    <row r="158" spans="26:42" x14ac:dyDescent="0.25">
      <c r="Z158" s="4"/>
      <c r="AB158" s="6">
        <v>0.2156205079018633</v>
      </c>
      <c r="AC158" s="6">
        <v>0.86877344619601771</v>
      </c>
      <c r="AD158" s="4"/>
      <c r="AF158" s="6">
        <v>0.20892416502456679</v>
      </c>
      <c r="AG158" s="6">
        <v>0.8890759006417327</v>
      </c>
      <c r="AH158" s="4"/>
      <c r="AI158" s="4"/>
      <c r="AK158" s="6">
        <v>38.2804</v>
      </c>
      <c r="AL158" s="6">
        <f t="shared" si="8"/>
        <v>0.62400000000000044</v>
      </c>
      <c r="AN158" s="6">
        <v>34.999699999999997</v>
      </c>
      <c r="AO158" s="6">
        <f t="shared" si="9"/>
        <v>0.31200000000000022</v>
      </c>
      <c r="AP158" s="4"/>
    </row>
    <row r="159" spans="26:42" x14ac:dyDescent="0.25">
      <c r="Z159" s="4"/>
      <c r="AB159" s="6">
        <v>0.21692555106707151</v>
      </c>
      <c r="AC159" s="6">
        <v>0.911012160714752</v>
      </c>
      <c r="AD159" s="4"/>
      <c r="AF159" s="6">
        <v>0.21019940693277073</v>
      </c>
      <c r="AG159" s="6">
        <v>0.88369443005388426</v>
      </c>
      <c r="AH159" s="4"/>
      <c r="AI159" s="4"/>
      <c r="AK159" s="6">
        <v>38.319600000000001</v>
      </c>
      <c r="AL159" s="6">
        <f t="shared" si="8"/>
        <v>0.62800000000000045</v>
      </c>
      <c r="AN159" s="6">
        <v>35.006399999999999</v>
      </c>
      <c r="AO159" s="6">
        <f t="shared" si="9"/>
        <v>0.31400000000000022</v>
      </c>
      <c r="AP159" s="4"/>
    </row>
    <row r="160" spans="26:42" x14ac:dyDescent="0.25">
      <c r="Z160" s="4"/>
      <c r="AB160" s="6">
        <v>0.21817008642781036</v>
      </c>
      <c r="AC160" s="6">
        <v>0.92632296842352535</v>
      </c>
      <c r="AD160" s="4"/>
      <c r="AF160" s="6">
        <v>0.21148241473446466</v>
      </c>
      <c r="AG160" s="6">
        <v>0.88825030853283005</v>
      </c>
      <c r="AH160" s="4"/>
      <c r="AI160" s="4"/>
      <c r="AK160" s="6">
        <v>38.414099999999998</v>
      </c>
      <c r="AL160" s="6">
        <f t="shared" si="8"/>
        <v>0.63200000000000045</v>
      </c>
      <c r="AN160" s="6">
        <v>35.0197</v>
      </c>
      <c r="AO160" s="6">
        <f t="shared" si="9"/>
        <v>0.31600000000000023</v>
      </c>
      <c r="AP160" s="4"/>
    </row>
    <row r="161" spans="26:42" x14ac:dyDescent="0.25">
      <c r="Z161" s="4"/>
      <c r="AB161" s="6">
        <v>0.21939405138033885</v>
      </c>
      <c r="AC161" s="6">
        <v>0.95499096337604006</v>
      </c>
      <c r="AD161" s="4"/>
      <c r="AF161" s="6">
        <v>0.21275884192754416</v>
      </c>
      <c r="AG161" s="6">
        <v>0.88867895505063355</v>
      </c>
      <c r="AH161" s="4"/>
      <c r="AI161" s="4"/>
      <c r="AK161" s="6">
        <v>38.492400000000004</v>
      </c>
      <c r="AL161" s="6">
        <f t="shared" si="8"/>
        <v>0.63600000000000045</v>
      </c>
      <c r="AN161" s="6">
        <v>35.0276</v>
      </c>
      <c r="AO161" s="6">
        <f t="shared" si="9"/>
        <v>0.31800000000000023</v>
      </c>
      <c r="AP161" s="4"/>
    </row>
    <row r="162" spans="26:42" x14ac:dyDescent="0.25">
      <c r="Z162" s="4"/>
      <c r="AB162" s="6">
        <v>0.2205812739735919</v>
      </c>
      <c r="AC162" s="6">
        <v>0.94007557022386778</v>
      </c>
      <c r="AD162" s="4"/>
      <c r="AF162" s="6">
        <v>0.2140346534471361</v>
      </c>
      <c r="AG162" s="6">
        <v>0.85201521047359274</v>
      </c>
      <c r="AH162" s="4"/>
      <c r="AI162" s="4"/>
      <c r="AK162" s="6">
        <v>38.630600000000001</v>
      </c>
      <c r="AL162" s="6">
        <f t="shared" si="8"/>
        <v>0.64000000000000046</v>
      </c>
      <c r="AN162" s="6">
        <v>35.054299999999998</v>
      </c>
      <c r="AO162" s="6">
        <f t="shared" si="9"/>
        <v>0.32000000000000023</v>
      </c>
      <c r="AP162" s="4"/>
    </row>
    <row r="163" spans="26:42" x14ac:dyDescent="0.25">
      <c r="Z163" s="4"/>
      <c r="AB163" s="6">
        <v>0.22178733323519206</v>
      </c>
      <c r="AC163" s="6">
        <v>0.96265444162728409</v>
      </c>
      <c r="AD163" s="4"/>
      <c r="AF163" s="6">
        <v>0.21536536542755055</v>
      </c>
      <c r="AG163" s="6">
        <v>0.83347152689244497</v>
      </c>
      <c r="AH163" s="4"/>
      <c r="AI163" s="4"/>
      <c r="AK163" s="6">
        <v>38.725700000000003</v>
      </c>
      <c r="AL163" s="6">
        <f t="shared" si="8"/>
        <v>0.64400000000000046</v>
      </c>
      <c r="AN163" s="6">
        <v>35.076500000000003</v>
      </c>
      <c r="AO163" s="6">
        <f t="shared" si="9"/>
        <v>0.32200000000000023</v>
      </c>
      <c r="AP163" s="4"/>
    </row>
    <row r="164" spans="26:42" x14ac:dyDescent="0.25">
      <c r="Z164" s="4"/>
      <c r="AB164" s="6">
        <v>0.22296510461300439</v>
      </c>
      <c r="AC164" s="6">
        <v>0.97101364981629523</v>
      </c>
      <c r="AD164" s="4"/>
      <c r="AF164" s="6">
        <v>0.21672568406050949</v>
      </c>
      <c r="AG164" s="6">
        <v>0.84034576961846019</v>
      </c>
      <c r="AH164" s="4"/>
      <c r="AI164" s="4"/>
      <c r="AK164" s="6">
        <v>38.786000000000001</v>
      </c>
      <c r="AL164" s="6">
        <f t="shared" si="8"/>
        <v>0.64800000000000046</v>
      </c>
      <c r="AN164" s="6">
        <v>35.109400000000001</v>
      </c>
      <c r="AO164" s="6">
        <f t="shared" si="9"/>
        <v>0.32400000000000023</v>
      </c>
      <c r="AP164" s="4"/>
    </row>
    <row r="165" spans="26:42" x14ac:dyDescent="0.25">
      <c r="Z165" s="4"/>
      <c r="AB165" s="6">
        <v>0.22413273685822266</v>
      </c>
      <c r="AC165" s="6">
        <v>0.93035534189701152</v>
      </c>
      <c r="AD165" s="4"/>
      <c r="AF165" s="6">
        <v>0.21807487494010105</v>
      </c>
      <c r="AG165" s="6">
        <v>0.82272252341406749</v>
      </c>
      <c r="AH165" s="4"/>
      <c r="AI165" s="4"/>
      <c r="AK165" s="6">
        <v>38.79</v>
      </c>
      <c r="AL165" s="6">
        <f t="shared" si="8"/>
        <v>0.65200000000000047</v>
      </c>
      <c r="AN165" s="6">
        <v>35.1145</v>
      </c>
      <c r="AO165" s="6">
        <f t="shared" si="9"/>
        <v>0.32600000000000023</v>
      </c>
      <c r="AP165" s="4"/>
    </row>
    <row r="166" spans="26:42" x14ac:dyDescent="0.25">
      <c r="Z166" s="4"/>
      <c r="AB166" s="6">
        <v>0.22535139686587172</v>
      </c>
      <c r="AC166" s="6">
        <v>0.93704918351717015</v>
      </c>
      <c r="AD166" s="4"/>
      <c r="AF166" s="6">
        <v>0.21945296635708045</v>
      </c>
      <c r="AG166" s="6">
        <v>0.82270013147751186</v>
      </c>
      <c r="AH166" s="4"/>
      <c r="AI166" s="4"/>
      <c r="AK166" s="6">
        <v>38.838900000000002</v>
      </c>
      <c r="AL166" s="6">
        <f t="shared" si="8"/>
        <v>0.65600000000000047</v>
      </c>
      <c r="AN166" s="6">
        <v>35.127499999999998</v>
      </c>
      <c r="AO166" s="6">
        <f t="shared" si="9"/>
        <v>0.32800000000000024</v>
      </c>
      <c r="AP166" s="4"/>
    </row>
    <row r="167" spans="26:42" x14ac:dyDescent="0.25">
      <c r="Z167" s="4"/>
      <c r="AB167" s="6">
        <v>0.22656135133572886</v>
      </c>
      <c r="AC167" s="6">
        <v>0.95311251614146253</v>
      </c>
      <c r="AD167" s="4"/>
      <c r="AF167" s="6">
        <v>0.22083109528242337</v>
      </c>
      <c r="AG167" s="6">
        <v>0.84511719106540861</v>
      </c>
      <c r="AH167" s="4"/>
      <c r="AI167" s="4"/>
      <c r="AK167" s="6">
        <v>38.884799999999998</v>
      </c>
      <c r="AL167" s="6">
        <f t="shared" si="8"/>
        <v>0.66000000000000048</v>
      </c>
      <c r="AN167" s="6">
        <v>35.155500000000004</v>
      </c>
      <c r="AO167" s="6">
        <f t="shared" si="9"/>
        <v>0.33000000000000024</v>
      </c>
      <c r="AP167" s="4"/>
    </row>
    <row r="168" spans="26:42" x14ac:dyDescent="0.25">
      <c r="Z168" s="4"/>
      <c r="AB168" s="6">
        <v>0.22775091377339626</v>
      </c>
      <c r="AC168" s="6">
        <v>0.91313088680887122</v>
      </c>
      <c r="AD168" s="4"/>
      <c r="AF168" s="6">
        <v>0.22217266880626002</v>
      </c>
      <c r="AG168" s="6">
        <v>0.82271007337655888</v>
      </c>
      <c r="AH168" s="4"/>
      <c r="AI168" s="4"/>
      <c r="AK168" s="6">
        <v>38.8855</v>
      </c>
      <c r="AL168" s="6">
        <f t="shared" si="8"/>
        <v>0.66400000000000048</v>
      </c>
      <c r="AN168" s="6">
        <v>35.159799999999997</v>
      </c>
      <c r="AO168" s="6">
        <f t="shared" si="9"/>
        <v>0.33200000000000024</v>
      </c>
      <c r="AP168" s="4"/>
    </row>
    <row r="169" spans="26:42" x14ac:dyDescent="0.25">
      <c r="Z169" s="4"/>
      <c r="AB169" s="6">
        <v>0.22899256145441471</v>
      </c>
      <c r="AC169" s="6">
        <v>0.90972696346434179</v>
      </c>
      <c r="AD169" s="4"/>
      <c r="AF169" s="6">
        <v>0.22355078107783982</v>
      </c>
      <c r="AG169" s="6">
        <v>0.82992015883763881</v>
      </c>
      <c r="AH169" s="4"/>
      <c r="AI169" s="4"/>
      <c r="AK169" s="6">
        <v>38.922499999999999</v>
      </c>
      <c r="AL169" s="6">
        <f t="shared" si="8"/>
        <v>0.66800000000000048</v>
      </c>
      <c r="AN169" s="6">
        <v>35.160299999999999</v>
      </c>
      <c r="AO169" s="6">
        <f t="shared" si="9"/>
        <v>0.33400000000000024</v>
      </c>
      <c r="AP169" s="4"/>
    </row>
    <row r="170" spans="26:42" x14ac:dyDescent="0.25">
      <c r="Z170" s="4"/>
      <c r="AB170" s="6">
        <v>0.2302388550057842</v>
      </c>
      <c r="AC170" s="6">
        <v>0.90717273862150205</v>
      </c>
      <c r="AD170" s="4"/>
      <c r="AF170" s="6">
        <v>0.22491692074320294</v>
      </c>
      <c r="AG170" s="6">
        <v>0.84448507575125131</v>
      </c>
      <c r="AH170" s="4"/>
      <c r="AI170" s="4"/>
      <c r="AK170" s="6">
        <v>38.943899999999999</v>
      </c>
      <c r="AL170" s="6">
        <f t="shared" si="8"/>
        <v>0.67200000000000049</v>
      </c>
      <c r="AN170" s="6">
        <v>35.1706</v>
      </c>
      <c r="AO170" s="6">
        <f t="shared" si="9"/>
        <v>0.33600000000000024</v>
      </c>
      <c r="AP170" s="4"/>
    </row>
    <row r="171" spans="26:42" x14ac:dyDescent="0.25">
      <c r="Z171" s="4"/>
      <c r="AB171" s="6">
        <v>0.23148865760654949</v>
      </c>
      <c r="AC171" s="6">
        <v>0.89069772252810775</v>
      </c>
      <c r="AD171" s="4"/>
      <c r="AF171" s="6">
        <v>0.22625949846379073</v>
      </c>
      <c r="AG171" s="6">
        <v>0.83166873793757201</v>
      </c>
      <c r="AH171" s="4"/>
      <c r="AI171" s="4"/>
      <c r="AK171" s="6">
        <v>39.0227</v>
      </c>
      <c r="AL171" s="6">
        <f t="shared" si="8"/>
        <v>0.67600000000000049</v>
      </c>
      <c r="AN171" s="6">
        <v>35.2395</v>
      </c>
      <c r="AO171" s="6">
        <f t="shared" si="9"/>
        <v>0.33800000000000024</v>
      </c>
      <c r="AP171" s="4"/>
    </row>
    <row r="172" spans="26:42" x14ac:dyDescent="0.25">
      <c r="Z172" s="4"/>
      <c r="AB172" s="6">
        <v>0.23276157749777193</v>
      </c>
      <c r="AC172" s="6">
        <v>0.87998869375503586</v>
      </c>
      <c r="AD172" s="4"/>
      <c r="AF172" s="6">
        <v>0.22762276582777052</v>
      </c>
      <c r="AG172" s="6">
        <v>0.86627899516702711</v>
      </c>
      <c r="AH172" s="4"/>
      <c r="AI172" s="4"/>
      <c r="AK172" s="6">
        <v>39.063000000000002</v>
      </c>
      <c r="AL172" s="6">
        <f t="shared" si="8"/>
        <v>0.68000000000000049</v>
      </c>
      <c r="AN172" s="6">
        <v>35.243299999999998</v>
      </c>
      <c r="AO172" s="6">
        <f t="shared" si="9"/>
        <v>0.34000000000000025</v>
      </c>
      <c r="AP172" s="4"/>
    </row>
    <row r="173" spans="26:42" x14ac:dyDescent="0.25">
      <c r="Z173" s="4"/>
      <c r="AB173" s="6">
        <v>0.23404998819681685</v>
      </c>
      <c r="AC173" s="6">
        <v>0.88560843671264466</v>
      </c>
      <c r="AD173" s="4"/>
      <c r="AF173" s="6">
        <v>0.22893156686577093</v>
      </c>
      <c r="AG173" s="6">
        <v>0.82751680993627164</v>
      </c>
      <c r="AH173" s="4"/>
      <c r="AI173" s="4"/>
      <c r="AK173" s="6">
        <v>39.080599999999997</v>
      </c>
      <c r="AL173" s="6">
        <f t="shared" si="8"/>
        <v>0.6840000000000005</v>
      </c>
      <c r="AN173" s="6">
        <v>35.283099999999997</v>
      </c>
      <c r="AO173" s="6">
        <f t="shared" si="9"/>
        <v>0.34200000000000025</v>
      </c>
      <c r="AP173" s="4"/>
    </row>
    <row r="174" spans="26:42" x14ac:dyDescent="0.25">
      <c r="Z174" s="4"/>
      <c r="AB174" s="6">
        <v>0.23533022311901475</v>
      </c>
      <c r="AC174" s="6">
        <v>0.91070258448986907</v>
      </c>
      <c r="AD174" s="4"/>
      <c r="AF174" s="6">
        <v>0.23030167419707689</v>
      </c>
      <c r="AG174" s="6">
        <v>0.83115147148841417</v>
      </c>
      <c r="AH174" s="4"/>
      <c r="AI174" s="4"/>
      <c r="AK174" s="6">
        <v>39.096200000000003</v>
      </c>
      <c r="AL174" s="6">
        <f t="shared" si="8"/>
        <v>0.6880000000000005</v>
      </c>
      <c r="AN174" s="6">
        <v>35.2913</v>
      </c>
      <c r="AO174" s="6">
        <f t="shared" si="9"/>
        <v>0.34400000000000025</v>
      </c>
      <c r="AP174" s="4"/>
    </row>
    <row r="175" spans="26:42" x14ac:dyDescent="0.25">
      <c r="Z175" s="4"/>
      <c r="AB175" s="6">
        <v>0.23657518153615556</v>
      </c>
      <c r="AC175" s="6">
        <v>0.99951032218460634</v>
      </c>
      <c r="AD175" s="4"/>
      <c r="AF175" s="6">
        <v>0.23166578998940315</v>
      </c>
      <c r="AG175" s="6">
        <v>0.83975286519963011</v>
      </c>
      <c r="AH175" s="4"/>
      <c r="AI175" s="4"/>
      <c r="AK175" s="6">
        <v>39.1586</v>
      </c>
      <c r="AL175" s="6">
        <f t="shared" si="8"/>
        <v>0.6920000000000005</v>
      </c>
      <c r="AN175" s="6">
        <v>35.3352</v>
      </c>
      <c r="AO175" s="6">
        <f t="shared" si="9"/>
        <v>0.34600000000000025</v>
      </c>
      <c r="AP175" s="4"/>
    </row>
    <row r="176" spans="26:42" x14ac:dyDescent="0.25">
      <c r="Z176" s="4"/>
      <c r="AB176" s="6">
        <v>0.23770952384649249</v>
      </c>
      <c r="AC176" s="6">
        <v>1.016602342530847</v>
      </c>
      <c r="AD176" s="4"/>
      <c r="AF176" s="6">
        <v>0.23301593346024796</v>
      </c>
      <c r="AG176" s="6">
        <v>0.85913330991834103</v>
      </c>
      <c r="AH176" s="4"/>
      <c r="AI176" s="4"/>
      <c r="AK176" s="6">
        <v>39.215400000000002</v>
      </c>
      <c r="AL176" s="6">
        <f t="shared" si="8"/>
        <v>0.69600000000000051</v>
      </c>
      <c r="AN176" s="6">
        <v>35.337699999999998</v>
      </c>
      <c r="AO176" s="6">
        <f t="shared" si="9"/>
        <v>0.34800000000000025</v>
      </c>
      <c r="AP176" s="4"/>
    </row>
    <row r="177" spans="26:42" x14ac:dyDescent="0.25">
      <c r="Z177" s="4"/>
      <c r="AB177" s="6">
        <v>0.23882479458770484</v>
      </c>
      <c r="AC177" s="6">
        <v>1.1020293578177476</v>
      </c>
      <c r="AD177" s="4"/>
      <c r="AF177" s="6">
        <v>0.23433562021314588</v>
      </c>
      <c r="AG177" s="6">
        <v>0.82211347040487626</v>
      </c>
      <c r="AH177" s="4"/>
      <c r="AI177" s="4"/>
      <c r="AK177" s="6">
        <v>39.239800000000002</v>
      </c>
      <c r="AL177" s="6">
        <f t="shared" si="8"/>
        <v>0.70000000000000051</v>
      </c>
      <c r="AN177" s="6">
        <v>35.364699999999999</v>
      </c>
      <c r="AO177" s="6">
        <f t="shared" si="9"/>
        <v>0.35000000000000026</v>
      </c>
      <c r="AP177" s="4"/>
    </row>
    <row r="178" spans="26:42" x14ac:dyDescent="0.25">
      <c r="Z178" s="4"/>
      <c r="AB178" s="6">
        <v>0.23985361186923143</v>
      </c>
      <c r="AC178" s="6">
        <v>1.079656721516294</v>
      </c>
      <c r="AD178" s="4"/>
      <c r="AF178" s="6">
        <v>0.23571473257279885</v>
      </c>
      <c r="AG178" s="6">
        <v>0.82331138767367174</v>
      </c>
      <c r="AH178" s="4"/>
      <c r="AI178" s="4"/>
      <c r="AK178" s="6">
        <v>39.250399999999999</v>
      </c>
      <c r="AL178" s="6">
        <f t="shared" si="8"/>
        <v>0.70400000000000051</v>
      </c>
      <c r="AN178" s="6">
        <v>35.375100000000003</v>
      </c>
      <c r="AO178" s="6">
        <f t="shared" si="9"/>
        <v>0.35200000000000026</v>
      </c>
      <c r="AP178" s="4"/>
    </row>
    <row r="179" spans="26:42" x14ac:dyDescent="0.25">
      <c r="Z179" s="4"/>
      <c r="AB179" s="6">
        <v>0.24090374829266817</v>
      </c>
      <c r="AC179" s="6">
        <v>1.0875985208516741</v>
      </c>
      <c r="AD179" s="4"/>
      <c r="AF179" s="6">
        <v>0.23709183832530903</v>
      </c>
      <c r="AG179" s="6">
        <v>0.82290816851519544</v>
      </c>
      <c r="AH179" s="4"/>
      <c r="AI179" s="4"/>
      <c r="AK179" s="6">
        <v>39.3611</v>
      </c>
      <c r="AL179" s="6">
        <f t="shared" si="8"/>
        <v>0.70800000000000052</v>
      </c>
      <c r="AN179" s="6">
        <v>35.3825</v>
      </c>
      <c r="AO179" s="6">
        <f t="shared" si="9"/>
        <v>0.35400000000000026</v>
      </c>
      <c r="AP179" s="4"/>
    </row>
    <row r="180" spans="26:42" x14ac:dyDescent="0.25">
      <c r="Z180" s="4"/>
      <c r="AB180" s="6">
        <v>0.24194621647034159</v>
      </c>
      <c r="AC180" s="6">
        <v>1.1383271946777476</v>
      </c>
      <c r="AD180" s="4"/>
      <c r="AF180" s="6">
        <v>0.23846961884985807</v>
      </c>
      <c r="AG180" s="6">
        <v>0.82483378588246314</v>
      </c>
      <c r="AH180" s="4"/>
      <c r="AI180" s="4"/>
      <c r="AK180" s="6">
        <v>39.369300000000003</v>
      </c>
      <c r="AL180" s="6">
        <f t="shared" si="8"/>
        <v>0.71200000000000052</v>
      </c>
      <c r="AN180" s="6">
        <v>35.418799999999997</v>
      </c>
      <c r="AO180" s="6">
        <f t="shared" si="9"/>
        <v>0.35600000000000026</v>
      </c>
      <c r="AP180" s="4"/>
    </row>
    <row r="181" spans="26:42" x14ac:dyDescent="0.25">
      <c r="Z181" s="4"/>
      <c r="AB181" s="6">
        <v>0.24294222785737832</v>
      </c>
      <c r="AC181" s="6">
        <v>1.1449727571882096</v>
      </c>
      <c r="AD181" s="4"/>
      <c r="AF181" s="6">
        <v>0.2398441828741234</v>
      </c>
      <c r="AG181" s="6">
        <v>0.82292779416314255</v>
      </c>
      <c r="AH181" s="4"/>
      <c r="AI181" s="4"/>
      <c r="AK181" s="6">
        <v>39.4529</v>
      </c>
      <c r="AL181" s="6">
        <f t="shared" si="8"/>
        <v>0.71600000000000052</v>
      </c>
      <c r="AN181" s="6">
        <v>35.447499999999998</v>
      </c>
      <c r="AO181" s="6">
        <f t="shared" si="9"/>
        <v>0.35800000000000026</v>
      </c>
      <c r="AP181" s="4"/>
    </row>
    <row r="182" spans="26:42" x14ac:dyDescent="0.25">
      <c r="Z182" s="4"/>
      <c r="AB182" s="6">
        <v>0.24393245827199261</v>
      </c>
      <c r="AC182" s="6">
        <v>1.1909110179622968</v>
      </c>
      <c r="AD182" s="4"/>
      <c r="AF182" s="6">
        <v>0.24122193054058244</v>
      </c>
      <c r="AG182" s="6">
        <v>0.78904689357514701</v>
      </c>
      <c r="AH182" s="4"/>
      <c r="AI182" s="4"/>
      <c r="AK182" s="6">
        <v>39.468000000000004</v>
      </c>
      <c r="AL182" s="6">
        <f t="shared" si="8"/>
        <v>0.72000000000000053</v>
      </c>
      <c r="AN182" s="6">
        <v>35.475700000000003</v>
      </c>
      <c r="AO182" s="6">
        <f t="shared" si="9"/>
        <v>0.36000000000000026</v>
      </c>
      <c r="AP182" s="4"/>
    </row>
    <row r="183" spans="26:42" x14ac:dyDescent="0.25">
      <c r="Z183" s="4"/>
      <c r="AB183" s="6">
        <v>0.24488449148939664</v>
      </c>
      <c r="AC183" s="6">
        <v>1.2547215479910527</v>
      </c>
      <c r="AD183" s="4"/>
      <c r="AF183" s="6">
        <v>0.24265883734207228</v>
      </c>
      <c r="AG183" s="6">
        <v>0.78579305119047971</v>
      </c>
      <c r="AH183" s="4"/>
      <c r="AI183" s="4"/>
      <c r="AK183" s="6">
        <v>39.585000000000001</v>
      </c>
      <c r="AL183" s="6">
        <f t="shared" si="8"/>
        <v>0.72400000000000053</v>
      </c>
      <c r="AN183" s="6">
        <v>35.487200000000001</v>
      </c>
      <c r="AO183" s="6">
        <f t="shared" si="9"/>
        <v>0.36200000000000027</v>
      </c>
      <c r="AP183" s="4"/>
    </row>
    <row r="184" spans="26:42" x14ac:dyDescent="0.25">
      <c r="Z184" s="4"/>
      <c r="AB184" s="6">
        <v>0.24578810779365781</v>
      </c>
      <c r="AC184" s="6">
        <v>1.2462495490950551</v>
      </c>
      <c r="AD184" s="4"/>
      <c r="AF184" s="6">
        <v>0.24410169414305166</v>
      </c>
      <c r="AG184" s="6">
        <v>0.76751825337950375</v>
      </c>
      <c r="AH184" s="4"/>
      <c r="AI184" s="4"/>
      <c r="AK184" s="6">
        <v>39.606400000000001</v>
      </c>
      <c r="AL184" s="6">
        <f t="shared" si="8"/>
        <v>0.72800000000000054</v>
      </c>
      <c r="AN184" s="6">
        <v>35.502099999999999</v>
      </c>
      <c r="AO184" s="6">
        <f t="shared" si="9"/>
        <v>0.36400000000000027</v>
      </c>
      <c r="AP184" s="4"/>
    </row>
    <row r="185" spans="26:42" x14ac:dyDescent="0.25">
      <c r="Z185" s="4"/>
      <c r="AB185" s="6">
        <v>0.24669786687753942</v>
      </c>
      <c r="AC185" s="6">
        <v>1.2038976874700158</v>
      </c>
      <c r="AD185" s="4"/>
      <c r="AF185" s="6">
        <v>0.24557890571825569</v>
      </c>
      <c r="AG185" s="6">
        <v>0.7743123680652062</v>
      </c>
      <c r="AH185" s="4"/>
      <c r="AI185" s="4"/>
      <c r="AK185" s="6">
        <v>39.704000000000001</v>
      </c>
      <c r="AL185" s="6">
        <f t="shared" si="8"/>
        <v>0.73200000000000054</v>
      </c>
      <c r="AN185" s="6">
        <v>35.587200000000003</v>
      </c>
      <c r="AO185" s="6">
        <f t="shared" si="9"/>
        <v>0.36600000000000027</v>
      </c>
      <c r="AP185" s="4"/>
    </row>
    <row r="186" spans="26:42" x14ac:dyDescent="0.25">
      <c r="Z186" s="4"/>
      <c r="AB186" s="6">
        <v>0.24763963033457803</v>
      </c>
      <c r="AC186" s="6">
        <v>1.2003736889372147</v>
      </c>
      <c r="AD186" s="4"/>
      <c r="AF186" s="6">
        <v>0.24704315567064322</v>
      </c>
      <c r="AG186" s="6">
        <v>0.81582717351761536</v>
      </c>
      <c r="AH186" s="4"/>
      <c r="AI186" s="4"/>
      <c r="AK186" s="6">
        <v>39.704000000000001</v>
      </c>
      <c r="AL186" s="6">
        <f t="shared" si="8"/>
        <v>0.73600000000000054</v>
      </c>
      <c r="AN186" s="6">
        <v>35.598999999999997</v>
      </c>
      <c r="AO186" s="6">
        <f t="shared" si="9"/>
        <v>0.36800000000000027</v>
      </c>
      <c r="AP186" s="4"/>
    </row>
    <row r="187" spans="26:42" x14ac:dyDescent="0.25">
      <c r="Z187" s="4"/>
      <c r="AB187" s="6">
        <v>0.24858415857484331</v>
      </c>
      <c r="AC187" s="6">
        <v>1.161673178354458</v>
      </c>
      <c r="AD187" s="4"/>
      <c r="AF187" s="6">
        <v>0.24843289468017393</v>
      </c>
      <c r="AG187" s="6">
        <v>0.84330292660452022</v>
      </c>
      <c r="AH187" s="4"/>
      <c r="AI187" s="4"/>
      <c r="AK187" s="6">
        <v>39.738500000000002</v>
      </c>
      <c r="AL187" s="6">
        <f t="shared" si="8"/>
        <v>0.74000000000000055</v>
      </c>
      <c r="AN187" s="6">
        <v>35.606299999999997</v>
      </c>
      <c r="AO187" s="6">
        <f t="shared" si="9"/>
        <v>0.37000000000000027</v>
      </c>
      <c r="AP187" s="4"/>
    </row>
    <row r="188" spans="26:42" x14ac:dyDescent="0.25">
      <c r="Z188" s="4"/>
      <c r="AB188" s="6">
        <v>0.24956015326009426</v>
      </c>
      <c r="AC188" s="6">
        <v>1.2093864703478645</v>
      </c>
      <c r="AD188" s="4"/>
      <c r="AF188" s="6">
        <v>0.24977735443752069</v>
      </c>
      <c r="AG188" s="6">
        <v>0.78926111832562407</v>
      </c>
      <c r="AH188" s="4"/>
      <c r="AI188" s="4"/>
      <c r="AK188" s="6">
        <v>39.739800000000002</v>
      </c>
      <c r="AL188" s="6">
        <f t="shared" si="8"/>
        <v>0.74400000000000055</v>
      </c>
      <c r="AN188" s="6">
        <v>35.613599999999998</v>
      </c>
      <c r="AO188" s="6">
        <f t="shared" si="9"/>
        <v>0.37200000000000027</v>
      </c>
      <c r="AP188" s="4"/>
    </row>
    <row r="189" spans="26:42" x14ac:dyDescent="0.25">
      <c r="Z189" s="4"/>
      <c r="AB189" s="6">
        <v>0.25049764253740231</v>
      </c>
      <c r="AC189" s="6">
        <v>1.1336413483518339</v>
      </c>
      <c r="AD189" s="4"/>
      <c r="AF189" s="6">
        <v>0.25121387122739858</v>
      </c>
      <c r="AG189" s="6">
        <v>0.77042376263065515</v>
      </c>
      <c r="AH189" s="4"/>
      <c r="AI189" s="4"/>
      <c r="AK189" s="6">
        <v>39.9176</v>
      </c>
      <c r="AL189" s="6">
        <f t="shared" si="8"/>
        <v>0.74800000000000055</v>
      </c>
      <c r="AN189" s="6">
        <v>35.635399999999997</v>
      </c>
      <c r="AO189" s="6">
        <f t="shared" si="9"/>
        <v>0.37400000000000028</v>
      </c>
      <c r="AP189" s="4"/>
    </row>
    <row r="190" spans="26:42" x14ac:dyDescent="0.25">
      <c r="Z190" s="4"/>
      <c r="AB190" s="6">
        <v>0.25149777088462688</v>
      </c>
      <c r="AC190" s="6">
        <v>1.0994800073175626</v>
      </c>
      <c r="AD190" s="4"/>
      <c r="AF190" s="6">
        <v>0.25268551177519422</v>
      </c>
      <c r="AG190" s="6">
        <v>0.8106712200465932</v>
      </c>
      <c r="AH190" s="4"/>
      <c r="AI190" s="4"/>
      <c r="AK190" s="6">
        <v>40.156399999999998</v>
      </c>
      <c r="AL190" s="6">
        <f t="shared" si="8"/>
        <v>0.75200000000000056</v>
      </c>
      <c r="AN190" s="6">
        <v>35.636499999999998</v>
      </c>
      <c r="AO190" s="6">
        <f t="shared" si="9"/>
        <v>0.37600000000000028</v>
      </c>
      <c r="AP190" s="4"/>
    </row>
    <row r="191" spans="26:42" x14ac:dyDescent="0.25">
      <c r="Z191" s="4"/>
      <c r="AB191" s="6">
        <v>0.25252897367187782</v>
      </c>
      <c r="AC191" s="6">
        <v>1.0860824219543626</v>
      </c>
      <c r="AD191" s="4"/>
      <c r="AF191" s="6">
        <v>0.25408408966970414</v>
      </c>
      <c r="AG191" s="6">
        <v>0.81413102018771188</v>
      </c>
      <c r="AH191" s="4"/>
      <c r="AI191" s="4"/>
      <c r="AK191" s="6">
        <v>40.203600000000002</v>
      </c>
      <c r="AL191" s="6">
        <f t="shared" si="8"/>
        <v>0.75600000000000056</v>
      </c>
      <c r="AN191" s="6">
        <v>35.636699999999998</v>
      </c>
      <c r="AO191" s="6">
        <f t="shared" si="9"/>
        <v>0.37800000000000028</v>
      </c>
      <c r="AP191" s="4"/>
    </row>
    <row r="192" spans="26:42" x14ac:dyDescent="0.25">
      <c r="Z192" s="4"/>
      <c r="AB192" s="6">
        <v>0.25357289706586145</v>
      </c>
      <c r="AC192" s="6">
        <v>1.051651771366104</v>
      </c>
      <c r="AD192" s="4"/>
      <c r="AF192" s="6">
        <v>0.25547672404913258</v>
      </c>
      <c r="AG192" s="6">
        <v>0.81706359987856503</v>
      </c>
      <c r="AH192" s="4"/>
      <c r="AI192" s="4"/>
      <c r="AK192" s="6">
        <v>40.293700000000001</v>
      </c>
      <c r="AL192" s="6">
        <f t="shared" si="8"/>
        <v>0.76000000000000056</v>
      </c>
      <c r="AN192" s="6">
        <v>35.698300000000003</v>
      </c>
      <c r="AO192" s="6">
        <f t="shared" si="9"/>
        <v>0.38000000000000028</v>
      </c>
      <c r="AP192" s="4"/>
    </row>
    <row r="193" spans="26:42" x14ac:dyDescent="0.25">
      <c r="Z193" s="4"/>
      <c r="AB193" s="6">
        <v>0.25465099808650615</v>
      </c>
      <c r="AC193" s="6">
        <v>1.0124582474323609</v>
      </c>
      <c r="AD193" s="4"/>
      <c r="AF193" s="6">
        <v>0.25686436002782642</v>
      </c>
      <c r="AG193" s="6">
        <v>0.82649788193346307</v>
      </c>
      <c r="AH193" s="4"/>
      <c r="AI193" s="4"/>
      <c r="AK193" s="6">
        <v>40.347099999999998</v>
      </c>
      <c r="AL193" s="6">
        <f t="shared" si="8"/>
        <v>0.76400000000000057</v>
      </c>
      <c r="AN193" s="6">
        <v>35.710500000000003</v>
      </c>
      <c r="AO193" s="6">
        <f t="shared" si="9"/>
        <v>0.38200000000000028</v>
      </c>
      <c r="AP193" s="4"/>
    </row>
    <row r="194" spans="26:42" x14ac:dyDescent="0.25">
      <c r="Z194" s="4"/>
      <c r="AB194" s="6">
        <v>0.25577083374486331</v>
      </c>
      <c r="AC194" s="6">
        <v>1.0446799194148193</v>
      </c>
      <c r="AD194" s="4"/>
      <c r="AF194" s="6">
        <v>0.25823615646294884</v>
      </c>
      <c r="AG194" s="6">
        <v>0.82475757983859532</v>
      </c>
      <c r="AH194" s="4"/>
      <c r="AI194" s="4"/>
      <c r="AK194" s="6">
        <v>40.380699999999997</v>
      </c>
      <c r="AL194" s="6">
        <f t="shared" si="8"/>
        <v>0.76800000000000057</v>
      </c>
      <c r="AN194" s="6">
        <v>35.741500000000002</v>
      </c>
      <c r="AO194" s="6">
        <f t="shared" si="9"/>
        <v>0.38400000000000029</v>
      </c>
      <c r="AP194" s="4"/>
    </row>
    <row r="195" spans="26:42" x14ac:dyDescent="0.25">
      <c r="Z195" s="4"/>
      <c r="AB195" s="6">
        <v>0.2568561296589531</v>
      </c>
      <c r="AC195" s="6">
        <v>1.0376701867975149</v>
      </c>
      <c r="AD195" s="4"/>
      <c r="AF195" s="6">
        <v>0.25961084749433583</v>
      </c>
      <c r="AG195" s="6">
        <v>0.79437509470543233</v>
      </c>
      <c r="AH195" s="4"/>
      <c r="AI195" s="4"/>
      <c r="AK195" s="6">
        <v>40.455300000000001</v>
      </c>
      <c r="AL195" s="6">
        <f t="shared" si="8"/>
        <v>0.77200000000000057</v>
      </c>
      <c r="AN195" s="6">
        <v>35.767000000000003</v>
      </c>
      <c r="AO195" s="6">
        <f t="shared" si="9"/>
        <v>0.38600000000000029</v>
      </c>
      <c r="AP195" s="4"/>
    </row>
    <row r="196" spans="26:42" x14ac:dyDescent="0.25">
      <c r="Z196" s="4"/>
      <c r="AB196" s="6">
        <v>0.25794875702986336</v>
      </c>
      <c r="AC196" s="6">
        <v>1.0409507939688147</v>
      </c>
      <c r="AD196" s="4"/>
      <c r="AF196" s="6">
        <v>0.26103811636974406</v>
      </c>
      <c r="AG196" s="6">
        <v>0.77064296665170384</v>
      </c>
      <c r="AH196" s="4"/>
      <c r="AI196" s="4"/>
      <c r="AK196" s="6">
        <v>40.481999999999999</v>
      </c>
      <c r="AL196" s="6">
        <f t="shared" si="8"/>
        <v>0.77600000000000058</v>
      </c>
      <c r="AN196" s="6">
        <v>35.782600000000002</v>
      </c>
      <c r="AO196" s="6">
        <f t="shared" si="9"/>
        <v>0.38800000000000029</v>
      </c>
      <c r="AP196" s="4"/>
    </row>
    <row r="197" spans="26:42" x14ac:dyDescent="0.25">
      <c r="Z197" s="4"/>
      <c r="AB197" s="6">
        <v>0.259037940932351</v>
      </c>
      <c r="AC197" s="6">
        <v>1.0421223943782894</v>
      </c>
      <c r="AD197" s="4"/>
      <c r="AF197" s="6">
        <v>0.26250933831964213</v>
      </c>
      <c r="AG197" s="6">
        <v>0.73926239004207717</v>
      </c>
      <c r="AH197" s="4"/>
      <c r="AI197" s="4"/>
      <c r="AK197" s="6">
        <v>40.678800000000003</v>
      </c>
      <c r="AL197" s="6">
        <f t="shared" ref="AL197:AL252" si="10">AL196+1/250</f>
        <v>0.78000000000000058</v>
      </c>
      <c r="AN197" s="6">
        <v>35.784199999999998</v>
      </c>
      <c r="AO197" s="6">
        <f t="shared" ref="AO197:AO260" si="11">AO196+1/500</f>
        <v>0.39000000000000029</v>
      </c>
      <c r="AP197" s="4"/>
    </row>
    <row r="198" spans="26:42" x14ac:dyDescent="0.25">
      <c r="Z198" s="4"/>
      <c r="AB198" s="6">
        <v>0.26012590032578581</v>
      </c>
      <c r="AC198" s="6">
        <v>1.0394432919230925</v>
      </c>
      <c r="AD198" s="4"/>
      <c r="AF198" s="6">
        <v>0.26404301142860159</v>
      </c>
      <c r="AG198" s="6">
        <v>0.72270311528923781</v>
      </c>
      <c r="AH198" s="4"/>
      <c r="AI198" s="4"/>
      <c r="AK198" s="6">
        <v>40.682899999999997</v>
      </c>
      <c r="AL198" s="6">
        <f t="shared" si="10"/>
        <v>0.78400000000000059</v>
      </c>
      <c r="AN198" s="6">
        <v>35.8033</v>
      </c>
      <c r="AO198" s="6">
        <f t="shared" si="11"/>
        <v>0.39200000000000029</v>
      </c>
      <c r="AP198" s="4"/>
    </row>
    <row r="199" spans="26:42" x14ac:dyDescent="0.25">
      <c r="Z199" s="4"/>
      <c r="AB199" s="6">
        <v>0.26121666386900416</v>
      </c>
      <c r="AC199" s="6">
        <v>1.0493871389869016</v>
      </c>
      <c r="AD199" s="4"/>
      <c r="AF199" s="6">
        <v>0.2656118255433973</v>
      </c>
      <c r="AG199" s="6">
        <v>0.74228464673477201</v>
      </c>
      <c r="AH199" s="4"/>
      <c r="AI199" s="4"/>
      <c r="AK199" s="6">
        <v>40.786200000000001</v>
      </c>
      <c r="AL199" s="6">
        <f t="shared" si="10"/>
        <v>0.78800000000000059</v>
      </c>
      <c r="AN199" s="6">
        <v>35.8035</v>
      </c>
      <c r="AO199" s="6">
        <f t="shared" si="11"/>
        <v>0.39400000000000029</v>
      </c>
      <c r="AP199" s="4"/>
    </row>
    <row r="200" spans="26:42" x14ac:dyDescent="0.25">
      <c r="Z200" s="4"/>
      <c r="AB200" s="6">
        <v>0.26229709148808777</v>
      </c>
      <c r="AC200" s="6">
        <v>1.0603618053013624</v>
      </c>
      <c r="AD200" s="4"/>
      <c r="AF200" s="6">
        <v>0.26713925420982598</v>
      </c>
      <c r="AG200" s="6">
        <v>0.7155487247142106</v>
      </c>
      <c r="AH200" s="4"/>
      <c r="AI200" s="4"/>
      <c r="AK200" s="6">
        <v>40.833399999999997</v>
      </c>
      <c r="AL200" s="6">
        <f t="shared" si="10"/>
        <v>0.79200000000000059</v>
      </c>
      <c r="AN200" s="6">
        <v>35.805999999999997</v>
      </c>
      <c r="AO200" s="6">
        <f t="shared" si="11"/>
        <v>0.3960000000000003</v>
      </c>
      <c r="AP200" s="4"/>
    </row>
    <row r="201" spans="26:42" x14ac:dyDescent="0.25">
      <c r="Z201" s="4"/>
      <c r="AB201" s="6">
        <v>0.26336633676116727</v>
      </c>
      <c r="AC201" s="6">
        <v>0.96720854711405413</v>
      </c>
      <c r="AD201" s="4"/>
      <c r="AF201" s="6">
        <v>0.26872375406135651</v>
      </c>
      <c r="AG201" s="6">
        <v>0.76143920618094119</v>
      </c>
      <c r="AH201" s="4"/>
      <c r="AI201" s="4"/>
      <c r="AK201" s="6">
        <v>40.855899999999998</v>
      </c>
      <c r="AL201" s="6">
        <f t="shared" si="10"/>
        <v>0.7960000000000006</v>
      </c>
      <c r="AN201" s="6">
        <v>35.816699999999997</v>
      </c>
      <c r="AO201" s="6">
        <f t="shared" si="11"/>
        <v>0.3980000000000003</v>
      </c>
      <c r="AP201" s="4"/>
    </row>
    <row r="202" spans="26:42" x14ac:dyDescent="0.25">
      <c r="Z202" s="4"/>
      <c r="AB202" s="6">
        <v>0.26453856259752445</v>
      </c>
      <c r="AC202" s="6">
        <v>0.96825237531803143</v>
      </c>
      <c r="AD202" s="4"/>
      <c r="AF202" s="6">
        <v>0.27021275914392795</v>
      </c>
      <c r="AG202" s="6">
        <v>0.79523738943195432</v>
      </c>
      <c r="AH202" s="4"/>
      <c r="AI202" s="4"/>
      <c r="AK202" s="6">
        <v>40.856400000000001</v>
      </c>
      <c r="AL202" s="6">
        <f t="shared" si="10"/>
        <v>0.8000000000000006</v>
      </c>
      <c r="AN202" s="6">
        <v>35.817</v>
      </c>
      <c r="AO202" s="6">
        <f t="shared" si="11"/>
        <v>0.4000000000000003</v>
      </c>
      <c r="AP202" s="4"/>
    </row>
    <row r="203" spans="26:42" x14ac:dyDescent="0.25">
      <c r="Z203" s="4"/>
      <c r="AB203" s="6">
        <v>0.26570952471130199</v>
      </c>
      <c r="AC203" s="6">
        <v>0.95529050324160103</v>
      </c>
      <c r="AD203" s="4"/>
      <c r="AF203" s="6">
        <v>0.27163848039790772</v>
      </c>
      <c r="AG203" s="6">
        <v>0.77374773037741063</v>
      </c>
      <c r="AH203" s="4"/>
      <c r="AI203" s="4"/>
      <c r="AK203" s="6">
        <v>40.935000000000002</v>
      </c>
      <c r="AL203" s="6">
        <f t="shared" si="10"/>
        <v>0.8040000000000006</v>
      </c>
      <c r="AN203" s="6">
        <v>35.8232</v>
      </c>
      <c r="AO203" s="6">
        <f t="shared" si="11"/>
        <v>0.4020000000000003</v>
      </c>
      <c r="AP203" s="4"/>
    </row>
    <row r="204" spans="26:42" x14ac:dyDescent="0.25">
      <c r="Z204" s="4"/>
      <c r="AB204" s="6">
        <v>0.26689637504031222</v>
      </c>
      <c r="AC204" s="6">
        <v>0.96227274624217962</v>
      </c>
      <c r="AD204" s="4"/>
      <c r="AF204" s="6">
        <v>0.27310379887776887</v>
      </c>
      <c r="AG204" s="6">
        <v>0.77118199252646957</v>
      </c>
      <c r="AH204" s="4"/>
      <c r="AI204" s="4"/>
      <c r="AK204" s="6">
        <v>40.9527</v>
      </c>
      <c r="AL204" s="6">
        <f t="shared" si="10"/>
        <v>0.80800000000000061</v>
      </c>
      <c r="AN204" s="6">
        <v>35.829599999999999</v>
      </c>
      <c r="AO204" s="6">
        <f t="shared" si="11"/>
        <v>0.4040000000000003</v>
      </c>
      <c r="AP204" s="4"/>
    </row>
    <row r="205" spans="26:42" x14ac:dyDescent="0.25">
      <c r="Z205" s="4"/>
      <c r="AB205" s="6">
        <v>0.26807461359325901</v>
      </c>
      <c r="AC205" s="6">
        <v>0.97894157473690424</v>
      </c>
      <c r="AD205" s="4"/>
      <c r="AF205" s="6">
        <v>0.27457399250140124</v>
      </c>
      <c r="AG205" s="6">
        <v>0.78984443004220817</v>
      </c>
      <c r="AH205" s="4"/>
      <c r="AI205" s="4"/>
      <c r="AK205" s="6">
        <v>41.0563</v>
      </c>
      <c r="AL205" s="6">
        <f t="shared" si="10"/>
        <v>0.81200000000000061</v>
      </c>
      <c r="AN205" s="6">
        <v>35.830399999999997</v>
      </c>
      <c r="AO205" s="6">
        <f t="shared" si="11"/>
        <v>0.40600000000000031</v>
      </c>
      <c r="AP205" s="4"/>
    </row>
    <row r="206" spans="26:42" x14ac:dyDescent="0.25">
      <c r="Z206" s="4"/>
      <c r="AB206" s="6">
        <v>0.26923278980860399</v>
      </c>
      <c r="AC206" s="6">
        <v>0.9580263715931121</v>
      </c>
      <c r="AD206" s="4"/>
      <c r="AF206" s="6">
        <v>0.27600944840252351</v>
      </c>
      <c r="AG206" s="6">
        <v>0.78296145479229939</v>
      </c>
      <c r="AH206" s="4"/>
      <c r="AI206" s="4"/>
      <c r="AK206" s="6">
        <v>41.076099999999997</v>
      </c>
      <c r="AL206" s="6">
        <f t="shared" si="10"/>
        <v>0.81600000000000061</v>
      </c>
      <c r="AN206" s="6">
        <v>35.838299999999997</v>
      </c>
      <c r="AO206" s="6">
        <f t="shared" si="11"/>
        <v>0.40800000000000031</v>
      </c>
      <c r="AP206" s="4"/>
    </row>
    <row r="207" spans="26:42" x14ac:dyDescent="0.25">
      <c r="Z207" s="4"/>
      <c r="AB207" s="6">
        <v>0.27041625080893866</v>
      </c>
      <c r="AC207" s="6">
        <v>0.96004001592490407</v>
      </c>
      <c r="AD207" s="4"/>
      <c r="AF207" s="6">
        <v>0.277457523325156</v>
      </c>
      <c r="AG207" s="6">
        <v>0.77672741256777078</v>
      </c>
      <c r="AH207" s="4"/>
      <c r="AI207" s="4"/>
      <c r="AK207" s="6">
        <v>41.097999999999999</v>
      </c>
      <c r="AL207" s="6">
        <f t="shared" si="10"/>
        <v>0.82000000000000062</v>
      </c>
      <c r="AN207" s="6">
        <v>35.838999999999999</v>
      </c>
      <c r="AO207" s="6">
        <f t="shared" si="11"/>
        <v>0.41000000000000031</v>
      </c>
      <c r="AP207" s="4"/>
    </row>
    <row r="208" spans="26:42" x14ac:dyDescent="0.25">
      <c r="Z208" s="4"/>
      <c r="AB208" s="6">
        <v>0.27159722954864279</v>
      </c>
      <c r="AC208" s="6">
        <v>0.94571349946735017</v>
      </c>
      <c r="AD208" s="4"/>
      <c r="AF208" s="6">
        <v>0.27891722054933965</v>
      </c>
      <c r="AG208" s="6">
        <v>0.77617634399318736</v>
      </c>
      <c r="AH208" s="4"/>
      <c r="AI208" s="4"/>
      <c r="AK208" s="6">
        <v>41.103999999999999</v>
      </c>
      <c r="AL208" s="6">
        <f t="shared" si="10"/>
        <v>0.82400000000000062</v>
      </c>
      <c r="AN208" s="6">
        <v>35.854900000000001</v>
      </c>
      <c r="AO208" s="6">
        <f t="shared" si="11"/>
        <v>0.41200000000000031</v>
      </c>
      <c r="AP208" s="4"/>
    </row>
    <row r="209" spans="26:42" x14ac:dyDescent="0.25">
      <c r="Z209" s="4"/>
      <c r="AB209" s="6">
        <v>0.27279609881371214</v>
      </c>
      <c r="AC209" s="6">
        <v>0.94170280956376495</v>
      </c>
      <c r="AD209" s="4"/>
      <c r="AF209" s="6">
        <v>0.28037795412727839</v>
      </c>
      <c r="AG209" s="6">
        <v>0.76697471879685708</v>
      </c>
      <c r="AH209" s="4"/>
      <c r="AI209" s="4"/>
      <c r="AK209" s="6">
        <v>41.142299999999999</v>
      </c>
      <c r="AL209" s="6">
        <f t="shared" si="10"/>
        <v>0.82800000000000062</v>
      </c>
      <c r="AN209" s="6">
        <v>35.877299999999998</v>
      </c>
      <c r="AO209" s="6">
        <f t="shared" si="11"/>
        <v>0.41400000000000031</v>
      </c>
      <c r="AP209" s="4"/>
    </row>
    <row r="210" spans="26:42" x14ac:dyDescent="0.25">
      <c r="Z210" s="4"/>
      <c r="AB210" s="6">
        <v>0.27400007403451215</v>
      </c>
      <c r="AC210" s="6">
        <v>0.89716881808137983</v>
      </c>
      <c r="AD210" s="4"/>
      <c r="AF210" s="6">
        <v>0.28185621256303373</v>
      </c>
      <c r="AG210" s="6">
        <v>0.77727531755700618</v>
      </c>
      <c r="AH210" s="4"/>
      <c r="AI210" s="4"/>
      <c r="AK210" s="6">
        <v>41.164400000000001</v>
      </c>
      <c r="AL210" s="6">
        <f t="shared" si="10"/>
        <v>0.83200000000000063</v>
      </c>
      <c r="AN210" s="6">
        <v>35.888100000000001</v>
      </c>
      <c r="AO210" s="6">
        <f t="shared" si="11"/>
        <v>0.41600000000000031</v>
      </c>
      <c r="AP210" s="4"/>
    </row>
    <row r="211" spans="26:42" x14ac:dyDescent="0.25">
      <c r="Z211" s="4"/>
      <c r="AB211" s="6">
        <v>0.2752638126143897</v>
      </c>
      <c r="AC211" s="6">
        <v>0.91245156442116504</v>
      </c>
      <c r="AD211" s="4"/>
      <c r="AF211" s="6">
        <v>0.28331488083984985</v>
      </c>
      <c r="AG211" s="6">
        <v>0.75491629009626926</v>
      </c>
      <c r="AH211" s="4"/>
      <c r="AI211" s="4"/>
      <c r="AK211" s="6">
        <v>41.429400000000001</v>
      </c>
      <c r="AL211" s="6">
        <f t="shared" si="10"/>
        <v>0.83600000000000063</v>
      </c>
      <c r="AN211" s="6">
        <v>35.896799999999999</v>
      </c>
      <c r="AO211" s="6">
        <f t="shared" si="11"/>
        <v>0.41800000000000032</v>
      </c>
      <c r="AP211" s="4"/>
    </row>
    <row r="212" spans="26:42" x14ac:dyDescent="0.25">
      <c r="Z212" s="4"/>
      <c r="AB212" s="6">
        <v>0.27650638470509775</v>
      </c>
      <c r="AC212" s="6">
        <v>0.89320214046703095</v>
      </c>
      <c r="AD212" s="4"/>
      <c r="AF212" s="6">
        <v>0.28481675179289029</v>
      </c>
      <c r="AG212" s="6">
        <v>0.74528626348379423</v>
      </c>
      <c r="AH212" s="4"/>
      <c r="AI212" s="4"/>
      <c r="AK212" s="6">
        <v>41.712699999999998</v>
      </c>
      <c r="AL212" s="6">
        <f t="shared" si="10"/>
        <v>0.84000000000000064</v>
      </c>
      <c r="AN212" s="6">
        <v>35.914200000000001</v>
      </c>
      <c r="AO212" s="6">
        <f t="shared" si="11"/>
        <v>0.42000000000000032</v>
      </c>
      <c r="AP212" s="4"/>
    </row>
    <row r="213" spans="26:42" x14ac:dyDescent="0.25">
      <c r="Z213" s="4"/>
      <c r="AB213" s="6">
        <v>0.27777573550118939</v>
      </c>
      <c r="AC213" s="6">
        <v>0.86396325815846609</v>
      </c>
      <c r="AD213" s="4"/>
      <c r="AF213" s="6">
        <v>0.28633802878889014</v>
      </c>
      <c r="AG213" s="6">
        <v>0.74981428976974107</v>
      </c>
      <c r="AH213" s="4"/>
      <c r="AI213" s="4"/>
      <c r="AK213" s="6">
        <v>41.800600000000003</v>
      </c>
      <c r="AL213" s="6">
        <f t="shared" si="10"/>
        <v>0.84400000000000064</v>
      </c>
      <c r="AN213" s="6">
        <v>35.946100000000001</v>
      </c>
      <c r="AO213" s="6">
        <f t="shared" si="11"/>
        <v>0.42200000000000032</v>
      </c>
      <c r="AP213" s="4"/>
    </row>
    <row r="214" spans="26:42" x14ac:dyDescent="0.25">
      <c r="Z214" s="4"/>
      <c r="AB214" s="6">
        <v>0.27908804460388115</v>
      </c>
      <c r="AC214" s="6">
        <v>0.86019969741582059</v>
      </c>
      <c r="AD214" s="4"/>
      <c r="AF214" s="6">
        <v>0.28785011900048207</v>
      </c>
      <c r="AG214" s="6">
        <v>0.76733837297378737</v>
      </c>
      <c r="AH214" s="4"/>
      <c r="AI214" s="4"/>
      <c r="AK214" s="6">
        <v>41.818199999999997</v>
      </c>
      <c r="AL214" s="6">
        <f t="shared" si="10"/>
        <v>0.84800000000000064</v>
      </c>
      <c r="AN214" s="6">
        <v>35.970799999999997</v>
      </c>
      <c r="AO214" s="6">
        <f t="shared" si="11"/>
        <v>0.42400000000000032</v>
      </c>
      <c r="AP214" s="4"/>
    </row>
    <row r="215" spans="26:42" x14ac:dyDescent="0.25">
      <c r="Z215" s="4"/>
      <c r="AB215" s="6">
        <v>0.28040609534428318</v>
      </c>
      <c r="AC215" s="6">
        <v>0.8674631105639784</v>
      </c>
      <c r="AD215" s="4"/>
      <c r="AF215" s="6">
        <v>0.28932767686544142</v>
      </c>
      <c r="AG215" s="6">
        <v>0.76065848083909815</v>
      </c>
      <c r="AH215" s="4"/>
      <c r="AI215" s="4"/>
      <c r="AK215" s="6">
        <v>41.820300000000003</v>
      </c>
      <c r="AL215" s="6">
        <f t="shared" si="10"/>
        <v>0.85200000000000065</v>
      </c>
      <c r="AN215" s="6">
        <v>35.977400000000003</v>
      </c>
      <c r="AO215" s="6">
        <f t="shared" si="11"/>
        <v>0.42600000000000032</v>
      </c>
      <c r="AP215" s="4"/>
    </row>
    <row r="216" spans="26:42" x14ac:dyDescent="0.25">
      <c r="Z216" s="4"/>
      <c r="AB216" s="6">
        <v>0.28171310982624248</v>
      </c>
      <c r="AC216" s="6">
        <v>0.82741519460397783</v>
      </c>
      <c r="AD216" s="4"/>
      <c r="AF216" s="6">
        <v>0.29081821023440074</v>
      </c>
      <c r="AG216" s="6">
        <v>0.75428897936412953</v>
      </c>
      <c r="AH216" s="4"/>
      <c r="AI216" s="4"/>
      <c r="AK216" s="6">
        <v>41.840600000000002</v>
      </c>
      <c r="AL216" s="6">
        <f t="shared" si="10"/>
        <v>0.85600000000000065</v>
      </c>
      <c r="AN216" s="6">
        <v>35.981000000000002</v>
      </c>
      <c r="AO216" s="6">
        <f t="shared" si="11"/>
        <v>0.42800000000000032</v>
      </c>
      <c r="AP216" s="4"/>
    </row>
    <row r="217" spans="26:42" x14ac:dyDescent="0.25">
      <c r="Z217" s="4"/>
      <c r="AB217" s="6">
        <v>0.28308338542121175</v>
      </c>
      <c r="AC217" s="6">
        <v>0.87179031625501457</v>
      </c>
      <c r="AD217" s="4"/>
      <c r="AF217" s="6">
        <v>0.29232133023096807</v>
      </c>
      <c r="AG217" s="6">
        <v>0.77235453355953088</v>
      </c>
      <c r="AH217" s="4"/>
      <c r="AI217" s="4"/>
      <c r="AK217" s="6">
        <v>41.869700000000002</v>
      </c>
      <c r="AL217" s="6">
        <f t="shared" si="10"/>
        <v>0.86000000000000065</v>
      </c>
      <c r="AN217" s="6">
        <v>36.013599999999997</v>
      </c>
      <c r="AO217" s="6">
        <f t="shared" si="11"/>
        <v>0.43000000000000033</v>
      </c>
      <c r="AP217" s="4"/>
    </row>
    <row r="218" spans="26:42" x14ac:dyDescent="0.25">
      <c r="Z218" s="4"/>
      <c r="AB218" s="6">
        <v>0.2843839124251627</v>
      </c>
      <c r="AC218" s="6">
        <v>0.84404556518962781</v>
      </c>
      <c r="AD218" s="4"/>
      <c r="AF218" s="6">
        <v>0.29378929189728642</v>
      </c>
      <c r="AG218" s="6">
        <v>0.76348403325307124</v>
      </c>
      <c r="AH218" s="4"/>
      <c r="AI218" s="4"/>
      <c r="AK218" s="6">
        <v>41.9026</v>
      </c>
      <c r="AL218" s="6">
        <f t="shared" si="10"/>
        <v>0.86400000000000066</v>
      </c>
      <c r="AN218" s="6">
        <v>36.0319</v>
      </c>
      <c r="AO218" s="6">
        <f t="shared" si="11"/>
        <v>0.43200000000000033</v>
      </c>
      <c r="AP218" s="4"/>
    </row>
    <row r="219" spans="26:42" x14ac:dyDescent="0.25">
      <c r="Z219" s="4"/>
      <c r="AB219" s="6">
        <v>0.285727189251477</v>
      </c>
      <c r="AC219" s="6">
        <v>0.82941451980944958</v>
      </c>
      <c r="AD219" s="4"/>
      <c r="AF219" s="6">
        <v>0.29527430900136614</v>
      </c>
      <c r="AG219" s="6">
        <v>0.73197509303647879</v>
      </c>
      <c r="AH219" s="4"/>
      <c r="AI219" s="4"/>
      <c r="AK219" s="6">
        <v>41.915199999999999</v>
      </c>
      <c r="AL219" s="6">
        <f t="shared" si="10"/>
        <v>0.86800000000000066</v>
      </c>
      <c r="AN219" s="6">
        <v>36.047400000000003</v>
      </c>
      <c r="AO219" s="6">
        <f t="shared" si="11"/>
        <v>0.43400000000000033</v>
      </c>
      <c r="AP219" s="4"/>
    </row>
    <row r="220" spans="26:42" x14ac:dyDescent="0.25">
      <c r="Z220" s="4"/>
      <c r="AB220" s="6">
        <v>0.28709416176159541</v>
      </c>
      <c r="AC220" s="6">
        <v>0.83232296051883847</v>
      </c>
      <c r="AD220" s="4"/>
      <c r="AF220" s="6">
        <v>0.29682325084222749</v>
      </c>
      <c r="AG220" s="6">
        <v>0.74233233140784249</v>
      </c>
      <c r="AH220" s="4"/>
      <c r="AI220" s="4"/>
      <c r="AK220" s="6">
        <v>42.0867</v>
      </c>
      <c r="AL220" s="6">
        <f t="shared" si="10"/>
        <v>0.87200000000000066</v>
      </c>
      <c r="AN220" s="6">
        <v>36.058700000000002</v>
      </c>
      <c r="AO220" s="6">
        <f t="shared" si="11"/>
        <v>0.43600000000000033</v>
      </c>
      <c r="AP220" s="4"/>
    </row>
    <row r="221" spans="26:42" x14ac:dyDescent="0.25">
      <c r="Z221" s="4"/>
      <c r="AB221" s="6">
        <v>0.28845635757001786</v>
      </c>
      <c r="AC221" s="6">
        <v>0.8338995175280105</v>
      </c>
      <c r="AD221" s="4"/>
      <c r="AF221" s="6">
        <v>0.29835058139230913</v>
      </c>
      <c r="AG221" s="6">
        <v>0.72942770368263155</v>
      </c>
      <c r="AH221" s="4"/>
      <c r="AI221" s="4"/>
      <c r="AK221" s="6">
        <v>42.503700000000002</v>
      </c>
      <c r="AL221" s="6">
        <f t="shared" si="10"/>
        <v>0.87600000000000067</v>
      </c>
      <c r="AN221" s="6">
        <v>36.061</v>
      </c>
      <c r="AO221" s="6">
        <f t="shared" si="11"/>
        <v>0.43800000000000033</v>
      </c>
      <c r="AP221" s="4"/>
    </row>
    <row r="222" spans="26:42" x14ac:dyDescent="0.25">
      <c r="Z222" s="4"/>
      <c r="AB222" s="6">
        <v>0.28981597803296477</v>
      </c>
      <c r="AC222" s="6">
        <v>0.79996731149073519</v>
      </c>
      <c r="AD222" s="4"/>
      <c r="AF222" s="6">
        <v>0.29990493262183954</v>
      </c>
      <c r="AG222" s="6">
        <v>0.75696261264710252</v>
      </c>
      <c r="AH222" s="4"/>
      <c r="AI222" s="4"/>
      <c r="AK222" s="6">
        <v>42.572299999999998</v>
      </c>
      <c r="AL222" s="6">
        <f t="shared" si="10"/>
        <v>0.88000000000000067</v>
      </c>
      <c r="AN222" s="6">
        <v>36.064100000000003</v>
      </c>
      <c r="AO222" s="6">
        <f t="shared" si="11"/>
        <v>0.44000000000000034</v>
      </c>
      <c r="AP222" s="4"/>
    </row>
    <row r="223" spans="26:42" x14ac:dyDescent="0.25">
      <c r="Z223" s="4"/>
      <c r="AB223" s="6">
        <v>0.29123326950448725</v>
      </c>
      <c r="AC223" s="6">
        <v>0.81209098486353437</v>
      </c>
      <c r="AD223" s="4"/>
      <c r="AF223" s="6">
        <v>0.30140274351649882</v>
      </c>
      <c r="AG223" s="6">
        <v>0.75484055008072659</v>
      </c>
      <c r="AH223" s="4"/>
      <c r="AI223" s="4"/>
      <c r="AK223" s="6">
        <v>42.583199999999998</v>
      </c>
      <c r="AL223" s="6">
        <f t="shared" si="10"/>
        <v>0.88400000000000067</v>
      </c>
      <c r="AN223" s="6">
        <v>36.067500000000003</v>
      </c>
      <c r="AO223" s="6">
        <f t="shared" si="11"/>
        <v>0.44200000000000034</v>
      </c>
      <c r="AP223" s="4"/>
    </row>
    <row r="224" spans="26:42" x14ac:dyDescent="0.25">
      <c r="Z224" s="4"/>
      <c r="AB224" s="6">
        <v>0.29262940228911988</v>
      </c>
      <c r="AC224" s="6">
        <v>0.81603101835223091</v>
      </c>
      <c r="AD224" s="4"/>
      <c r="AF224" s="6">
        <v>0.3029047651659072</v>
      </c>
      <c r="AG224" s="6">
        <v>0.7545705123610178</v>
      </c>
      <c r="AH224" s="4"/>
      <c r="AI224" s="4"/>
      <c r="AK224" s="6">
        <v>42.880400000000002</v>
      </c>
      <c r="AL224" s="6">
        <f t="shared" si="10"/>
        <v>0.88800000000000068</v>
      </c>
      <c r="AN224" s="6">
        <v>36.113</v>
      </c>
      <c r="AO224" s="6">
        <f t="shared" si="11"/>
        <v>0.44400000000000034</v>
      </c>
      <c r="AP224" s="4"/>
    </row>
    <row r="225" spans="26:42" x14ac:dyDescent="0.25">
      <c r="Z225" s="4"/>
      <c r="AB225" s="6">
        <v>0.29401879414135851</v>
      </c>
      <c r="AC225" s="6">
        <v>0.78123616466225942</v>
      </c>
      <c r="AD225" s="4"/>
      <c r="AF225" s="6">
        <v>0.3044073243429482</v>
      </c>
      <c r="AG225" s="6">
        <v>0.7285671722529643</v>
      </c>
      <c r="AH225" s="4"/>
      <c r="AI225" s="4"/>
      <c r="AK225" s="6">
        <v>42.9452</v>
      </c>
      <c r="AL225" s="6">
        <f t="shared" si="10"/>
        <v>0.89200000000000068</v>
      </c>
      <c r="AN225" s="6">
        <v>36.114199999999997</v>
      </c>
      <c r="AO225" s="6">
        <f t="shared" si="11"/>
        <v>0.44600000000000034</v>
      </c>
      <c r="AP225" s="4"/>
    </row>
    <row r="226" spans="26:42" x14ac:dyDescent="0.25">
      <c r="Z226" s="4"/>
      <c r="AB226" s="6">
        <v>0.29547006700781975</v>
      </c>
      <c r="AC226" s="6">
        <v>0.7429942535825802</v>
      </c>
      <c r="AD226" s="4"/>
      <c r="AF226" s="6">
        <v>0.30596351146096856</v>
      </c>
      <c r="AG226" s="6">
        <v>0.78529084477936584</v>
      </c>
      <c r="AH226" s="4"/>
      <c r="AI226" s="4"/>
      <c r="AK226" s="6">
        <v>42.9557</v>
      </c>
      <c r="AL226" s="6">
        <f t="shared" si="10"/>
        <v>0.89600000000000068</v>
      </c>
      <c r="AN226" s="6">
        <v>36.114800000000002</v>
      </c>
      <c r="AO226" s="6">
        <f t="shared" si="11"/>
        <v>0.44800000000000034</v>
      </c>
      <c r="AP226" s="4"/>
    </row>
    <row r="227" spans="26:42" x14ac:dyDescent="0.25">
      <c r="Z227" s="4"/>
      <c r="AB227" s="6">
        <v>0.2969960368825606</v>
      </c>
      <c r="AC227" s="6">
        <v>0.75448626758069515</v>
      </c>
      <c r="AD227" s="4"/>
      <c r="AF227" s="6">
        <v>0.30740729099260328</v>
      </c>
      <c r="AG227" s="6">
        <v>0.79565179827235588</v>
      </c>
      <c r="AH227" s="4"/>
      <c r="AI227" s="4"/>
      <c r="AK227" s="6">
        <v>43.031199999999998</v>
      </c>
      <c r="AL227" s="6">
        <f t="shared" si="10"/>
        <v>0.90000000000000069</v>
      </c>
      <c r="AN227" s="6">
        <v>36.123800000000003</v>
      </c>
      <c r="AO227" s="6">
        <f t="shared" si="11"/>
        <v>0.45000000000000034</v>
      </c>
      <c r="AP227" s="4"/>
    </row>
    <row r="228" spans="26:42" x14ac:dyDescent="0.25">
      <c r="Z228" s="4"/>
      <c r="AB228" s="6">
        <v>0.29849876383305651</v>
      </c>
      <c r="AC228" s="6">
        <v>0.74809861740237837</v>
      </c>
      <c r="AD228" s="4"/>
      <c r="AF228" s="6">
        <v>0.30883226967113381</v>
      </c>
      <c r="AG228" s="6">
        <v>0.80895034729250648</v>
      </c>
      <c r="AH228" s="4"/>
      <c r="AI228" s="4"/>
      <c r="AK228" s="6">
        <v>43.131999999999998</v>
      </c>
      <c r="AL228" s="6">
        <f t="shared" si="10"/>
        <v>0.90400000000000069</v>
      </c>
      <c r="AN228" s="6">
        <v>36.143599999999999</v>
      </c>
      <c r="AO228" s="6">
        <f t="shared" si="11"/>
        <v>0.45200000000000035</v>
      </c>
      <c r="AP228" s="4"/>
    </row>
    <row r="229" spans="26:42" x14ac:dyDescent="0.25">
      <c r="Z229" s="4"/>
      <c r="AB229" s="6">
        <v>0.30001432183797494</v>
      </c>
      <c r="AC229" s="6">
        <v>0.72155525055359959</v>
      </c>
      <c r="AD229" s="4"/>
      <c r="AF229" s="6">
        <v>0.31023382274774386</v>
      </c>
      <c r="AG229" s="6">
        <v>0.80569606289953499</v>
      </c>
      <c r="AH229" s="4"/>
      <c r="AI229" s="4"/>
      <c r="AK229" s="6">
        <v>43.140099999999997</v>
      </c>
      <c r="AL229" s="6">
        <f t="shared" si="10"/>
        <v>0.9080000000000007</v>
      </c>
      <c r="AN229" s="6">
        <v>36.166699999999999</v>
      </c>
      <c r="AO229" s="6">
        <f t="shared" si="11"/>
        <v>0.45400000000000035</v>
      </c>
      <c r="AP229" s="4"/>
    </row>
    <row r="230" spans="26:42" x14ac:dyDescent="0.25">
      <c r="Z230" s="4"/>
      <c r="AB230" s="6">
        <v>0.30158563165410157</v>
      </c>
      <c r="AC230" s="6">
        <v>0.70826593205558608</v>
      </c>
      <c r="AD230" s="4"/>
      <c r="AF230" s="6">
        <v>0.31164103683290684</v>
      </c>
      <c r="AG230" s="6">
        <v>0.80467487652003966</v>
      </c>
      <c r="AH230" s="4"/>
      <c r="AI230" s="4"/>
      <c r="AK230" s="6">
        <v>43.207599999999999</v>
      </c>
      <c r="AL230" s="6">
        <f t="shared" si="10"/>
        <v>0.9120000000000007</v>
      </c>
      <c r="AN230" s="6">
        <v>36.214700000000001</v>
      </c>
      <c r="AO230" s="6">
        <f t="shared" si="11"/>
        <v>0.45600000000000035</v>
      </c>
      <c r="AP230" s="4"/>
    </row>
    <row r="231" spans="26:42" x14ac:dyDescent="0.25">
      <c r="Z231" s="4"/>
      <c r="AB231" s="6">
        <v>0.30318642423321379</v>
      </c>
      <c r="AC231" s="6">
        <v>0.7026398174160039</v>
      </c>
      <c r="AD231" s="4"/>
      <c r="AF231" s="6">
        <v>0.31305003676711113</v>
      </c>
      <c r="AG231" s="6">
        <v>0.83773017240340097</v>
      </c>
      <c r="AH231" s="4"/>
      <c r="AI231" s="4"/>
      <c r="AK231" s="6">
        <v>43.3033</v>
      </c>
      <c r="AL231" s="6">
        <f t="shared" si="10"/>
        <v>0.9160000000000007</v>
      </c>
      <c r="AN231" s="6">
        <v>36.229900000000001</v>
      </c>
      <c r="AO231" s="6">
        <f t="shared" si="11"/>
        <v>0.45800000000000035</v>
      </c>
      <c r="AP231" s="4"/>
    </row>
    <row r="232" spans="26:42" x14ac:dyDescent="0.25">
      <c r="Z232" s="4"/>
      <c r="AB232" s="6">
        <v>0.3048000345353486</v>
      </c>
      <c r="AC232" s="6">
        <v>0.68305763674780073</v>
      </c>
      <c r="AD232" s="4"/>
      <c r="AF232" s="6">
        <v>0.31440344014856009</v>
      </c>
      <c r="AG232" s="6">
        <v>0.82993531234046725</v>
      </c>
      <c r="AH232" s="4"/>
      <c r="AI232" s="4"/>
      <c r="AK232" s="6">
        <v>43.369300000000003</v>
      </c>
      <c r="AL232" s="6">
        <f t="shared" si="10"/>
        <v>0.92000000000000071</v>
      </c>
      <c r="AN232" s="6">
        <v>36.255499999999998</v>
      </c>
      <c r="AO232" s="6">
        <f t="shared" si="11"/>
        <v>0.46000000000000035</v>
      </c>
      <c r="AP232" s="4"/>
    </row>
    <row r="233" spans="26:42" x14ac:dyDescent="0.25">
      <c r="Z233" s="4"/>
      <c r="AB233" s="6">
        <v>0.30645990448932614</v>
      </c>
      <c r="AC233" s="6">
        <v>0.679368774970602</v>
      </c>
      <c r="AD233" s="4"/>
      <c r="AF233" s="6">
        <v>0.31576955487004993</v>
      </c>
      <c r="AG233" s="6">
        <v>0.85021313066604098</v>
      </c>
      <c r="AH233" s="4"/>
      <c r="AI233" s="4"/>
      <c r="AK233" s="6">
        <v>43.427799999999998</v>
      </c>
      <c r="AL233" s="6">
        <f t="shared" si="10"/>
        <v>0.92400000000000071</v>
      </c>
      <c r="AN233" s="6">
        <v>36.286499999999997</v>
      </c>
      <c r="AO233" s="6">
        <f t="shared" si="11"/>
        <v>0.46200000000000035</v>
      </c>
      <c r="AP233" s="4"/>
    </row>
    <row r="234" spans="26:42" x14ac:dyDescent="0.25">
      <c r="Z234" s="4"/>
      <c r="AB234" s="6">
        <v>0.30812878726675669</v>
      </c>
      <c r="AC234" s="6">
        <v>0.68532339138559761</v>
      </c>
      <c r="AD234" s="4"/>
      <c r="AF234" s="6">
        <v>0.31710308737758053</v>
      </c>
      <c r="AG234" s="6">
        <v>0.84329301912372256</v>
      </c>
      <c r="AH234" s="4"/>
      <c r="AI234" s="4"/>
      <c r="AK234" s="6">
        <v>43.487000000000002</v>
      </c>
      <c r="AL234" s="6">
        <f t="shared" si="10"/>
        <v>0.92800000000000071</v>
      </c>
      <c r="AN234" s="6">
        <v>36.303899999999999</v>
      </c>
      <c r="AO234" s="6">
        <f t="shared" si="11"/>
        <v>0.46400000000000036</v>
      </c>
      <c r="AP234" s="4"/>
    </row>
    <row r="235" spans="26:42" x14ac:dyDescent="0.25">
      <c r="Z235" s="4"/>
      <c r="AB235" s="6">
        <v>0.30978316950778939</v>
      </c>
      <c r="AC235" s="6">
        <v>0.68490582480088225</v>
      </c>
      <c r="AD235" s="4"/>
      <c r="AF235" s="6">
        <v>0.318447562930397</v>
      </c>
      <c r="AG235" s="6">
        <v>0.83877559880016495</v>
      </c>
      <c r="AH235" s="4"/>
      <c r="AI235" s="4"/>
      <c r="AK235" s="6">
        <v>43.533000000000001</v>
      </c>
      <c r="AL235" s="6">
        <f t="shared" si="10"/>
        <v>0.93200000000000072</v>
      </c>
      <c r="AN235" s="6">
        <v>36.319800000000001</v>
      </c>
      <c r="AO235" s="6">
        <f t="shared" si="11"/>
        <v>0.46600000000000036</v>
      </c>
      <c r="AP235" s="4"/>
    </row>
    <row r="236" spans="26:42" x14ac:dyDescent="0.25">
      <c r="Z236" s="4"/>
      <c r="AB236" s="6">
        <v>0.31143856037616491</v>
      </c>
      <c r="AC236" s="6">
        <v>0.67653775158323481</v>
      </c>
      <c r="AD236" s="4"/>
      <c r="AF236" s="6">
        <v>0.31979927946780512</v>
      </c>
      <c r="AG236" s="6">
        <v>0.84113921151003113</v>
      </c>
      <c r="AH236" s="4"/>
      <c r="AI236" s="4"/>
      <c r="AK236" s="6">
        <v>43.842799999999997</v>
      </c>
      <c r="AL236" s="6">
        <f t="shared" si="10"/>
        <v>0.93600000000000072</v>
      </c>
      <c r="AN236" s="6">
        <v>36.3324</v>
      </c>
      <c r="AO236" s="6">
        <f t="shared" si="11"/>
        <v>0.46800000000000036</v>
      </c>
      <c r="AP236" s="4"/>
    </row>
    <row r="237" spans="26:42" x14ac:dyDescent="0.25">
      <c r="Z237" s="4"/>
      <c r="AB237" s="6">
        <v>0.31311442671979361</v>
      </c>
      <c r="AC237" s="6">
        <v>0.67175487621026297</v>
      </c>
      <c r="AD237" s="4"/>
      <c r="AF237" s="6">
        <v>0.32114719766322153</v>
      </c>
      <c r="AG237" s="6">
        <v>0.9008873191142035</v>
      </c>
      <c r="AH237" s="4"/>
      <c r="AI237" s="4"/>
      <c r="AK237" s="6">
        <v>44.1053</v>
      </c>
      <c r="AL237" s="6">
        <f t="shared" si="10"/>
        <v>0.94000000000000072</v>
      </c>
      <c r="AN237" s="6">
        <v>36.366999999999997</v>
      </c>
      <c r="AO237" s="6">
        <f t="shared" si="11"/>
        <v>0.47000000000000036</v>
      </c>
      <c r="AP237" s="4"/>
    </row>
    <row r="238" spans="26:42" x14ac:dyDescent="0.25">
      <c r="Z238" s="4"/>
      <c r="AB238" s="6">
        <v>0.31480222518352624</v>
      </c>
      <c r="AC238" s="6">
        <v>0.68635493713898388</v>
      </c>
      <c r="AD238" s="4"/>
      <c r="AF238" s="6">
        <v>0.32240572003779261</v>
      </c>
      <c r="AG238" s="6">
        <v>0.9161019497546703</v>
      </c>
      <c r="AH238" s="4"/>
      <c r="AI238" s="4"/>
      <c r="AK238" s="6">
        <v>44.161299999999997</v>
      </c>
      <c r="AL238" s="6">
        <f t="shared" si="10"/>
        <v>0.94400000000000073</v>
      </c>
      <c r="AN238" s="6">
        <v>36.4345</v>
      </c>
      <c r="AO238" s="6">
        <f t="shared" si="11"/>
        <v>0.47200000000000036</v>
      </c>
      <c r="AP238" s="4"/>
    </row>
    <row r="239" spans="26:42" x14ac:dyDescent="0.25">
      <c r="Z239" s="4"/>
      <c r="AB239" s="6">
        <v>0.31645412099824666</v>
      </c>
      <c r="AC239" s="6">
        <v>0.69451332905614926</v>
      </c>
      <c r="AD239" s="4"/>
      <c r="AF239" s="6">
        <v>0.32364334085977231</v>
      </c>
      <c r="AG239" s="6">
        <v>0.88713319194865792</v>
      </c>
      <c r="AH239" s="4"/>
      <c r="AI239" s="4"/>
      <c r="AK239" s="6">
        <v>44.2</v>
      </c>
      <c r="AL239" s="6">
        <f t="shared" si="10"/>
        <v>0.94800000000000073</v>
      </c>
      <c r="AN239" s="6">
        <v>36.443800000000003</v>
      </c>
      <c r="AO239" s="6">
        <f t="shared" si="11"/>
        <v>0.47400000000000037</v>
      </c>
      <c r="AP239" s="4"/>
    </row>
    <row r="240" spans="26:42" x14ac:dyDescent="0.25">
      <c r="Z240" s="4"/>
      <c r="AB240" s="6">
        <v>0.31808661212640593</v>
      </c>
      <c r="AC240" s="6">
        <v>0.6966098319399131</v>
      </c>
      <c r="AD240" s="4"/>
      <c r="AF240" s="6">
        <v>0.32492137538532317</v>
      </c>
      <c r="AG240" s="6">
        <v>0.86865205423853853</v>
      </c>
      <c r="AH240" s="4"/>
      <c r="AI240" s="4"/>
      <c r="AK240" s="6">
        <v>44.304200000000002</v>
      </c>
      <c r="AL240" s="6">
        <f t="shared" si="10"/>
        <v>0.95200000000000073</v>
      </c>
      <c r="AN240" s="6">
        <v>36.461300000000001</v>
      </c>
      <c r="AO240" s="6">
        <f t="shared" si="11"/>
        <v>0.47600000000000037</v>
      </c>
      <c r="AP240" s="4"/>
    </row>
    <row r="241" spans="26:42" x14ac:dyDescent="0.25">
      <c r="Z241" s="4"/>
      <c r="AB241" s="6">
        <v>0.3197141901422304</v>
      </c>
      <c r="AC241" s="6">
        <v>0.71339088967180564</v>
      </c>
      <c r="AD241" s="4"/>
      <c r="AF241" s="6">
        <v>0.32622660092705802</v>
      </c>
      <c r="AG241" s="6">
        <v>0.84945413512176327</v>
      </c>
      <c r="AH241" s="4"/>
      <c r="AI241" s="4"/>
      <c r="AK241" s="6">
        <v>44.343200000000003</v>
      </c>
      <c r="AL241" s="6">
        <f t="shared" si="10"/>
        <v>0.95600000000000074</v>
      </c>
      <c r="AN241" s="6">
        <v>36.480200000000004</v>
      </c>
      <c r="AO241" s="6">
        <f t="shared" si="11"/>
        <v>0.47800000000000037</v>
      </c>
      <c r="AP241" s="4"/>
    </row>
    <row r="242" spans="26:42" x14ac:dyDescent="0.25">
      <c r="Z242" s="4"/>
      <c r="AB242" s="6">
        <v>0.32130348272289994</v>
      </c>
      <c r="AC242" s="6">
        <v>0.73930385360213491</v>
      </c>
      <c r="AD242" s="4"/>
      <c r="AF242" s="6">
        <v>0.32756132495887419</v>
      </c>
      <c r="AG242" s="6">
        <v>0.84388077221938607</v>
      </c>
      <c r="AH242" s="4"/>
      <c r="AI242" s="4"/>
      <c r="AK242" s="6">
        <v>44.611800000000002</v>
      </c>
      <c r="AL242" s="6">
        <f t="shared" si="10"/>
        <v>0.96000000000000074</v>
      </c>
      <c r="AN242" s="6">
        <v>36.526000000000003</v>
      </c>
      <c r="AO242" s="6">
        <f t="shared" si="11"/>
        <v>0.48000000000000037</v>
      </c>
      <c r="AP242" s="4"/>
    </row>
    <row r="243" spans="26:42" x14ac:dyDescent="0.25">
      <c r="Z243" s="4"/>
      <c r="AB243" s="6">
        <v>0.32283706981641824</v>
      </c>
      <c r="AC243" s="6">
        <v>0.74124147073458513</v>
      </c>
      <c r="AD243" s="4"/>
      <c r="AF243" s="6">
        <v>0.32890486410018055</v>
      </c>
      <c r="AG243" s="6">
        <v>0.8411825304851106</v>
      </c>
      <c r="AH243" s="4"/>
      <c r="AI243" s="4"/>
      <c r="AK243" s="6">
        <v>45.474600000000002</v>
      </c>
      <c r="AL243" s="6">
        <f t="shared" si="10"/>
        <v>0.96400000000000075</v>
      </c>
      <c r="AN243" s="6">
        <v>36.539700000000003</v>
      </c>
      <c r="AO243" s="6">
        <f t="shared" si="11"/>
        <v>0.48200000000000037</v>
      </c>
      <c r="AP243" s="4"/>
    </row>
    <row r="244" spans="26:42" x14ac:dyDescent="0.25">
      <c r="Z244" s="4"/>
      <c r="AB244" s="6">
        <v>0.32436664808859583</v>
      </c>
      <c r="AC244" s="6">
        <v>0.73744812654712566</v>
      </c>
      <c r="AD244" s="4"/>
      <c r="AF244" s="6">
        <v>0.33025271288089492</v>
      </c>
      <c r="AG244" s="6">
        <v>0.8681391445637644</v>
      </c>
      <c r="AH244" s="4"/>
      <c r="AI244" s="4"/>
      <c r="AK244" s="6">
        <v>45.688200000000002</v>
      </c>
      <c r="AL244" s="6">
        <f t="shared" si="10"/>
        <v>0.96800000000000075</v>
      </c>
      <c r="AN244" s="6">
        <v>36.580300000000001</v>
      </c>
      <c r="AO244" s="6">
        <f t="shared" si="11"/>
        <v>0.48400000000000037</v>
      </c>
      <c r="AP244" s="4"/>
    </row>
    <row r="245" spans="26:42" x14ac:dyDescent="0.25">
      <c r="Z245" s="4"/>
      <c r="AB245" s="6">
        <v>0.32590409432685702</v>
      </c>
      <c r="AC245" s="6">
        <v>0.73143687364187548</v>
      </c>
      <c r="AD245" s="4"/>
      <c r="AF245" s="6">
        <v>0.33155870956952754</v>
      </c>
      <c r="AG245" s="6">
        <v>0.81549540528888775</v>
      </c>
      <c r="AH245" s="4"/>
      <c r="AI245" s="4"/>
      <c r="AK245" s="6">
        <v>45.739699999999999</v>
      </c>
      <c r="AL245" s="6">
        <f t="shared" si="10"/>
        <v>0.97200000000000075</v>
      </c>
      <c r="AN245" s="6">
        <v>36.592799999999997</v>
      </c>
      <c r="AO245" s="6">
        <f t="shared" si="11"/>
        <v>0.48600000000000038</v>
      </c>
      <c r="AP245" s="4"/>
    </row>
    <row r="246" spans="26:42" x14ac:dyDescent="0.25">
      <c r="Z246" s="4"/>
      <c r="AB246" s="6">
        <v>0.32745417593872234</v>
      </c>
      <c r="AC246" s="6">
        <v>0.73318841050313033</v>
      </c>
      <c r="AD246" s="4"/>
      <c r="AF246" s="6">
        <v>0.33294901396697646</v>
      </c>
      <c r="AG246" s="6">
        <v>0.85402290950501281</v>
      </c>
      <c r="AH246" s="4"/>
      <c r="AI246" s="4"/>
      <c r="AK246" s="6">
        <v>46.967100000000002</v>
      </c>
      <c r="AL246" s="6">
        <f t="shared" si="10"/>
        <v>0.97600000000000076</v>
      </c>
      <c r="AN246" s="6">
        <v>36.616399999999999</v>
      </c>
      <c r="AO246" s="6">
        <f t="shared" si="11"/>
        <v>0.48800000000000038</v>
      </c>
      <c r="AP246" s="4"/>
    </row>
    <row r="247" spans="26:42" x14ac:dyDescent="0.25">
      <c r="Z247" s="4"/>
      <c r="AB247" s="6">
        <v>0.32900055451185684</v>
      </c>
      <c r="AC247" s="6">
        <v>0.72255526990393215</v>
      </c>
      <c r="AD247" s="4"/>
      <c r="AF247" s="6">
        <v>0.33427659761309869</v>
      </c>
      <c r="AG247" s="6">
        <v>0.87186202536935364</v>
      </c>
      <c r="AH247" s="4"/>
      <c r="AI247" s="4"/>
      <c r="AK247" s="6">
        <v>47.497399999999999</v>
      </c>
      <c r="AL247" s="6">
        <f t="shared" si="10"/>
        <v>0.98000000000000076</v>
      </c>
      <c r="AN247" s="6">
        <v>36.619700000000002</v>
      </c>
      <c r="AO247" s="6">
        <f t="shared" si="11"/>
        <v>0.49000000000000038</v>
      </c>
      <c r="AP247" s="4"/>
    </row>
    <row r="248" spans="26:42" x14ac:dyDescent="0.25">
      <c r="Z248" s="4"/>
      <c r="AB248" s="6">
        <v>0.33056968962898542</v>
      </c>
      <c r="AC248" s="6">
        <v>0.7232650145215116</v>
      </c>
      <c r="AD248" s="4"/>
      <c r="AF248" s="6">
        <v>0.33557701765099662</v>
      </c>
      <c r="AG248" s="6">
        <v>0.8581524799329483</v>
      </c>
      <c r="AH248" s="4"/>
      <c r="AI248" s="4"/>
      <c r="AK248" s="6">
        <v>47.650799999999997</v>
      </c>
      <c r="AL248" s="6">
        <f t="shared" si="10"/>
        <v>0.98400000000000076</v>
      </c>
      <c r="AN248" s="6">
        <v>36.6539</v>
      </c>
      <c r="AO248" s="6">
        <f t="shared" si="11"/>
        <v>0.49200000000000038</v>
      </c>
      <c r="AP248" s="4"/>
    </row>
    <row r="249" spans="26:42" x14ac:dyDescent="0.25">
      <c r="Z249" s="4"/>
      <c r="AB249" s="6">
        <v>0.33213728494371608</v>
      </c>
      <c r="AC249" s="6">
        <v>0.67869065370305759</v>
      </c>
      <c r="AD249" s="4"/>
      <c r="AF249" s="6">
        <v>0.33689821274695569</v>
      </c>
      <c r="AG249" s="6">
        <v>0.89689534256478654</v>
      </c>
      <c r="AH249" s="4"/>
      <c r="AI249" s="4"/>
      <c r="AK249" s="6">
        <v>49.232300000000002</v>
      </c>
      <c r="AL249" s="6">
        <f t="shared" si="10"/>
        <v>0.98800000000000077</v>
      </c>
      <c r="AN249" s="6">
        <v>36.660499999999999</v>
      </c>
      <c r="AO249" s="6">
        <f t="shared" si="11"/>
        <v>0.49400000000000038</v>
      </c>
      <c r="AP249" s="4"/>
    </row>
    <row r="250" spans="26:42" x14ac:dyDescent="0.25">
      <c r="Z250" s="4"/>
      <c r="AB250" s="6">
        <v>0.33380783520381829</v>
      </c>
      <c r="AC250" s="6">
        <v>0.67103784835571978</v>
      </c>
      <c r="AD250" s="4"/>
      <c r="AF250" s="6">
        <v>0.33816233665781287</v>
      </c>
      <c r="AG250" s="6">
        <v>0.89036469153603315</v>
      </c>
      <c r="AH250" s="4"/>
      <c r="AI250" s="4"/>
      <c r="AK250" s="6">
        <v>49.771700000000003</v>
      </c>
      <c r="AL250" s="6">
        <f t="shared" si="10"/>
        <v>0.99200000000000077</v>
      </c>
      <c r="AN250" s="6">
        <v>36.664099999999998</v>
      </c>
      <c r="AO250" s="6">
        <f t="shared" si="11"/>
        <v>0.49600000000000039</v>
      </c>
      <c r="AP250" s="4"/>
    </row>
    <row r="251" spans="26:42" x14ac:dyDescent="0.25">
      <c r="Z251" s="4"/>
      <c r="AB251" s="6">
        <v>0.33549743714035707</v>
      </c>
      <c r="AC251" s="6">
        <v>0.65431994918185565</v>
      </c>
      <c r="AD251" s="4"/>
      <c r="AF251" s="6">
        <v>0.33943573267053734</v>
      </c>
      <c r="AG251" s="6">
        <v>0.88723415798982852</v>
      </c>
      <c r="AH251" s="4"/>
      <c r="AI251" s="4"/>
      <c r="AK251" s="6">
        <v>50.673999999999999</v>
      </c>
      <c r="AL251" s="6">
        <f t="shared" si="10"/>
        <v>0.99600000000000077</v>
      </c>
      <c r="AN251" s="6">
        <v>36.679000000000002</v>
      </c>
      <c r="AO251" s="6">
        <f t="shared" si="11"/>
        <v>0.49800000000000039</v>
      </c>
      <c r="AP251" s="4"/>
    </row>
    <row r="252" spans="26:42" x14ac:dyDescent="0.25">
      <c r="Z252" s="4"/>
      <c r="AB252" s="6">
        <v>0.33723020846956725</v>
      </c>
      <c r="AC252" s="6">
        <v>0.62521117113089919</v>
      </c>
      <c r="AD252" s="4"/>
      <c r="AF252" s="6">
        <v>0.34071362175749648</v>
      </c>
      <c r="AG252" s="6">
        <v>0.88979732298117653</v>
      </c>
      <c r="AH252" s="4"/>
      <c r="AI252" s="4"/>
      <c r="AK252" s="6">
        <v>52.040199999999999</v>
      </c>
      <c r="AL252" s="6">
        <f t="shared" si="10"/>
        <v>1.0000000000000007</v>
      </c>
      <c r="AN252" s="6">
        <v>36.719099999999997</v>
      </c>
      <c r="AO252" s="6">
        <f t="shared" si="11"/>
        <v>0.50000000000000033</v>
      </c>
      <c r="AP252" s="4"/>
    </row>
    <row r="253" spans="26:42" x14ac:dyDescent="0.25">
      <c r="Z253" s="4"/>
      <c r="AB253" s="6">
        <v>0.33904365471049375</v>
      </c>
      <c r="AC253" s="6">
        <v>0.61052418371422168</v>
      </c>
      <c r="AD253" s="4"/>
      <c r="AF253" s="6">
        <v>0.34198782973586389</v>
      </c>
      <c r="AG253" s="6">
        <v>0.88946497493082755</v>
      </c>
      <c r="AH253" s="4"/>
      <c r="AI253" s="4"/>
      <c r="AN253" s="6">
        <v>36.797400000000003</v>
      </c>
      <c r="AO253" s="6">
        <f t="shared" si="11"/>
        <v>0.50200000000000033</v>
      </c>
      <c r="AP253" s="4"/>
    </row>
    <row r="254" spans="26:42" x14ac:dyDescent="0.25">
      <c r="Z254" s="4"/>
      <c r="AB254" s="6">
        <v>0.34090072586068965</v>
      </c>
      <c r="AC254" s="6">
        <v>0.60951712499153243</v>
      </c>
      <c r="AD254" s="4"/>
      <c r="AF254" s="6">
        <v>0.34326251382127237</v>
      </c>
      <c r="AG254" s="6">
        <v>0.85681205571398289</v>
      </c>
      <c r="AH254" s="4"/>
      <c r="AI254" s="4"/>
      <c r="AN254" s="6">
        <v>36.830800000000004</v>
      </c>
      <c r="AO254" s="6">
        <f t="shared" si="11"/>
        <v>0.50400000000000034</v>
      </c>
      <c r="AP254" s="4"/>
    </row>
    <row r="255" spans="26:42" x14ac:dyDescent="0.25">
      <c r="Z255" s="4"/>
      <c r="AB255" s="6">
        <v>0.34276086530810596</v>
      </c>
      <c r="AC255" s="6">
        <v>0.60153414824571982</v>
      </c>
      <c r="AD255" s="4"/>
      <c r="AF255" s="6">
        <v>0.34458577583715022</v>
      </c>
      <c r="AG255" s="6">
        <v>0.8258347810465988</v>
      </c>
      <c r="AH255" s="4"/>
      <c r="AI255" s="4"/>
      <c r="AN255" s="6">
        <v>36.838999999999999</v>
      </c>
      <c r="AO255" s="6">
        <f t="shared" si="11"/>
        <v>0.50600000000000034</v>
      </c>
      <c r="AP255" s="4"/>
    </row>
    <row r="256" spans="26:42" x14ac:dyDescent="0.25">
      <c r="Z256" s="4"/>
      <c r="AB256" s="6">
        <v>0.34464569071889783</v>
      </c>
      <c r="AC256" s="6">
        <v>0.6010995896971999</v>
      </c>
      <c r="AD256" s="4"/>
      <c r="AF256" s="6">
        <v>0.34595867375098682</v>
      </c>
      <c r="AG256" s="6">
        <v>0.80978800589941291</v>
      </c>
      <c r="AH256" s="4"/>
      <c r="AI256" s="4"/>
      <c r="AN256" s="6">
        <v>36.885899999999999</v>
      </c>
      <c r="AO256" s="6">
        <f t="shared" si="11"/>
        <v>0.50800000000000034</v>
      </c>
      <c r="AP256" s="4"/>
    </row>
    <row r="257" spans="26:42" x14ac:dyDescent="0.25">
      <c r="Z257" s="4"/>
      <c r="AB257" s="6">
        <v>0.34653187874415298</v>
      </c>
      <c r="AC257" s="6">
        <v>0.60069027553613974</v>
      </c>
      <c r="AD257" s="4"/>
      <c r="AF257" s="6">
        <v>0.34735877703704793</v>
      </c>
      <c r="AG257" s="6">
        <v>0.77861108488528386</v>
      </c>
      <c r="AH257" s="4"/>
      <c r="AI257" s="4"/>
      <c r="AN257" s="6">
        <v>36.897599999999997</v>
      </c>
      <c r="AO257" s="6">
        <f t="shared" si="11"/>
        <v>0.51000000000000034</v>
      </c>
      <c r="AP257" s="4"/>
    </row>
    <row r="258" spans="26:42" x14ac:dyDescent="0.25">
      <c r="Z258" s="4"/>
      <c r="AB258" s="6">
        <v>0.34841935202988361</v>
      </c>
      <c r="AC258" s="6">
        <v>0.60461387521212018</v>
      </c>
      <c r="AD258" s="4"/>
      <c r="AF258" s="6">
        <v>0.34881494285600706</v>
      </c>
      <c r="AG258" s="6">
        <v>0.79192858595536875</v>
      </c>
      <c r="AH258" s="4"/>
      <c r="AI258" s="4"/>
      <c r="AN258" s="6">
        <v>36.908799999999999</v>
      </c>
      <c r="AO258" s="6">
        <f t="shared" si="11"/>
        <v>0.51200000000000034</v>
      </c>
      <c r="AP258" s="4"/>
    </row>
    <row r="259" spans="26:42" x14ac:dyDescent="0.25">
      <c r="Z259" s="4"/>
      <c r="AB259" s="6">
        <v>0.35029457668905101</v>
      </c>
      <c r="AC259" s="6">
        <v>0.61152604155798906</v>
      </c>
      <c r="AD259" s="4"/>
      <c r="AF259" s="6">
        <v>0.35024662099994569</v>
      </c>
      <c r="AG259" s="6">
        <v>0.80291173612143008</v>
      </c>
      <c r="AH259" s="4"/>
      <c r="AI259" s="4"/>
      <c r="AN259" s="6">
        <v>36.9621</v>
      </c>
      <c r="AO259" s="6">
        <f t="shared" si="11"/>
        <v>0.51400000000000035</v>
      </c>
      <c r="AP259" s="4"/>
    </row>
    <row r="260" spans="26:42" x14ac:dyDescent="0.25">
      <c r="Z260" s="4"/>
      <c r="AB260" s="6">
        <v>0.35214860541558574</v>
      </c>
      <c r="AC260" s="6">
        <v>0.61403000060175039</v>
      </c>
      <c r="AD260" s="4"/>
      <c r="AF260" s="6">
        <v>0.35165871500363965</v>
      </c>
      <c r="AG260" s="6">
        <v>0.86060511584293964</v>
      </c>
      <c r="AH260" s="4"/>
      <c r="AI260" s="4"/>
      <c r="AN260" s="6">
        <v>36.9636</v>
      </c>
      <c r="AO260" s="6">
        <f t="shared" si="11"/>
        <v>0.51600000000000035</v>
      </c>
      <c r="AP260" s="4"/>
    </row>
    <row r="261" spans="26:42" x14ac:dyDescent="0.25">
      <c r="Z261" s="4"/>
      <c r="AB261" s="6">
        <v>0.35399507357994492</v>
      </c>
      <c r="AC261" s="6">
        <v>0.61930219789350505</v>
      </c>
      <c r="AD261" s="4"/>
      <c r="AF261" s="6">
        <v>0.35297614482970113</v>
      </c>
      <c r="AG261" s="6">
        <v>0.91210425559664321</v>
      </c>
      <c r="AH261" s="4"/>
      <c r="AI261" s="4"/>
      <c r="AN261" s="6">
        <v>36.965400000000002</v>
      </c>
      <c r="AO261" s="6">
        <f t="shared" ref="AO261:AO324" si="12">AO260+1/500</f>
        <v>0.51800000000000035</v>
      </c>
      <c r="AP261" s="4"/>
    </row>
    <row r="262" spans="26:42" x14ac:dyDescent="0.25">
      <c r="Z262" s="4"/>
      <c r="AB262" s="6">
        <v>0.35582582252921241</v>
      </c>
      <c r="AC262" s="6">
        <v>0.62953073089867295</v>
      </c>
      <c r="AD262" s="4"/>
      <c r="AF262" s="6">
        <v>0.35421919006396652</v>
      </c>
      <c r="AG262" s="6">
        <v>0.88694031235642035</v>
      </c>
      <c r="AH262" s="4"/>
      <c r="AI262" s="4"/>
      <c r="AN262" s="6">
        <v>36.969700000000003</v>
      </c>
      <c r="AO262" s="6">
        <f t="shared" si="12"/>
        <v>0.52000000000000035</v>
      </c>
      <c r="AP262" s="4"/>
    </row>
    <row r="263" spans="26:42" x14ac:dyDescent="0.25">
      <c r="Z263" s="4"/>
      <c r="AB263" s="6">
        <v>0.35762682570892068</v>
      </c>
      <c r="AC263" s="6">
        <v>0.6529743184760276</v>
      </c>
      <c r="AD263" s="4"/>
      <c r="AF263" s="6">
        <v>0.35549750251890538</v>
      </c>
      <c r="AG263" s="6">
        <v>0.8802164556892339</v>
      </c>
      <c r="AH263" s="4"/>
      <c r="AI263" s="4"/>
      <c r="AN263" s="6">
        <v>36.989800000000002</v>
      </c>
      <c r="AO263" s="6">
        <f t="shared" si="12"/>
        <v>0.52200000000000035</v>
      </c>
      <c r="AP263" s="4"/>
    </row>
    <row r="264" spans="26:42" x14ac:dyDescent="0.25">
      <c r="Z264" s="4"/>
      <c r="AB264" s="6">
        <v>0.35936316788347783</v>
      </c>
      <c r="AC264" s="6">
        <v>0.65225357414324336</v>
      </c>
      <c r="AD264" s="4"/>
      <c r="AF264" s="6">
        <v>0.35678557983300746</v>
      </c>
      <c r="AG264" s="6">
        <v>0.89308049105593468</v>
      </c>
      <c r="AH264" s="4"/>
      <c r="AI264" s="4"/>
      <c r="AN264" s="6">
        <v>37.058300000000003</v>
      </c>
      <c r="AO264" s="6">
        <f t="shared" si="12"/>
        <v>0.52400000000000035</v>
      </c>
      <c r="AP264" s="4"/>
    </row>
    <row r="265" spans="26:42" x14ac:dyDescent="0.25">
      <c r="Z265" s="4"/>
      <c r="AB265" s="6">
        <v>0.36110142872714096</v>
      </c>
      <c r="AC265" s="6">
        <v>0.68214396401160327</v>
      </c>
      <c r="AD265" s="4"/>
      <c r="AF265" s="6">
        <v>0.35805510353151754</v>
      </c>
      <c r="AG265" s="6">
        <v>0.87961278549504762</v>
      </c>
      <c r="AH265" s="4"/>
      <c r="AI265" s="4"/>
      <c r="AN265" s="6">
        <v>37.084200000000003</v>
      </c>
      <c r="AO265" s="6">
        <f t="shared" si="12"/>
        <v>0.52600000000000036</v>
      </c>
      <c r="AP265" s="4"/>
    </row>
    <row r="266" spans="26:42" x14ac:dyDescent="0.25">
      <c r="Z266" s="4"/>
      <c r="AB266" s="6">
        <v>0.36276352193310429</v>
      </c>
      <c r="AC266" s="6">
        <v>0.66942075423266501</v>
      </c>
      <c r="AD266" s="4"/>
      <c r="AF266" s="6">
        <v>0.35934406484127668</v>
      </c>
      <c r="AG266" s="6">
        <v>0.87304068813754132</v>
      </c>
      <c r="AH266" s="4"/>
      <c r="AI266" s="4"/>
      <c r="AN266" s="6">
        <v>37.097200000000001</v>
      </c>
      <c r="AO266" s="6">
        <f t="shared" si="12"/>
        <v>0.52800000000000036</v>
      </c>
      <c r="AP266" s="4"/>
    </row>
    <row r="267" spans="26:42" x14ac:dyDescent="0.25">
      <c r="Z267" s="4"/>
      <c r="AB267" s="6">
        <v>0.3644572053764451</v>
      </c>
      <c r="AC267" s="6">
        <v>0.68799073353725848</v>
      </c>
      <c r="AD267" s="4"/>
      <c r="AF267" s="6">
        <v>0.36064272922597024</v>
      </c>
      <c r="AG267" s="6">
        <v>0.87960529304709989</v>
      </c>
      <c r="AH267" s="4"/>
      <c r="AI267" s="4"/>
      <c r="AN267" s="6">
        <v>37.106999999999999</v>
      </c>
      <c r="AO267" s="6">
        <f t="shared" si="12"/>
        <v>0.53000000000000036</v>
      </c>
      <c r="AP267" s="4"/>
    </row>
    <row r="268" spans="26:42" x14ac:dyDescent="0.25">
      <c r="Z268" s="4"/>
      <c r="AB268" s="6">
        <v>0.36610517357253292</v>
      </c>
      <c r="AC268" s="6">
        <v>0.69823540513896376</v>
      </c>
      <c r="AD268" s="4"/>
      <c r="AF268" s="6">
        <v>0.36193170151505788</v>
      </c>
      <c r="AG268" s="6">
        <v>0.89608216612558578</v>
      </c>
      <c r="AH268" s="4"/>
      <c r="AI268" s="4"/>
      <c r="AN268" s="6">
        <v>37.1218</v>
      </c>
      <c r="AO268" s="6">
        <f t="shared" si="12"/>
        <v>0.53200000000000036</v>
      </c>
      <c r="AP268" s="4"/>
    </row>
    <row r="269" spans="26:42" x14ac:dyDescent="0.25">
      <c r="Z269" s="4"/>
      <c r="AB269" s="6">
        <v>0.36772896239751657</v>
      </c>
      <c r="AC269" s="6">
        <v>0.70279647802482303</v>
      </c>
      <c r="AD269" s="4"/>
      <c r="AF269" s="6">
        <v>0.3631969725927926</v>
      </c>
      <c r="AG269" s="6">
        <v>0.89992485905479802</v>
      </c>
      <c r="AH269" s="4"/>
      <c r="AI269" s="4"/>
      <c r="AN269" s="6">
        <v>37.136800000000001</v>
      </c>
      <c r="AO269" s="6">
        <f t="shared" si="12"/>
        <v>0.53400000000000036</v>
      </c>
      <c r="AP269" s="4"/>
    </row>
    <row r="270" spans="26:42" x14ac:dyDescent="0.25">
      <c r="Z270" s="4"/>
      <c r="AB270" s="6">
        <v>0.36934221300921449</v>
      </c>
      <c r="AC270" s="6">
        <v>0.70182876543198036</v>
      </c>
      <c r="AD270" s="4"/>
      <c r="AF270" s="6">
        <v>0.36445684094364972</v>
      </c>
      <c r="AG270" s="6">
        <v>0.92109905456620478</v>
      </c>
      <c r="AH270" s="4"/>
      <c r="AI270" s="4"/>
      <c r="AN270" s="6">
        <v>37.140700000000002</v>
      </c>
      <c r="AO270" s="6">
        <f t="shared" si="12"/>
        <v>0.53600000000000037</v>
      </c>
      <c r="AP270" s="4"/>
    </row>
    <row r="271" spans="26:42" x14ac:dyDescent="0.25">
      <c r="Z271" s="4"/>
      <c r="AB271" s="6">
        <v>0.37095768804232271</v>
      </c>
      <c r="AC271" s="6">
        <v>0.72486200759760433</v>
      </c>
      <c r="AD271" s="4"/>
      <c r="AF271" s="6">
        <v>0.36568774748128208</v>
      </c>
      <c r="AG271" s="6">
        <v>0.91679471642655619</v>
      </c>
      <c r="AH271" s="4"/>
      <c r="AI271" s="4"/>
      <c r="AN271" s="6">
        <v>37.158900000000003</v>
      </c>
      <c r="AO271" s="6">
        <f t="shared" si="12"/>
        <v>0.53800000000000037</v>
      </c>
      <c r="AP271" s="4"/>
    </row>
    <row r="272" spans="26:42" x14ac:dyDescent="0.25">
      <c r="Z272" s="4"/>
      <c r="AB272" s="6">
        <v>0.37252182968057779</v>
      </c>
      <c r="AC272" s="6">
        <v>0.72192254172590564</v>
      </c>
      <c r="AD272" s="4"/>
      <c r="AF272" s="6">
        <v>0.36692443310758216</v>
      </c>
      <c r="AG272" s="6">
        <v>0.91838072584871433</v>
      </c>
      <c r="AH272" s="4"/>
      <c r="AI272" s="4"/>
      <c r="AN272" s="6">
        <v>37.162999999999997</v>
      </c>
      <c r="AO272" s="6">
        <f t="shared" si="12"/>
        <v>0.54000000000000037</v>
      </c>
      <c r="AP272" s="4"/>
    </row>
    <row r="273" spans="26:42" x14ac:dyDescent="0.25">
      <c r="Z273" s="4"/>
      <c r="AB273" s="6">
        <v>0.37409234006436776</v>
      </c>
      <c r="AC273" s="6">
        <v>0.70239832938875657</v>
      </c>
      <c r="AD273" s="4"/>
      <c r="AF273" s="6">
        <v>0.36815898302371286</v>
      </c>
      <c r="AG273" s="6">
        <v>0.91559629013689048</v>
      </c>
      <c r="AH273" s="4"/>
      <c r="AI273" s="4"/>
      <c r="AN273" s="6">
        <v>37.1646</v>
      </c>
      <c r="AO273" s="6">
        <f t="shared" si="12"/>
        <v>0.54200000000000037</v>
      </c>
      <c r="AP273" s="4"/>
    </row>
    <row r="274" spans="26:42" x14ac:dyDescent="0.25">
      <c r="Z274" s="4"/>
      <c r="AB274" s="6">
        <v>0.37570650513372283</v>
      </c>
      <c r="AC274" s="6">
        <v>0.71920617549325749</v>
      </c>
      <c r="AD274" s="4"/>
      <c r="AF274" s="6">
        <v>0.36939728735094335</v>
      </c>
      <c r="AG274" s="6">
        <v>0.92125941562384317</v>
      </c>
      <c r="AH274" s="4"/>
      <c r="AI274" s="4"/>
      <c r="AN274" s="6">
        <v>37.177700000000002</v>
      </c>
      <c r="AO274" s="6">
        <f t="shared" si="12"/>
        <v>0.54400000000000037</v>
      </c>
      <c r="AP274" s="4"/>
    </row>
    <row r="275" spans="26:42" x14ac:dyDescent="0.25">
      <c r="Z275" s="4"/>
      <c r="AB275" s="6">
        <v>0.37728294717038197</v>
      </c>
      <c r="AC275" s="6">
        <v>0.77739783500978032</v>
      </c>
      <c r="AD275" s="4"/>
      <c r="AF275" s="6">
        <v>0.37062797962810684</v>
      </c>
      <c r="AG275" s="6">
        <v>0.90615073487118791</v>
      </c>
      <c r="AH275" s="4"/>
      <c r="AI275" s="4"/>
      <c r="AN275" s="6">
        <v>37.181899999999999</v>
      </c>
      <c r="AO275" s="6">
        <f t="shared" si="12"/>
        <v>0.54600000000000037</v>
      </c>
      <c r="AP275" s="4"/>
    </row>
    <row r="276" spans="26:42" x14ac:dyDescent="0.25">
      <c r="Z276" s="4"/>
      <c r="AB276" s="6">
        <v>0.37874138556191456</v>
      </c>
      <c r="AC276" s="6">
        <v>0.77146627131748324</v>
      </c>
      <c r="AD276" s="4"/>
      <c r="AF276" s="6">
        <v>0.37187919182100293</v>
      </c>
      <c r="AG276" s="6">
        <v>0.91955464582831326</v>
      </c>
      <c r="AH276" s="4"/>
      <c r="AI276" s="4"/>
      <c r="AN276" s="6">
        <v>37.195099999999996</v>
      </c>
      <c r="AO276" s="6">
        <f t="shared" si="12"/>
        <v>0.54800000000000038</v>
      </c>
      <c r="AP276" s="4"/>
    </row>
    <row r="277" spans="26:42" x14ac:dyDescent="0.25">
      <c r="Z277" s="4"/>
      <c r="AB277" s="6">
        <v>0.38021103743164109</v>
      </c>
      <c r="AC277" s="6">
        <v>0.76478439440664969</v>
      </c>
      <c r="AD277" s="4"/>
      <c r="AF277" s="6">
        <v>0.37311216568853356</v>
      </c>
      <c r="AG277" s="6">
        <v>0.91986090234733586</v>
      </c>
      <c r="AH277" s="4"/>
      <c r="AI277" s="4"/>
      <c r="AN277" s="6">
        <v>37.195799999999998</v>
      </c>
      <c r="AO277" s="6">
        <f t="shared" si="12"/>
        <v>0.55000000000000038</v>
      </c>
      <c r="AP277" s="4"/>
    </row>
    <row r="278" spans="26:42" x14ac:dyDescent="0.25">
      <c r="Z278" s="4"/>
      <c r="AB278" s="6">
        <v>0.38169352956454106</v>
      </c>
      <c r="AC278" s="6">
        <v>0.78500866492144561</v>
      </c>
      <c r="AD278" s="4"/>
      <c r="AF278" s="6">
        <v>0.37434472905238486</v>
      </c>
      <c r="AG278" s="6">
        <v>0.92432860347023726</v>
      </c>
      <c r="AH278" s="4"/>
      <c r="AI278" s="4"/>
      <c r="AN278" s="6">
        <v>37.205399999999997</v>
      </c>
      <c r="AO278" s="6">
        <f t="shared" si="12"/>
        <v>0.55200000000000038</v>
      </c>
      <c r="AP278" s="4"/>
    </row>
    <row r="279" spans="26:42" x14ac:dyDescent="0.25">
      <c r="Z279" s="4"/>
      <c r="AB279" s="6">
        <v>0.38313782807834923</v>
      </c>
      <c r="AC279" s="6">
        <v>0.79948957195448156</v>
      </c>
      <c r="AD279" s="4"/>
      <c r="AF279" s="6">
        <v>0.37557133487613192</v>
      </c>
      <c r="AG279" s="6">
        <v>0.92227469992192979</v>
      </c>
      <c r="AH279" s="4"/>
      <c r="AI279" s="4"/>
      <c r="AN279" s="6">
        <v>37.219099999999997</v>
      </c>
      <c r="AO279" s="6">
        <f t="shared" si="12"/>
        <v>0.55400000000000038</v>
      </c>
      <c r="AP279" s="4"/>
    </row>
    <row r="280" spans="26:42" x14ac:dyDescent="0.25">
      <c r="Z280" s="4"/>
      <c r="AB280" s="6">
        <v>0.38455596646044327</v>
      </c>
      <c r="AC280" s="6">
        <v>0.79127643013238624</v>
      </c>
      <c r="AD280" s="4"/>
      <c r="AF280" s="6">
        <v>0.37680067234811132</v>
      </c>
      <c r="AG280" s="6">
        <v>0.86711844622117551</v>
      </c>
      <c r="AH280" s="4"/>
      <c r="AI280" s="4"/>
      <c r="AN280" s="6">
        <v>37.265300000000003</v>
      </c>
      <c r="AO280" s="6">
        <f t="shared" si="12"/>
        <v>0.55600000000000038</v>
      </c>
      <c r="AP280" s="4"/>
    </row>
    <row r="281" spans="26:42" x14ac:dyDescent="0.25">
      <c r="Z281" s="4"/>
      <c r="AB281" s="6">
        <v>0.38598882456779626</v>
      </c>
      <c r="AC281" s="6">
        <v>0.82153098443986616</v>
      </c>
      <c r="AD281" s="4"/>
      <c r="AF281" s="6">
        <v>0.37810820634535641</v>
      </c>
      <c r="AG281" s="6">
        <v>0.89612418661027116</v>
      </c>
      <c r="AH281" s="4"/>
      <c r="AI281" s="4"/>
      <c r="AN281" s="6">
        <v>37.2791</v>
      </c>
      <c r="AO281" s="6">
        <f t="shared" si="12"/>
        <v>0.55800000000000038</v>
      </c>
      <c r="AP281" s="4"/>
    </row>
    <row r="282" spans="26:42" x14ac:dyDescent="0.25">
      <c r="Z282" s="4"/>
      <c r="AB282" s="6">
        <v>0.38736891475252078</v>
      </c>
      <c r="AC282" s="6">
        <v>0.79815042366126188</v>
      </c>
      <c r="AD282" s="4"/>
      <c r="AF282" s="6">
        <v>0.37937341809280545</v>
      </c>
      <c r="AG282" s="6">
        <v>0.90552947854561572</v>
      </c>
      <c r="AH282" s="4"/>
      <c r="AI282" s="4"/>
      <c r="AN282" s="6">
        <v>37.289700000000003</v>
      </c>
      <c r="AO282" s="6">
        <f t="shared" si="12"/>
        <v>0.56000000000000039</v>
      </c>
      <c r="AP282" s="4"/>
    </row>
    <row r="283" spans="26:42" x14ac:dyDescent="0.25">
      <c r="Z283" s="4"/>
      <c r="AB283" s="6">
        <v>0.3887894325076473</v>
      </c>
      <c r="AC283" s="6">
        <v>0.81694529321909604</v>
      </c>
      <c r="AD283" s="4"/>
      <c r="AF283" s="6">
        <v>0.38062548870445861</v>
      </c>
      <c r="AG283" s="6">
        <v>0.90999113232873663</v>
      </c>
      <c r="AH283" s="4"/>
      <c r="AI283" s="4"/>
      <c r="AN283" s="6">
        <v>37.336199999999998</v>
      </c>
      <c r="AO283" s="6">
        <f t="shared" si="12"/>
        <v>0.56200000000000039</v>
      </c>
      <c r="AP283" s="4"/>
    </row>
    <row r="284" spans="26:42" x14ac:dyDescent="0.25">
      <c r="Z284" s="4"/>
      <c r="AB284" s="6">
        <v>0.39017726943808001</v>
      </c>
      <c r="AC284" s="6">
        <v>0.75277324282628177</v>
      </c>
      <c r="AD284" s="4"/>
      <c r="AF284" s="6">
        <v>0.38187142045894856</v>
      </c>
      <c r="AG284" s="6">
        <v>0.8974689397404082</v>
      </c>
      <c r="AH284" s="4"/>
      <c r="AI284" s="4"/>
      <c r="AN284" s="6">
        <v>37.382899999999999</v>
      </c>
      <c r="AO284" s="6">
        <f t="shared" si="12"/>
        <v>0.56400000000000039</v>
      </c>
      <c r="AP284" s="4"/>
    </row>
    <row r="285" spans="26:42" x14ac:dyDescent="0.25">
      <c r="Z285" s="4"/>
      <c r="AB285" s="6">
        <v>0.39168341602189832</v>
      </c>
      <c r="AC285" s="6">
        <v>0.7660710349185863</v>
      </c>
      <c r="AD285" s="4"/>
      <c r="AF285" s="6">
        <v>0.38313473643331597</v>
      </c>
      <c r="AG285" s="6">
        <v>0.87737253617863242</v>
      </c>
      <c r="AH285" s="4"/>
      <c r="AI285" s="4"/>
      <c r="AN285" s="6">
        <v>37.403300000000002</v>
      </c>
      <c r="AO285" s="6">
        <f t="shared" si="12"/>
        <v>0.56600000000000039</v>
      </c>
      <c r="AP285" s="4"/>
    </row>
    <row r="286" spans="26:42" x14ac:dyDescent="0.25">
      <c r="Z286" s="4"/>
      <c r="AB286" s="6">
        <v>0.39316341826241258</v>
      </c>
      <c r="AC286" s="6">
        <v>0.769115862412734</v>
      </c>
      <c r="AD286" s="4"/>
      <c r="AF286" s="6">
        <v>0.38442698892734861</v>
      </c>
      <c r="AG286" s="6">
        <v>0.85625169943876822</v>
      </c>
      <c r="AH286" s="4"/>
      <c r="AI286" s="4"/>
      <c r="AN286" s="6">
        <v>37.421900000000001</v>
      </c>
      <c r="AO286" s="6">
        <f t="shared" si="12"/>
        <v>0.56800000000000039</v>
      </c>
      <c r="AP286" s="4"/>
    </row>
    <row r="287" spans="26:42" x14ac:dyDescent="0.25">
      <c r="Z287" s="4"/>
      <c r="AB287" s="6">
        <v>0.39463756137072908</v>
      </c>
      <c r="AC287" s="6">
        <v>0.78661999628185075</v>
      </c>
      <c r="AD287" s="4"/>
      <c r="AF287" s="6">
        <v>0.38575111692477715</v>
      </c>
      <c r="AG287" s="6">
        <v>0.85378211807391569</v>
      </c>
      <c r="AH287" s="4"/>
      <c r="AI287" s="4"/>
      <c r="AN287" s="6">
        <v>37.436599999999999</v>
      </c>
      <c r="AO287" s="6">
        <f t="shared" si="12"/>
        <v>0.5700000000000004</v>
      </c>
      <c r="AP287" s="4"/>
    </row>
    <row r="288" spans="26:42" x14ac:dyDescent="0.25">
      <c r="Z288" s="4"/>
      <c r="AB288" s="6">
        <v>0.39607890134864943</v>
      </c>
      <c r="AC288" s="6">
        <v>0.78352125303895137</v>
      </c>
      <c r="AD288" s="4"/>
      <c r="AF288" s="6">
        <v>0.38707907498816496</v>
      </c>
      <c r="AG288" s="6">
        <v>0.87855828657752477</v>
      </c>
      <c r="AH288" s="4"/>
      <c r="AI288" s="4"/>
      <c r="AN288" s="6">
        <v>37.526600000000002</v>
      </c>
      <c r="AO288" s="6">
        <f t="shared" si="12"/>
        <v>0.5720000000000004</v>
      </c>
      <c r="AP288" s="4"/>
    </row>
    <row r="289" spans="26:42" x14ac:dyDescent="0.25">
      <c r="Z289" s="4"/>
      <c r="AB289" s="6">
        <v>0.39752594167292282</v>
      </c>
      <c r="AC289" s="6">
        <v>0.77084519994451861</v>
      </c>
      <c r="AD289" s="4"/>
      <c r="AF289" s="6">
        <v>0.38836958338743044</v>
      </c>
      <c r="AG289" s="6">
        <v>0.89513633868614573</v>
      </c>
      <c r="AH289" s="4"/>
      <c r="AI289" s="4"/>
      <c r="AN289" s="6">
        <v>37.538600000000002</v>
      </c>
      <c r="AO289" s="6">
        <f t="shared" si="12"/>
        <v>0.5740000000000004</v>
      </c>
      <c r="AP289" s="4"/>
    </row>
    <row r="290" spans="26:42" x14ac:dyDescent="0.25">
      <c r="Z290" s="4"/>
      <c r="AB290" s="6">
        <v>0.39899677764382091</v>
      </c>
      <c r="AC290" s="6">
        <v>0.77050777603122955</v>
      </c>
      <c r="AD290" s="4"/>
      <c r="AF290" s="6">
        <v>0.38963619138787947</v>
      </c>
      <c r="AG290" s="6">
        <v>0.8585019702414699</v>
      </c>
      <c r="AH290" s="4"/>
      <c r="AI290" s="4"/>
      <c r="AN290" s="6">
        <v>37.553400000000003</v>
      </c>
      <c r="AO290" s="6">
        <f t="shared" si="12"/>
        <v>0.5760000000000004</v>
      </c>
      <c r="AP290" s="4"/>
    </row>
    <row r="291" spans="26:42" x14ac:dyDescent="0.25">
      <c r="Z291" s="4"/>
      <c r="AB291" s="6">
        <v>0.40046825772921674</v>
      </c>
      <c r="AC291" s="6">
        <v>0.76328978689579896</v>
      </c>
      <c r="AD291" s="4"/>
      <c r="AF291" s="6">
        <v>0.39095684863430802</v>
      </c>
      <c r="AG291" s="6">
        <v>0.87199853318066045</v>
      </c>
      <c r="AH291" s="4"/>
      <c r="AI291" s="4"/>
      <c r="AN291" s="6">
        <v>37.583300000000001</v>
      </c>
      <c r="AO291" s="6">
        <f t="shared" si="12"/>
        <v>0.5780000000000004</v>
      </c>
      <c r="AP291" s="4"/>
    </row>
    <row r="292" spans="26:42" x14ac:dyDescent="0.25">
      <c r="Z292" s="4"/>
      <c r="AB292" s="6">
        <v>0.40195365274895556</v>
      </c>
      <c r="AC292" s="6">
        <v>0.75078405481621935</v>
      </c>
      <c r="AD292" s="4"/>
      <c r="AF292" s="6">
        <v>0.39225706509675662</v>
      </c>
      <c r="AG292" s="6">
        <v>0.86890432336052226</v>
      </c>
      <c r="AH292" s="4"/>
      <c r="AI292" s="4"/>
      <c r="AN292" s="6">
        <v>37.621600000000001</v>
      </c>
      <c r="AO292" s="6">
        <f t="shared" si="12"/>
        <v>0.5800000000000004</v>
      </c>
      <c r="AP292" s="4"/>
    </row>
    <row r="293" spans="26:42" x14ac:dyDescent="0.25">
      <c r="Z293" s="4"/>
      <c r="AB293" s="6">
        <v>0.40346378983937381</v>
      </c>
      <c r="AC293" s="6">
        <v>0.76073488392519029</v>
      </c>
      <c r="AD293" s="4"/>
      <c r="AF293" s="6">
        <v>0.39356191169216498</v>
      </c>
      <c r="AG293" s="6">
        <v>0.86626050181869818</v>
      </c>
      <c r="AH293" s="4"/>
      <c r="AI293" s="4"/>
      <c r="AN293" s="6">
        <v>37.648299999999999</v>
      </c>
      <c r="AO293" s="6">
        <f t="shared" si="12"/>
        <v>0.58200000000000041</v>
      </c>
      <c r="AP293" s="4"/>
    </row>
    <row r="294" spans="26:42" x14ac:dyDescent="0.25">
      <c r="Z294" s="4"/>
      <c r="AB294" s="6">
        <v>0.40495417350920448</v>
      </c>
      <c r="AC294" s="6">
        <v>0.75475549524085683</v>
      </c>
      <c r="AD294" s="4"/>
      <c r="AF294" s="6">
        <v>0.3948707406710833</v>
      </c>
      <c r="AG294" s="6">
        <v>0.95083536977378114</v>
      </c>
      <c r="AH294" s="4"/>
      <c r="AI294" s="4"/>
      <c r="AN294" s="6">
        <v>37.6783</v>
      </c>
      <c r="AO294" s="6">
        <f t="shared" si="12"/>
        <v>0.58400000000000041</v>
      </c>
      <c r="AP294" s="4"/>
    </row>
    <row r="295" spans="26:42" x14ac:dyDescent="0.25">
      <c r="Z295" s="4"/>
      <c r="AB295" s="6">
        <v>0.40645636442430444</v>
      </c>
      <c r="AC295" s="6">
        <v>0.75158721097994852</v>
      </c>
      <c r="AD295" s="4"/>
      <c r="AF295" s="6">
        <v>0.39606315198024855</v>
      </c>
      <c r="AG295" s="6">
        <v>0.93544023508084195</v>
      </c>
      <c r="AH295" s="4"/>
      <c r="AI295" s="4"/>
      <c r="AN295" s="6">
        <v>37.6877</v>
      </c>
      <c r="AO295" s="6">
        <f t="shared" si="12"/>
        <v>0.58600000000000041</v>
      </c>
      <c r="AP295" s="4"/>
    </row>
    <row r="296" spans="26:42" x14ac:dyDescent="0.25">
      <c r="Z296" s="4"/>
      <c r="AB296" s="6">
        <v>0.40796488776199435</v>
      </c>
      <c r="AC296" s="6">
        <v>0.75403639926883936</v>
      </c>
      <c r="AD296" s="4"/>
      <c r="AF296" s="6">
        <v>0.39727518756045271</v>
      </c>
      <c r="AG296" s="6">
        <v>0.91528805272686264</v>
      </c>
      <c r="AH296" s="4"/>
      <c r="AI296" s="4"/>
      <c r="AN296" s="6">
        <v>37.690399999999997</v>
      </c>
      <c r="AO296" s="6">
        <f t="shared" si="12"/>
        <v>0.58800000000000041</v>
      </c>
      <c r="AP296" s="4"/>
    </row>
    <row r="297" spans="26:42" x14ac:dyDescent="0.25">
      <c r="Z297" s="4"/>
      <c r="AB297" s="6">
        <v>0.40946851125970868</v>
      </c>
      <c r="AC297" s="6">
        <v>0.7513181718409464</v>
      </c>
      <c r="AD297" s="4"/>
      <c r="AF297" s="6">
        <v>0.39851390890582011</v>
      </c>
      <c r="AG297" s="6">
        <v>0.87376893240930387</v>
      </c>
      <c r="AH297" s="4"/>
      <c r="AI297" s="4"/>
      <c r="AN297" s="6">
        <v>37.695399999999999</v>
      </c>
      <c r="AO297" s="6">
        <f t="shared" si="12"/>
        <v>0.59000000000000041</v>
      </c>
      <c r="AP297" s="4"/>
    </row>
    <row r="298" spans="26:42" x14ac:dyDescent="0.25">
      <c r="Z298" s="4"/>
      <c r="AB298" s="6">
        <v>0.41097757478374741</v>
      </c>
      <c r="AC298" s="6">
        <v>0.83108098614287484</v>
      </c>
      <c r="AD298" s="4"/>
      <c r="AF298" s="6">
        <v>0.39981149091637108</v>
      </c>
      <c r="AG298" s="6">
        <v>0.85769779858129847</v>
      </c>
      <c r="AH298" s="4"/>
      <c r="AI298" s="4"/>
      <c r="AN298" s="6">
        <v>37.726399999999998</v>
      </c>
      <c r="AO298" s="6">
        <f t="shared" si="12"/>
        <v>0.59200000000000041</v>
      </c>
      <c r="AP298" s="4"/>
    </row>
    <row r="299" spans="26:42" x14ac:dyDescent="0.25">
      <c r="Z299" s="4"/>
      <c r="AB299" s="6">
        <v>0.41234180626897798</v>
      </c>
      <c r="AC299" s="6">
        <v>0.90219614086329403</v>
      </c>
      <c r="AD299" s="4"/>
      <c r="AF299" s="6">
        <v>0.40113338640210972</v>
      </c>
      <c r="AG299" s="6">
        <v>0.86155176037059433</v>
      </c>
      <c r="AH299" s="4"/>
      <c r="AI299" s="4"/>
      <c r="AN299" s="6">
        <v>37.735700000000001</v>
      </c>
      <c r="AO299" s="6">
        <f t="shared" si="12"/>
        <v>0.59400000000000042</v>
      </c>
      <c r="AP299" s="4"/>
    </row>
    <row r="300" spans="26:42" x14ac:dyDescent="0.25">
      <c r="Z300" s="4"/>
      <c r="AB300" s="6">
        <v>0.41359850289703914</v>
      </c>
      <c r="AC300" s="6">
        <v>0.93596881692987766</v>
      </c>
      <c r="AD300" s="4"/>
      <c r="AF300" s="6">
        <v>0.40244936867993014</v>
      </c>
      <c r="AG300" s="6">
        <v>0.86150574673074576</v>
      </c>
      <c r="AH300" s="4"/>
      <c r="AI300" s="4"/>
      <c r="AN300" s="6">
        <v>37.7395</v>
      </c>
      <c r="AO300" s="6">
        <f t="shared" si="12"/>
        <v>0.59600000000000042</v>
      </c>
      <c r="AP300" s="4"/>
    </row>
    <row r="301" spans="26:42" x14ac:dyDescent="0.25">
      <c r="Z301" s="4"/>
      <c r="AB301" s="6">
        <v>0.41480985398861886</v>
      </c>
      <c r="AC301" s="6">
        <v>1.008032727946842</v>
      </c>
      <c r="AD301" s="4"/>
      <c r="AF301" s="6">
        <v>0.40376542124530779</v>
      </c>
      <c r="AG301" s="6">
        <v>0.88235568763108907</v>
      </c>
      <c r="AH301" s="4"/>
      <c r="AI301" s="4"/>
      <c r="AN301" s="6">
        <v>37.766399999999997</v>
      </c>
      <c r="AO301" s="6">
        <f t="shared" si="12"/>
        <v>0.59800000000000042</v>
      </c>
      <c r="AP301" s="4"/>
    </row>
    <row r="302" spans="26:42" x14ac:dyDescent="0.25">
      <c r="Z302" s="4"/>
      <c r="AB302" s="6">
        <v>0.41593460600969845</v>
      </c>
      <c r="AC302" s="6">
        <v>1.0213043614656583</v>
      </c>
      <c r="AD302" s="4"/>
      <c r="AF302" s="6">
        <v>0.40505037567351182</v>
      </c>
      <c r="AG302" s="6">
        <v>0.8699021183941068</v>
      </c>
      <c r="AH302" s="4"/>
      <c r="AI302" s="4"/>
      <c r="AN302" s="6">
        <v>37.767099999999999</v>
      </c>
      <c r="AO302" s="6">
        <f t="shared" si="12"/>
        <v>0.60000000000000042</v>
      </c>
      <c r="AP302" s="4"/>
    </row>
    <row r="303" spans="26:42" x14ac:dyDescent="0.25">
      <c r="Z303" s="4"/>
      <c r="AB303" s="6">
        <v>0.41704474211686776</v>
      </c>
      <c r="AC303" s="6">
        <v>1.0225991818057971</v>
      </c>
      <c r="AD303" s="4"/>
      <c r="AF303" s="6">
        <v>0.40635372558391963</v>
      </c>
      <c r="AG303" s="6">
        <v>0.9128984052926401</v>
      </c>
      <c r="AH303" s="4"/>
      <c r="AI303" s="4"/>
      <c r="AN303" s="6">
        <v>37.780099999999997</v>
      </c>
      <c r="AO303" s="6">
        <f t="shared" si="12"/>
        <v>0.60200000000000042</v>
      </c>
      <c r="AP303" s="4"/>
    </row>
    <row r="304" spans="26:42" x14ac:dyDescent="0.25">
      <c r="Z304" s="4"/>
      <c r="AB304" s="6">
        <v>0.41815347256399216</v>
      </c>
      <c r="AC304" s="6">
        <v>1.0677789605576904</v>
      </c>
      <c r="AD304" s="4"/>
      <c r="AF304" s="6">
        <v>0.40759568946675623</v>
      </c>
      <c r="AG304" s="6">
        <v>0.95957737328094439</v>
      </c>
      <c r="AH304" s="4"/>
      <c r="AI304" s="4"/>
      <c r="AN304" s="6">
        <v>37.799900000000001</v>
      </c>
      <c r="AO304" s="6">
        <f t="shared" si="12"/>
        <v>0.60400000000000043</v>
      </c>
      <c r="AP304" s="4"/>
    </row>
    <row r="305" spans="26:42" x14ac:dyDescent="0.25">
      <c r="Z305" s="4"/>
      <c r="AB305" s="6">
        <v>0.41921529049631062</v>
      </c>
      <c r="AC305" s="6">
        <v>1.0686336985874521</v>
      </c>
      <c r="AD305" s="4"/>
      <c r="AF305" s="6">
        <v>0.40877723759371543</v>
      </c>
      <c r="AG305" s="6">
        <v>0.99315263325323522</v>
      </c>
      <c r="AH305" s="4"/>
      <c r="AI305" s="4"/>
      <c r="AN305" s="6">
        <v>37.8352</v>
      </c>
      <c r="AO305" s="6">
        <f t="shared" si="12"/>
        <v>0.60600000000000043</v>
      </c>
      <c r="AP305" s="4"/>
    </row>
    <row r="306" spans="26:42" x14ac:dyDescent="0.25">
      <c r="Z306" s="4"/>
      <c r="AB306" s="6">
        <v>0.42027625914213501</v>
      </c>
      <c r="AC306" s="6">
        <v>1.0263005706570376</v>
      </c>
      <c r="AD306" s="4"/>
      <c r="AF306" s="6">
        <v>0.40991884142187901</v>
      </c>
      <c r="AG306" s="6">
        <v>1.0548546631467925</v>
      </c>
      <c r="AH306" s="4"/>
      <c r="AI306" s="4"/>
      <c r="AN306" s="6">
        <v>37.857999999999997</v>
      </c>
      <c r="AO306" s="6">
        <f t="shared" si="12"/>
        <v>0.60800000000000043</v>
      </c>
      <c r="AP306" s="4"/>
    </row>
    <row r="307" spans="26:42" x14ac:dyDescent="0.25">
      <c r="Z307" s="4"/>
      <c r="AB307" s="6">
        <v>0.42138099091417985</v>
      </c>
      <c r="AC307" s="6">
        <v>1.0062471930490029</v>
      </c>
      <c r="AD307" s="4"/>
      <c r="AF307" s="6">
        <v>0.41099366896702189</v>
      </c>
      <c r="AG307" s="6">
        <v>1.0121276296351167</v>
      </c>
      <c r="AH307" s="4"/>
      <c r="AI307" s="4"/>
      <c r="AN307" s="6">
        <v>37.872500000000002</v>
      </c>
      <c r="AO307" s="6">
        <f t="shared" si="12"/>
        <v>0.61000000000000043</v>
      </c>
      <c r="AP307" s="4"/>
    </row>
    <row r="308" spans="26:42" x14ac:dyDescent="0.25">
      <c r="Z308" s="4"/>
      <c r="AB308" s="6">
        <v>0.42250773875099823</v>
      </c>
      <c r="AC308" s="6">
        <v>1.0278992638339532</v>
      </c>
      <c r="AD308" s="4"/>
      <c r="AF308" s="6">
        <v>0.41211387042667502</v>
      </c>
      <c r="AG308" s="6">
        <v>0.99608359396903556</v>
      </c>
      <c r="AH308" s="4"/>
      <c r="AI308" s="4"/>
      <c r="AN308" s="6">
        <v>37.915700000000001</v>
      </c>
      <c r="AO308" s="6">
        <f t="shared" si="12"/>
        <v>0.61200000000000043</v>
      </c>
      <c r="AP308" s="4"/>
    </row>
    <row r="309" spans="26:42" x14ac:dyDescent="0.25">
      <c r="Z309" s="4"/>
      <c r="AB309" s="6">
        <v>0.42361075233215756</v>
      </c>
      <c r="AC309" s="6">
        <v>1.0227993319782114</v>
      </c>
      <c r="AD309" s="4"/>
      <c r="AF309" s="6">
        <v>0.41325211510306287</v>
      </c>
      <c r="AG309" s="6">
        <v>0.94689535657314661</v>
      </c>
      <c r="AH309" s="4"/>
      <c r="AI309" s="4"/>
      <c r="AN309" s="6">
        <v>37.921500000000002</v>
      </c>
      <c r="AO309" s="6">
        <f t="shared" si="12"/>
        <v>0.61400000000000043</v>
      </c>
      <c r="AP309" s="4"/>
    </row>
    <row r="310" spans="26:42" x14ac:dyDescent="0.25">
      <c r="Z310" s="4"/>
      <c r="AB310" s="6">
        <v>0.42471926581336972</v>
      </c>
      <c r="AC310" s="6">
        <v>0.97521139077294849</v>
      </c>
      <c r="AD310" s="4"/>
      <c r="AF310" s="6">
        <v>0.41444948801254239</v>
      </c>
      <c r="AG310" s="6">
        <v>0.93643628179814509</v>
      </c>
      <c r="AH310" s="4"/>
      <c r="AI310" s="4"/>
      <c r="AN310" s="6">
        <v>37.936999999999998</v>
      </c>
      <c r="AO310" s="6">
        <f t="shared" si="12"/>
        <v>0.61600000000000044</v>
      </c>
      <c r="AP310" s="4"/>
    </row>
    <row r="311" spans="26:42" x14ac:dyDescent="0.25">
      <c r="Z311" s="4"/>
      <c r="AB311" s="6">
        <v>0.42588187205320649</v>
      </c>
      <c r="AC311" s="6">
        <v>0.97372032869427627</v>
      </c>
      <c r="AD311" s="4"/>
      <c r="AF311" s="6">
        <v>0.41566023440299132</v>
      </c>
      <c r="AG311" s="6">
        <v>0.95316753199134219</v>
      </c>
      <c r="AH311" s="4"/>
      <c r="AI311" s="4"/>
      <c r="AN311" s="6">
        <v>37.9407</v>
      </c>
      <c r="AO311" s="6">
        <f t="shared" si="12"/>
        <v>0.61800000000000044</v>
      </c>
      <c r="AP311" s="4"/>
    </row>
    <row r="312" spans="26:42" x14ac:dyDescent="0.25">
      <c r="Z312" s="4"/>
      <c r="AB312" s="6">
        <v>0.4270462585969208</v>
      </c>
      <c r="AC312" s="6">
        <v>0.94312039671750503</v>
      </c>
      <c r="AD312" s="4"/>
      <c r="AF312" s="6">
        <v>0.41684972818033811</v>
      </c>
      <c r="AG312" s="6">
        <v>0.96166395458646248</v>
      </c>
      <c r="AH312" s="4"/>
      <c r="AI312" s="4"/>
      <c r="AN312" s="6">
        <v>37.942100000000003</v>
      </c>
      <c r="AO312" s="6">
        <f t="shared" si="12"/>
        <v>0.62000000000000044</v>
      </c>
      <c r="AP312" s="4"/>
    </row>
    <row r="313" spans="26:42" x14ac:dyDescent="0.25">
      <c r="Z313" s="4"/>
      <c r="AB313" s="6">
        <v>0.42824842414441466</v>
      </c>
      <c r="AC313" s="6">
        <v>0.92616867036916473</v>
      </c>
      <c r="AD313" s="4"/>
      <c r="AF313" s="6">
        <v>0.41802871262980734</v>
      </c>
      <c r="AG313" s="6">
        <v>0.90156026963575109</v>
      </c>
      <c r="AH313" s="4"/>
      <c r="AI313" s="4"/>
      <c r="AN313" s="6">
        <v>37.9895</v>
      </c>
      <c r="AO313" s="6">
        <f t="shared" si="12"/>
        <v>0.62200000000000044</v>
      </c>
      <c r="AP313" s="4"/>
    </row>
    <row r="314" spans="26:42" x14ac:dyDescent="0.25">
      <c r="Z314" s="4"/>
      <c r="AB314" s="6">
        <v>0.42947259300732893</v>
      </c>
      <c r="AC314" s="6">
        <v>0.88079009185608692</v>
      </c>
      <c r="AD314" s="4"/>
      <c r="AF314" s="6">
        <v>0.41928629560707265</v>
      </c>
      <c r="AG314" s="6">
        <v>0.92236953554642109</v>
      </c>
      <c r="AH314" s="4"/>
      <c r="AI314" s="4"/>
      <c r="AN314" s="6">
        <v>38.008899999999997</v>
      </c>
      <c r="AO314" s="6">
        <f t="shared" si="12"/>
        <v>0.62400000000000044</v>
      </c>
      <c r="AP314" s="4"/>
    </row>
    <row r="315" spans="26:42" x14ac:dyDescent="0.25">
      <c r="Z315" s="4"/>
      <c r="AB315" s="6">
        <v>0.43075983142946361</v>
      </c>
      <c r="AC315" s="6">
        <v>0.90118785977206661</v>
      </c>
      <c r="AD315" s="4"/>
      <c r="AF315" s="6">
        <v>0.42051550668178689</v>
      </c>
      <c r="AG315" s="6">
        <v>0.92932824526646141</v>
      </c>
      <c r="AH315" s="4"/>
      <c r="AI315" s="4"/>
      <c r="AN315" s="6">
        <v>38.021700000000003</v>
      </c>
      <c r="AO315" s="6">
        <f t="shared" si="12"/>
        <v>0.62600000000000044</v>
      </c>
      <c r="AP315" s="4"/>
    </row>
    <row r="316" spans="26:42" x14ac:dyDescent="0.25">
      <c r="Z316" s="4"/>
      <c r="AB316" s="6">
        <v>0.43201793409449435</v>
      </c>
      <c r="AC316" s="6">
        <v>0.89204229407018631</v>
      </c>
      <c r="AD316" s="4"/>
      <c r="AF316" s="6">
        <v>0.42173551355648109</v>
      </c>
      <c r="AG316" s="6">
        <v>0.90477093382923501</v>
      </c>
      <c r="AH316" s="4"/>
      <c r="AI316" s="4"/>
      <c r="AN316" s="6">
        <v>38.041699999999999</v>
      </c>
      <c r="AO316" s="6">
        <f t="shared" si="12"/>
        <v>0.62800000000000045</v>
      </c>
      <c r="AP316" s="4"/>
    </row>
    <row r="317" spans="26:42" x14ac:dyDescent="0.25">
      <c r="Z317" s="4"/>
      <c r="AB317" s="6">
        <v>0.43328893531899837</v>
      </c>
      <c r="AC317" s="6">
        <v>0.85730248212577476</v>
      </c>
      <c r="AD317" s="4"/>
      <c r="AF317" s="6">
        <v>0.42298863388305269</v>
      </c>
      <c r="AG317" s="6">
        <v>0.91914236526544058</v>
      </c>
      <c r="AH317" s="4"/>
      <c r="AI317" s="4"/>
      <c r="AN317" s="6">
        <v>38.042299999999997</v>
      </c>
      <c r="AO317" s="6">
        <f t="shared" si="12"/>
        <v>0.63000000000000045</v>
      </c>
      <c r="AP317" s="4"/>
    </row>
    <row r="318" spans="26:42" x14ac:dyDescent="0.25">
      <c r="Z318" s="4"/>
      <c r="AB318" s="6">
        <v>0.43461144035276572</v>
      </c>
      <c r="AC318" s="6">
        <v>0.86463831988937812</v>
      </c>
      <c r="AD318" s="4"/>
      <c r="AF318" s="6">
        <v>0.42422216080001202</v>
      </c>
      <c r="AG318" s="6">
        <v>0.91763161639534185</v>
      </c>
      <c r="AH318" s="4"/>
      <c r="AI318" s="4"/>
      <c r="AN318" s="6">
        <v>38.057000000000002</v>
      </c>
      <c r="AO318" s="6">
        <f t="shared" si="12"/>
        <v>0.63200000000000045</v>
      </c>
      <c r="AP318" s="4"/>
    </row>
    <row r="319" spans="26:42" x14ac:dyDescent="0.25">
      <c r="Z319" s="4"/>
      <c r="AB319" s="6">
        <v>0.43592272487716377</v>
      </c>
      <c r="AC319" s="6">
        <v>0.83874357381073772</v>
      </c>
      <c r="AD319" s="4"/>
      <c r="AF319" s="6">
        <v>0.42545771854215503</v>
      </c>
      <c r="AG319" s="6">
        <v>0.92153298336979161</v>
      </c>
      <c r="AH319" s="4"/>
      <c r="AI319" s="4"/>
      <c r="AN319" s="6">
        <v>38.089300000000001</v>
      </c>
      <c r="AO319" s="6">
        <f t="shared" si="12"/>
        <v>0.63400000000000045</v>
      </c>
      <c r="AP319" s="4"/>
    </row>
    <row r="320" spans="26:42" x14ac:dyDescent="0.25">
      <c r="Z320" s="4"/>
      <c r="AB320" s="6">
        <v>0.43727449302594534</v>
      </c>
      <c r="AC320" s="6">
        <v>0.8441649291830452</v>
      </c>
      <c r="AD320" s="4"/>
      <c r="AF320" s="6">
        <v>0.42668804547405348</v>
      </c>
      <c r="AG320" s="6">
        <v>0.91516889349038899</v>
      </c>
      <c r="AH320" s="4"/>
      <c r="AI320" s="4"/>
      <c r="AN320" s="6">
        <v>38.1295</v>
      </c>
      <c r="AO320" s="6">
        <f t="shared" si="12"/>
        <v>0.63600000000000045</v>
      </c>
      <c r="AP320" s="4"/>
    </row>
    <row r="321" spans="26:42" x14ac:dyDescent="0.25">
      <c r="Z321" s="4"/>
      <c r="AB321" s="6">
        <v>0.43861757991439226</v>
      </c>
      <c r="AC321" s="6">
        <v>0.85046933679876757</v>
      </c>
      <c r="AD321" s="4"/>
      <c r="AF321" s="6">
        <v>0.42792692810668786</v>
      </c>
      <c r="AG321" s="6">
        <v>0.8709281336875373</v>
      </c>
      <c r="AH321" s="4"/>
      <c r="AI321" s="4"/>
      <c r="AN321" s="6">
        <v>38.151400000000002</v>
      </c>
      <c r="AO321" s="6">
        <f t="shared" si="12"/>
        <v>0.63800000000000046</v>
      </c>
      <c r="AP321" s="4"/>
    </row>
    <row r="322" spans="26:42" x14ac:dyDescent="0.25">
      <c r="Z322" s="4"/>
      <c r="AB322" s="6">
        <v>0.43995071069173486</v>
      </c>
      <c r="AC322" s="6">
        <v>0.86090574766069361</v>
      </c>
      <c r="AD322" s="4"/>
      <c r="AF322" s="6">
        <v>0.42922874257818977</v>
      </c>
      <c r="AG322" s="6">
        <v>0.86479497182574905</v>
      </c>
      <c r="AH322" s="4"/>
      <c r="AI322" s="4"/>
      <c r="AN322" s="6">
        <v>38.158200000000001</v>
      </c>
      <c r="AO322" s="6">
        <f t="shared" si="12"/>
        <v>0.64000000000000046</v>
      </c>
      <c r="AP322" s="4"/>
    </row>
    <row r="323" spans="26:42" x14ac:dyDescent="0.25">
      <c r="Z323" s="4"/>
      <c r="AB323" s="6">
        <v>0.44126768046589815</v>
      </c>
      <c r="AC323" s="6">
        <v>0.88774570720907575</v>
      </c>
      <c r="AD323" s="4"/>
      <c r="AF323" s="6">
        <v>0.43053978957199796</v>
      </c>
      <c r="AG323" s="6">
        <v>0.89520406198598179</v>
      </c>
      <c r="AH323" s="4"/>
      <c r="AI323" s="4"/>
      <c r="AN323" s="6">
        <v>38.165700000000001</v>
      </c>
      <c r="AO323" s="6">
        <f t="shared" si="12"/>
        <v>0.64200000000000046</v>
      </c>
      <c r="AP323" s="4"/>
    </row>
    <row r="324" spans="26:42" x14ac:dyDescent="0.25">
      <c r="Z324" s="4"/>
      <c r="AB324" s="6">
        <v>0.44254483318977572</v>
      </c>
      <c r="AC324" s="6">
        <v>0.88607836391985806</v>
      </c>
      <c r="AD324" s="4"/>
      <c r="AF324" s="6">
        <v>0.43180630175197782</v>
      </c>
      <c r="AG324" s="6">
        <v>0.90031822302534403</v>
      </c>
      <c r="AH324" s="4"/>
      <c r="AI324" s="4"/>
      <c r="AN324" s="6">
        <v>38.173200000000001</v>
      </c>
      <c r="AO324" s="6">
        <f t="shared" si="12"/>
        <v>0.64400000000000046</v>
      </c>
      <c r="AP324" s="4"/>
    </row>
    <row r="325" spans="26:42" x14ac:dyDescent="0.25">
      <c r="Z325" s="4"/>
      <c r="AB325" s="6">
        <v>0.44382438914581657</v>
      </c>
      <c r="AC325" s="6">
        <v>0.87551573619126744</v>
      </c>
      <c r="AD325" s="4"/>
      <c r="AF325" s="6">
        <v>0.43306561964544743</v>
      </c>
      <c r="AG325" s="6">
        <v>0.89999344356376132</v>
      </c>
      <c r="AH325" s="4"/>
      <c r="AI325" s="4"/>
      <c r="AN325" s="6">
        <v>38.203400000000002</v>
      </c>
      <c r="AO325" s="6">
        <f t="shared" ref="AO325:AO388" si="13">AO324+1/500</f>
        <v>0.64600000000000046</v>
      </c>
      <c r="AP325" s="4"/>
    </row>
    <row r="326" spans="26:42" x14ac:dyDescent="0.25">
      <c r="Z326" s="4"/>
      <c r="AB326" s="6">
        <v>0.44511938225811043</v>
      </c>
      <c r="AC326" s="6">
        <v>0.84995610109749309</v>
      </c>
      <c r="AD326" s="4"/>
      <c r="AF326" s="6">
        <v>0.43432539198732478</v>
      </c>
      <c r="AG326" s="6">
        <v>0.80228569247725756</v>
      </c>
      <c r="AH326" s="4"/>
      <c r="AI326" s="4"/>
      <c r="AN326" s="6">
        <v>38.207500000000003</v>
      </c>
      <c r="AO326" s="6">
        <f t="shared" si="13"/>
        <v>0.64800000000000046</v>
      </c>
      <c r="AP326" s="4"/>
    </row>
    <row r="327" spans="26:42" x14ac:dyDescent="0.25">
      <c r="Z327" s="4"/>
      <c r="AB327" s="6">
        <v>0.44645331803033278</v>
      </c>
      <c r="AC327" s="6">
        <v>0.84898202569431525</v>
      </c>
      <c r="AD327" s="4"/>
      <c r="AF327" s="6">
        <v>0.43573858788337988</v>
      </c>
      <c r="AG327" s="6">
        <v>0.77327933004264893</v>
      </c>
      <c r="AH327" s="4"/>
      <c r="AI327" s="4"/>
      <c r="AN327" s="6">
        <v>38.283700000000003</v>
      </c>
      <c r="AO327" s="6">
        <f t="shared" si="13"/>
        <v>0.65000000000000047</v>
      </c>
      <c r="AP327" s="4"/>
    </row>
    <row r="328" spans="26:42" x14ac:dyDescent="0.25">
      <c r="Z328" s="4"/>
      <c r="AB328" s="6">
        <v>0.44778878428728375</v>
      </c>
      <c r="AC328" s="6">
        <v>0.82903678024580219</v>
      </c>
      <c r="AD328" s="4"/>
      <c r="AF328" s="6">
        <v>0.43720479395410222</v>
      </c>
      <c r="AG328" s="6">
        <v>0.77786845513428859</v>
      </c>
      <c r="AH328" s="4"/>
      <c r="AI328" s="4"/>
      <c r="AN328" s="6">
        <v>38.301299999999998</v>
      </c>
      <c r="AO328" s="6">
        <f t="shared" si="13"/>
        <v>0.65200000000000047</v>
      </c>
      <c r="AP328" s="4"/>
    </row>
    <row r="329" spans="26:42" x14ac:dyDescent="0.25">
      <c r="Z329" s="4"/>
      <c r="AB329" s="6">
        <v>0.44915637964021426</v>
      </c>
      <c r="AC329" s="6">
        <v>0.8102780528272443</v>
      </c>
      <c r="AD329" s="4"/>
      <c r="AF329" s="6">
        <v>0.43866234997220416</v>
      </c>
      <c r="AG329" s="6">
        <v>0.78796799690300556</v>
      </c>
      <c r="AH329" s="4"/>
      <c r="AI329" s="4"/>
      <c r="AN329" s="6">
        <v>38.309199999999997</v>
      </c>
      <c r="AO329" s="6">
        <f t="shared" si="13"/>
        <v>0.65400000000000047</v>
      </c>
      <c r="AP329" s="4"/>
    </row>
    <row r="330" spans="26:42" x14ac:dyDescent="0.25">
      <c r="Z330" s="4"/>
      <c r="AB330" s="6">
        <v>0.4505556361597714</v>
      </c>
      <c r="AC330" s="6">
        <v>0.79121806220337831</v>
      </c>
      <c r="AD330" s="4"/>
      <c r="AF330" s="6">
        <v>0.44010122420634662</v>
      </c>
      <c r="AG330" s="6">
        <v>0.7841632995980149</v>
      </c>
      <c r="AH330" s="4"/>
      <c r="AI330" s="4"/>
      <c r="AN330" s="6">
        <v>38.333399999999997</v>
      </c>
      <c r="AO330" s="6">
        <f t="shared" si="13"/>
        <v>0.65600000000000047</v>
      </c>
      <c r="AP330" s="4"/>
    </row>
    <row r="331" spans="26:42" x14ac:dyDescent="0.25">
      <c r="Z331" s="4"/>
      <c r="AB331" s="6">
        <v>0.45198859996865509</v>
      </c>
      <c r="AC331" s="6">
        <v>0.81486727053140751</v>
      </c>
      <c r="AD331" s="4"/>
      <c r="AF331" s="6">
        <v>0.44154707974262808</v>
      </c>
      <c r="AG331" s="6">
        <v>0.79158740546157425</v>
      </c>
      <c r="AH331" s="4"/>
      <c r="AI331" s="4"/>
      <c r="AN331" s="6">
        <v>38.355699999999999</v>
      </c>
      <c r="AO331" s="6">
        <f t="shared" si="13"/>
        <v>0.65800000000000047</v>
      </c>
      <c r="AP331" s="4"/>
    </row>
    <row r="332" spans="26:42" x14ac:dyDescent="0.25">
      <c r="Z332" s="4"/>
      <c r="AB332" s="6">
        <v>0.45337997607256125</v>
      </c>
      <c r="AC332" s="6">
        <v>0.80674297515118643</v>
      </c>
      <c r="AD332" s="4"/>
      <c r="AF332" s="6">
        <v>0.44297937495128104</v>
      </c>
      <c r="AG332" s="6">
        <v>0.79794567346841749</v>
      </c>
      <c r="AH332" s="4"/>
      <c r="AI332" s="4"/>
      <c r="AN332" s="6">
        <v>38.370699999999999</v>
      </c>
      <c r="AO332" s="6">
        <f t="shared" si="13"/>
        <v>0.66000000000000048</v>
      </c>
      <c r="AP332" s="4"/>
    </row>
    <row r="333" spans="26:42" x14ac:dyDescent="0.25">
      <c r="Z333" s="4"/>
      <c r="AB333" s="6">
        <v>0.45478536401270414</v>
      </c>
      <c r="AC333" s="6">
        <v>0.87066540601184339</v>
      </c>
      <c r="AD333" s="4"/>
      <c r="AF333" s="6">
        <v>0.4444002572065156</v>
      </c>
      <c r="AG333" s="6">
        <v>0.7513012822899231</v>
      </c>
      <c r="AH333" s="4"/>
      <c r="AI333" s="4"/>
      <c r="AN333" s="6">
        <v>38.383600000000001</v>
      </c>
      <c r="AO333" s="6">
        <f t="shared" si="13"/>
        <v>0.66200000000000048</v>
      </c>
      <c r="AP333" s="4"/>
    </row>
    <row r="334" spans="26:42" x14ac:dyDescent="0.25">
      <c r="Z334" s="4"/>
      <c r="AB334" s="6">
        <v>0.45608757131328581</v>
      </c>
      <c r="AC334" s="6">
        <v>0.88220823724590114</v>
      </c>
      <c r="AD334" s="4"/>
      <c r="AF334" s="6">
        <v>0.44590935465490117</v>
      </c>
      <c r="AG334" s="6">
        <v>0.74140449144506171</v>
      </c>
      <c r="AH334" s="4"/>
      <c r="AI334" s="4"/>
      <c r="AN334" s="6">
        <v>38.425199999999997</v>
      </c>
      <c r="AO334" s="6">
        <f t="shared" si="13"/>
        <v>0.66400000000000048</v>
      </c>
      <c r="AP334" s="4"/>
    </row>
    <row r="335" spans="26:42" x14ac:dyDescent="0.25">
      <c r="Z335" s="4"/>
      <c r="AB335" s="6">
        <v>0.45737274050600613</v>
      </c>
      <c r="AC335" s="6">
        <v>0.87711218172009475</v>
      </c>
      <c r="AD335" s="4"/>
      <c r="AF335" s="6">
        <v>0.44743859660198282</v>
      </c>
      <c r="AG335" s="6">
        <v>0.7519628547967907</v>
      </c>
      <c r="AH335" s="4"/>
      <c r="AI335" s="4"/>
      <c r="AN335" s="6">
        <v>38.445399999999999</v>
      </c>
      <c r="AO335" s="6">
        <f t="shared" si="13"/>
        <v>0.66600000000000048</v>
      </c>
      <c r="AP335" s="4"/>
    </row>
    <row r="336" spans="26:42" x14ac:dyDescent="0.25">
      <c r="Z336" s="4"/>
      <c r="AB336" s="6">
        <v>0.45866537658118767</v>
      </c>
      <c r="AC336" s="6">
        <v>0.86090434528280968</v>
      </c>
      <c r="AD336" s="4"/>
      <c r="AF336" s="6">
        <v>0.44894636635528928</v>
      </c>
      <c r="AG336" s="6">
        <v>0.76011089493888018</v>
      </c>
      <c r="AH336" s="4"/>
      <c r="AI336" s="4"/>
      <c r="AN336" s="6">
        <v>38.456299999999999</v>
      </c>
      <c r="AO336" s="6">
        <f t="shared" si="13"/>
        <v>0.66800000000000048</v>
      </c>
      <c r="AP336" s="4"/>
    </row>
    <row r="337" spans="26:42" x14ac:dyDescent="0.25">
      <c r="Z337" s="4"/>
      <c r="AB337" s="6">
        <v>0.45998234850064079</v>
      </c>
      <c r="AC337" s="6">
        <v>0.86483484842684832</v>
      </c>
      <c r="AD337" s="4"/>
      <c r="AF337" s="6">
        <v>0.45043797350843212</v>
      </c>
      <c r="AG337" s="6">
        <v>0.75308545748312994</v>
      </c>
      <c r="AH337" s="4"/>
      <c r="AI337" s="4"/>
      <c r="AN337" s="6">
        <v>38.468800000000002</v>
      </c>
      <c r="AO337" s="6">
        <f t="shared" si="13"/>
        <v>0.67000000000000048</v>
      </c>
      <c r="AP337" s="4"/>
    </row>
    <row r="338" spans="26:42" x14ac:dyDescent="0.25">
      <c r="Z338" s="4"/>
      <c r="AB338" s="6">
        <v>0.46129333504348763</v>
      </c>
      <c r="AC338" s="6">
        <v>0.87563339756938052</v>
      </c>
      <c r="AD338" s="4"/>
      <c r="AF338" s="6">
        <v>0.45194349567302389</v>
      </c>
      <c r="AG338" s="6">
        <v>0.7607799704864272</v>
      </c>
      <c r="AH338" s="4"/>
      <c r="AI338" s="4"/>
      <c r="AN338" s="6">
        <v>38.4985</v>
      </c>
      <c r="AO338" s="6">
        <f t="shared" si="13"/>
        <v>0.67200000000000049</v>
      </c>
      <c r="AP338" s="4"/>
    </row>
    <row r="339" spans="26:42" x14ac:dyDescent="0.25">
      <c r="Z339" s="4"/>
      <c r="AB339" s="6">
        <v>0.46258815414383242</v>
      </c>
      <c r="AC339" s="6">
        <v>0.87446260514557561</v>
      </c>
      <c r="AD339" s="4"/>
      <c r="AF339" s="6">
        <v>0.45343379101735021</v>
      </c>
      <c r="AG339" s="6">
        <v>0.75296993328712636</v>
      </c>
      <c r="AH339" s="4"/>
      <c r="AI339" s="4"/>
      <c r="AN339" s="6">
        <v>38.518799999999999</v>
      </c>
      <c r="AO339" s="6">
        <f t="shared" si="13"/>
        <v>0.67400000000000049</v>
      </c>
      <c r="AP339" s="4"/>
    </row>
    <row r="340" spans="26:42" x14ac:dyDescent="0.25">
      <c r="Z340" s="4"/>
      <c r="AB340" s="6">
        <v>0.4638847068396264</v>
      </c>
      <c r="AC340" s="6">
        <v>0.82491865554335875</v>
      </c>
      <c r="AD340" s="4"/>
      <c r="AF340" s="6">
        <v>0.4549395441662481</v>
      </c>
      <c r="AG340" s="6">
        <v>0.73030394538191723</v>
      </c>
      <c r="AH340" s="4"/>
      <c r="AI340" s="4"/>
      <c r="AN340" s="6">
        <v>38.601199999999999</v>
      </c>
      <c r="AO340" s="6">
        <f t="shared" si="13"/>
        <v>0.67600000000000049</v>
      </c>
      <c r="AP340" s="4"/>
    </row>
    <row r="341" spans="26:42" x14ac:dyDescent="0.25">
      <c r="Z341" s="4"/>
      <c r="AB341" s="6">
        <v>0.46525912944536307</v>
      </c>
      <c r="AC341" s="6">
        <v>0.82478779393588864</v>
      </c>
      <c r="AD341" s="4"/>
      <c r="AF341" s="6">
        <v>0.45649203043616654</v>
      </c>
      <c r="AG341" s="6">
        <v>0.72704730818581997</v>
      </c>
      <c r="AH341" s="4"/>
      <c r="AI341" s="4"/>
      <c r="AN341" s="6">
        <v>38.604500000000002</v>
      </c>
      <c r="AO341" s="6">
        <f t="shared" si="13"/>
        <v>0.67800000000000049</v>
      </c>
      <c r="AP341" s="4"/>
    </row>
    <row r="342" spans="26:42" x14ac:dyDescent="0.25">
      <c r="Z342" s="4"/>
      <c r="AB342" s="6">
        <v>0.4666337701182835</v>
      </c>
      <c r="AC342" s="6">
        <v>0.82239373647632164</v>
      </c>
      <c r="AD342" s="4"/>
      <c r="AF342" s="6">
        <v>0.45805147070271768</v>
      </c>
      <c r="AG342" s="6">
        <v>0.73314517538283197</v>
      </c>
      <c r="AH342" s="4"/>
      <c r="AI342" s="4"/>
      <c r="AN342" s="6">
        <v>38.628900000000002</v>
      </c>
      <c r="AO342" s="6">
        <f t="shared" si="13"/>
        <v>0.68000000000000049</v>
      </c>
      <c r="AP342" s="4"/>
    </row>
    <row r="343" spans="26:42" x14ac:dyDescent="0.25">
      <c r="Z343" s="4"/>
      <c r="AB343" s="6">
        <v>0.46801241248602632</v>
      </c>
      <c r="AC343" s="6">
        <v>0.81962635600080158</v>
      </c>
      <c r="AD343" s="4"/>
      <c r="AF343" s="6">
        <v>0.45959794046906449</v>
      </c>
      <c r="AG343" s="6">
        <v>0.73161924467120854</v>
      </c>
      <c r="AH343" s="4"/>
      <c r="AI343" s="4"/>
      <c r="AN343" s="6">
        <v>38.639899999999997</v>
      </c>
      <c r="AO343" s="6">
        <f t="shared" si="13"/>
        <v>0.68200000000000049</v>
      </c>
      <c r="AP343" s="4"/>
    </row>
    <row r="344" spans="26:42" x14ac:dyDescent="0.25">
      <c r="Z344" s="4"/>
      <c r="AB344" s="6">
        <v>0.46939570969184669</v>
      </c>
      <c r="AC344" s="6">
        <v>0.81872048249425811</v>
      </c>
      <c r="AD344" s="4"/>
      <c r="AF344" s="6">
        <v>0.46114763569145051</v>
      </c>
      <c r="AG344" s="6">
        <v>0.75102904031930662</v>
      </c>
      <c r="AH344" s="4"/>
      <c r="AI344" s="4"/>
      <c r="AN344" s="6">
        <v>38.6997</v>
      </c>
      <c r="AO344" s="6">
        <f t="shared" si="13"/>
        <v>0.6840000000000005</v>
      </c>
      <c r="AP344" s="4"/>
    </row>
    <row r="345" spans="26:42" x14ac:dyDescent="0.25">
      <c r="Z345" s="4"/>
      <c r="AB345" s="6">
        <v>0.47078053744724668</v>
      </c>
      <c r="AC345" s="6">
        <v>0.81499505760389479</v>
      </c>
      <c r="AD345" s="4"/>
      <c r="AF345" s="6">
        <v>0.46265728017549135</v>
      </c>
      <c r="AG345" s="6">
        <v>0.76989609174392803</v>
      </c>
      <c r="AH345" s="4"/>
      <c r="AI345" s="4"/>
      <c r="AN345" s="6">
        <v>38.786099999999998</v>
      </c>
      <c r="AO345" s="6">
        <f t="shared" si="13"/>
        <v>0.6860000000000005</v>
      </c>
      <c r="AP345" s="4"/>
    </row>
    <row r="346" spans="26:42" x14ac:dyDescent="0.25">
      <c r="Z346" s="4"/>
      <c r="AB346" s="6">
        <v>0.47217169539046899</v>
      </c>
      <c r="AC346" s="6">
        <v>0.81901651794800368</v>
      </c>
      <c r="AD346" s="4"/>
      <c r="AF346" s="6">
        <v>0.46412992935533637</v>
      </c>
      <c r="AG346" s="6">
        <v>0.82431097590301761</v>
      </c>
      <c r="AH346" s="4"/>
      <c r="AI346" s="4"/>
      <c r="AN346" s="6">
        <v>38.828499999999998</v>
      </c>
      <c r="AO346" s="6">
        <f t="shared" si="13"/>
        <v>0.6880000000000005</v>
      </c>
      <c r="AP346" s="4"/>
    </row>
    <row r="347" spans="26:42" x14ac:dyDescent="0.25">
      <c r="Z347" s="4"/>
      <c r="AB347" s="6">
        <v>0.47355602259660784</v>
      </c>
      <c r="AC347" s="6">
        <v>0.79778434376486507</v>
      </c>
      <c r="AD347" s="4"/>
      <c r="AF347" s="6">
        <v>0.46550536518139762</v>
      </c>
      <c r="AG347" s="6">
        <v>0.81045947433979237</v>
      </c>
      <c r="AH347" s="4"/>
      <c r="AI347" s="4"/>
      <c r="AN347" s="6">
        <v>38.843200000000003</v>
      </c>
      <c r="AO347" s="6">
        <f t="shared" si="13"/>
        <v>0.6900000000000005</v>
      </c>
      <c r="AP347" s="4"/>
    </row>
    <row r="348" spans="26:42" x14ac:dyDescent="0.25">
      <c r="Z348" s="4"/>
      <c r="AB348" s="6">
        <v>0.47497719218577528</v>
      </c>
      <c r="AC348" s="6">
        <v>0.73717983606316206</v>
      </c>
      <c r="AD348" s="4"/>
      <c r="AF348" s="6">
        <v>0.4669043084771079</v>
      </c>
      <c r="AG348" s="6">
        <v>0.80638669050055933</v>
      </c>
      <c r="AH348" s="4"/>
      <c r="AI348" s="4"/>
      <c r="AN348" s="6">
        <v>38.8688</v>
      </c>
      <c r="AO348" s="6">
        <f t="shared" si="13"/>
        <v>0.6920000000000005</v>
      </c>
      <c r="AP348" s="4"/>
    </row>
    <row r="349" spans="26:42" x14ac:dyDescent="0.25">
      <c r="Z349" s="4"/>
      <c r="AB349" s="6">
        <v>0.47651519796483655</v>
      </c>
      <c r="AC349" s="6">
        <v>0.68388019299108893</v>
      </c>
      <c r="AD349" s="4"/>
      <c r="AF349" s="6">
        <v>0.46831031735774653</v>
      </c>
      <c r="AG349" s="6">
        <v>0.80319466379795323</v>
      </c>
      <c r="AH349" s="4"/>
      <c r="AI349" s="4"/>
      <c r="AN349" s="6">
        <v>38.870699999999999</v>
      </c>
      <c r="AO349" s="6">
        <f t="shared" si="13"/>
        <v>0.69400000000000051</v>
      </c>
      <c r="AP349" s="4"/>
    </row>
    <row r="350" spans="26:42" x14ac:dyDescent="0.25">
      <c r="Z350" s="4"/>
      <c r="AB350" s="6">
        <v>0.47817307146328331</v>
      </c>
      <c r="AC350" s="6">
        <v>0.68001650018248272</v>
      </c>
      <c r="AD350" s="4"/>
      <c r="AF350" s="6">
        <v>0.46972191394718527</v>
      </c>
      <c r="AG350" s="6">
        <v>0.79699893857682302</v>
      </c>
      <c r="AH350" s="4"/>
      <c r="AI350" s="4"/>
      <c r="AN350" s="6">
        <v>38.892699999999998</v>
      </c>
      <c r="AO350" s="6">
        <f t="shared" si="13"/>
        <v>0.69600000000000051</v>
      </c>
      <c r="AP350" s="4"/>
    </row>
    <row r="351" spans="26:42" x14ac:dyDescent="0.25">
      <c r="Z351" s="4"/>
      <c r="AB351" s="6">
        <v>0.47984036460656487</v>
      </c>
      <c r="AC351" s="6">
        <v>0.68899916838454223</v>
      </c>
      <c r="AD351" s="4"/>
      <c r="AF351" s="6">
        <v>0.47114448403253212</v>
      </c>
      <c r="AG351" s="6">
        <v>0.78692559530961093</v>
      </c>
      <c r="AH351" s="4"/>
      <c r="AI351" s="4"/>
      <c r="AN351" s="6">
        <v>38.9086</v>
      </c>
      <c r="AO351" s="6">
        <f t="shared" si="13"/>
        <v>0.69800000000000051</v>
      </c>
      <c r="AP351" s="4"/>
    </row>
    <row r="352" spans="26:42" x14ac:dyDescent="0.25">
      <c r="Z352" s="4"/>
      <c r="AB352" s="6">
        <v>0.48148592079893432</v>
      </c>
      <c r="AC352" s="6">
        <v>0.68711163019482813</v>
      </c>
      <c r="AD352" s="4"/>
      <c r="AF352" s="6">
        <v>0.47258526427253245</v>
      </c>
      <c r="AG352" s="6">
        <v>0.77854121613813487</v>
      </c>
      <c r="AH352" s="4"/>
      <c r="AI352" s="4"/>
      <c r="AN352" s="6">
        <v>38.976399999999998</v>
      </c>
      <c r="AO352" s="6">
        <f t="shared" si="13"/>
        <v>0.70000000000000051</v>
      </c>
      <c r="AP352" s="4"/>
    </row>
    <row r="353" spans="26:42" x14ac:dyDescent="0.25">
      <c r="Z353" s="4"/>
      <c r="AB353" s="6">
        <v>0.48313599743604663</v>
      </c>
      <c r="AC353" s="6">
        <v>0.68007478417979306</v>
      </c>
      <c r="AD353" s="4"/>
      <c r="AF353" s="6">
        <v>0.47404156077241033</v>
      </c>
      <c r="AG353" s="6">
        <v>0.77387619567612298</v>
      </c>
      <c r="AH353" s="4"/>
      <c r="AI353" s="4"/>
      <c r="AN353" s="6">
        <v>39.009</v>
      </c>
      <c r="AO353" s="6">
        <f t="shared" si="13"/>
        <v>0.70200000000000051</v>
      </c>
      <c r="AP353" s="4"/>
    </row>
    <row r="354" spans="26:42" x14ac:dyDescent="0.25">
      <c r="Z354" s="4"/>
      <c r="AB354" s="6">
        <v>0.48480314768841187</v>
      </c>
      <c r="AC354" s="6">
        <v>0.68104838531079293</v>
      </c>
      <c r="AD354" s="4"/>
      <c r="AF354" s="6">
        <v>0.47550663600590037</v>
      </c>
      <c r="AG354" s="6">
        <v>0.70456623420203512</v>
      </c>
      <c r="AH354" s="4"/>
      <c r="AI354" s="4"/>
      <c r="AN354" s="6">
        <v>39.033700000000003</v>
      </c>
      <c r="AO354" s="6">
        <f t="shared" si="13"/>
        <v>0.70400000000000051</v>
      </c>
      <c r="AP354" s="4"/>
    </row>
    <row r="355" spans="26:42" x14ac:dyDescent="0.25">
      <c r="Z355" s="4"/>
      <c r="AB355" s="6">
        <v>0.48646791464554251</v>
      </c>
      <c r="AC355" s="6">
        <v>0.70831190038196101</v>
      </c>
      <c r="AD355" s="4"/>
      <c r="AF355" s="6">
        <v>0.47711583439355326</v>
      </c>
      <c r="AG355" s="6">
        <v>0.69124113189928582</v>
      </c>
      <c r="AH355" s="4"/>
      <c r="AI355" s="4"/>
      <c r="AN355" s="6">
        <v>39.044699999999999</v>
      </c>
      <c r="AO355" s="6">
        <f t="shared" si="13"/>
        <v>0.70600000000000052</v>
      </c>
      <c r="AP355" s="4"/>
    </row>
    <row r="356" spans="26:42" x14ac:dyDescent="0.25">
      <c r="Z356" s="4"/>
      <c r="AB356" s="6">
        <v>0.48806860333573843</v>
      </c>
      <c r="AC356" s="6">
        <v>0.7108361326153898</v>
      </c>
      <c r="AD356" s="4"/>
      <c r="AF356" s="6">
        <v>0.47875605340794747</v>
      </c>
      <c r="AG356" s="6">
        <v>0.69158346819530669</v>
      </c>
      <c r="AH356" s="4"/>
      <c r="AI356" s="4"/>
      <c r="AN356" s="6">
        <v>39.045299999999997</v>
      </c>
      <c r="AO356" s="6">
        <f t="shared" si="13"/>
        <v>0.70800000000000052</v>
      </c>
      <c r="AP356" s="4"/>
    </row>
    <row r="357" spans="26:42" x14ac:dyDescent="0.25">
      <c r="Z357" s="4"/>
      <c r="AB357" s="6">
        <v>0.48966360786076302</v>
      </c>
      <c r="AC357" s="6">
        <v>0.71274327288160533</v>
      </c>
      <c r="AD357" s="4"/>
      <c r="AF357" s="6">
        <v>0.48039546050804943</v>
      </c>
      <c r="AG357" s="6">
        <v>0.67641509492993501</v>
      </c>
      <c r="AH357" s="4"/>
      <c r="AI357" s="4"/>
      <c r="AN357" s="6">
        <v>39.1173</v>
      </c>
      <c r="AO357" s="6">
        <f t="shared" si="13"/>
        <v>0.71000000000000052</v>
      </c>
      <c r="AP357" s="4"/>
    </row>
    <row r="358" spans="26:42" x14ac:dyDescent="0.25">
      <c r="Z358" s="4"/>
      <c r="AB358" s="6">
        <v>0.49125434451337113</v>
      </c>
      <c r="AC358" s="6">
        <v>0.716734755454974</v>
      </c>
      <c r="AD358" s="4"/>
      <c r="AF358" s="6">
        <v>0.48207163074223097</v>
      </c>
      <c r="AG358" s="6">
        <v>0.69036885181123708</v>
      </c>
      <c r="AH358" s="4"/>
      <c r="AI358" s="4"/>
      <c r="AN358" s="6">
        <v>39.158000000000001</v>
      </c>
      <c r="AO358" s="6">
        <f t="shared" si="13"/>
        <v>0.71200000000000052</v>
      </c>
      <c r="AP358" s="4"/>
    </row>
    <row r="359" spans="26:42" x14ac:dyDescent="0.25">
      <c r="Z359" s="4"/>
      <c r="AB359" s="6">
        <v>0.49283622238303426</v>
      </c>
      <c r="AC359" s="6">
        <v>0.72327593572668492</v>
      </c>
      <c r="AD359" s="4"/>
      <c r="AF359" s="6">
        <v>0.48371392217107811</v>
      </c>
      <c r="AG359" s="6">
        <v>0.66163402172623786</v>
      </c>
      <c r="AH359" s="4"/>
      <c r="AI359" s="4"/>
      <c r="AN359" s="6">
        <v>39.164299999999997</v>
      </c>
      <c r="AO359" s="6">
        <f t="shared" si="13"/>
        <v>0.71400000000000052</v>
      </c>
      <c r="AP359" s="4"/>
    </row>
    <row r="360" spans="26:42" x14ac:dyDescent="0.25">
      <c r="Z360" s="4"/>
      <c r="AB360" s="6">
        <v>0.49440379402764234</v>
      </c>
      <c r="AC360" s="6">
        <v>0.73166995573876703</v>
      </c>
      <c r="AD360" s="4"/>
      <c r="AF360" s="6">
        <v>0.4854275384768334</v>
      </c>
      <c r="AG360" s="6">
        <v>0.65814224571524693</v>
      </c>
      <c r="AH360" s="4"/>
      <c r="AI360" s="4"/>
      <c r="AN360" s="6">
        <v>39.195700000000002</v>
      </c>
      <c r="AO360" s="6">
        <f t="shared" si="13"/>
        <v>0.71600000000000052</v>
      </c>
      <c r="AP360" s="4"/>
    </row>
    <row r="361" spans="26:42" x14ac:dyDescent="0.25">
      <c r="Z361" s="4"/>
      <c r="AB361" s="6">
        <v>0.49595338184272181</v>
      </c>
      <c r="AC361" s="6">
        <v>0.74877125678307654</v>
      </c>
      <c r="AD361" s="4"/>
      <c r="AF361" s="6">
        <v>0.48715024637995602</v>
      </c>
      <c r="AG361" s="6">
        <v>0.65548189822877156</v>
      </c>
      <c r="AH361" s="4"/>
      <c r="AI361" s="4"/>
      <c r="AN361" s="6">
        <v>39.202100000000002</v>
      </c>
      <c r="AO361" s="6">
        <f t="shared" si="13"/>
        <v>0.71800000000000053</v>
      </c>
      <c r="AP361" s="4"/>
    </row>
    <row r="362" spans="26:42" x14ac:dyDescent="0.25">
      <c r="Z362" s="4"/>
      <c r="AB362" s="6">
        <v>0.49746757838512601</v>
      </c>
      <c r="AC362" s="6">
        <v>0.76498857180824897</v>
      </c>
      <c r="AD362" s="4"/>
      <c r="AF362" s="6">
        <v>0.48887994608811924</v>
      </c>
      <c r="AG362" s="6">
        <v>0.6825987485697288</v>
      </c>
      <c r="AH362" s="4"/>
      <c r="AI362" s="4"/>
      <c r="AN362" s="6">
        <v>39.229999999999997</v>
      </c>
      <c r="AO362" s="6">
        <f t="shared" si="13"/>
        <v>0.72000000000000053</v>
      </c>
      <c r="AP362" s="4"/>
    </row>
    <row r="363" spans="26:42" x14ac:dyDescent="0.25">
      <c r="Z363" s="4"/>
      <c r="AB363" s="6">
        <v>0.49894967483709329</v>
      </c>
      <c r="AC363" s="6">
        <v>0.77555328677717428</v>
      </c>
      <c r="AD363" s="4"/>
      <c r="AF363" s="6">
        <v>0.49054093191683368</v>
      </c>
      <c r="AG363" s="6">
        <v>0.68644232525634397</v>
      </c>
      <c r="AH363" s="4"/>
      <c r="AI363" s="4"/>
      <c r="AN363" s="6">
        <v>39.276499999999999</v>
      </c>
      <c r="AO363" s="6">
        <f t="shared" si="13"/>
        <v>0.72200000000000053</v>
      </c>
      <c r="AP363" s="4"/>
    </row>
    <row r="364" spans="26:42" x14ac:dyDescent="0.25">
      <c r="Z364" s="4"/>
      <c r="AB364" s="6">
        <v>0.50041158192639745</v>
      </c>
      <c r="AC364" s="6">
        <v>0.71521936747691162</v>
      </c>
      <c r="AD364" s="4"/>
      <c r="AF364" s="6">
        <v>0.49219261743556869</v>
      </c>
      <c r="AG364" s="6">
        <v>0.65582742495245849</v>
      </c>
      <c r="AH364" s="4"/>
      <c r="AI364" s="4"/>
      <c r="AN364" s="6">
        <v>39.276600000000002</v>
      </c>
      <c r="AO364" s="6">
        <f t="shared" si="13"/>
        <v>0.72400000000000053</v>
      </c>
      <c r="AP364" s="4"/>
    </row>
    <row r="365" spans="26:42" x14ac:dyDescent="0.25">
      <c r="Z365" s="4"/>
      <c r="AB365" s="6">
        <v>0.50199681143727082</v>
      </c>
      <c r="AC365" s="6">
        <v>0.69478981524782957</v>
      </c>
      <c r="AD365" s="4"/>
      <c r="AF365" s="6">
        <v>0.49392140584077265</v>
      </c>
      <c r="AG365" s="6">
        <v>0.63217340914021469</v>
      </c>
      <c r="AH365" s="4"/>
      <c r="AI365" s="4"/>
      <c r="AN365" s="6">
        <v>39.305799999999998</v>
      </c>
      <c r="AO365" s="6">
        <f t="shared" si="13"/>
        <v>0.72600000000000053</v>
      </c>
      <c r="AP365" s="4"/>
    </row>
    <row r="366" spans="26:42" x14ac:dyDescent="0.25">
      <c r="Z366" s="4"/>
      <c r="AB366" s="6">
        <v>0.50362865292830961</v>
      </c>
      <c r="AC366" s="6">
        <v>0.72060886930725587</v>
      </c>
      <c r="AD366" s="4"/>
      <c r="AF366" s="6">
        <v>0.49571488027623584</v>
      </c>
      <c r="AG366" s="6">
        <v>0.62947462155283873</v>
      </c>
      <c r="AH366" s="4"/>
      <c r="AI366" s="4"/>
      <c r="AN366" s="6">
        <v>39.4514</v>
      </c>
      <c r="AO366" s="6">
        <f t="shared" si="13"/>
        <v>0.72800000000000054</v>
      </c>
      <c r="AP366" s="4"/>
    </row>
    <row r="367" spans="26:42" x14ac:dyDescent="0.25">
      <c r="Z367" s="4"/>
      <c r="AB367" s="6">
        <v>0.50520202635786859</v>
      </c>
      <c r="AC367" s="6">
        <v>0.69193865843205682</v>
      </c>
      <c r="AD367" s="4"/>
      <c r="AF367" s="6">
        <v>0.49751604399158256</v>
      </c>
      <c r="AG367" s="6">
        <v>0.62891573853079807</v>
      </c>
      <c r="AH367" s="4"/>
      <c r="AI367" s="4"/>
      <c r="AN367" s="6">
        <v>39.467500000000001</v>
      </c>
      <c r="AO367" s="6">
        <f t="shared" si="13"/>
        <v>0.73000000000000054</v>
      </c>
      <c r="AP367" s="4"/>
    </row>
    <row r="368" spans="26:42" x14ac:dyDescent="0.25">
      <c r="Z368" s="4"/>
      <c r="AB368" s="6">
        <v>0.50684059190736652</v>
      </c>
      <c r="AC368" s="6">
        <v>0.71491730423975675</v>
      </c>
      <c r="AD368" s="4"/>
      <c r="AF368" s="6">
        <v>0.49931880830261921</v>
      </c>
      <c r="AG368" s="6">
        <v>0.63016330912889351</v>
      </c>
      <c r="AH368" s="4"/>
      <c r="AI368" s="4"/>
      <c r="AN368" s="6">
        <v>39.476599999999998</v>
      </c>
      <c r="AO368" s="6">
        <f t="shared" si="13"/>
        <v>0.73200000000000054</v>
      </c>
      <c r="AP368" s="4"/>
    </row>
    <row r="369" spans="26:42" x14ac:dyDescent="0.25">
      <c r="Z369" s="4"/>
      <c r="AB369" s="6">
        <v>0.50842649120138095</v>
      </c>
      <c r="AC369" s="6">
        <v>0.69751296387478934</v>
      </c>
      <c r="AD369" s="4"/>
      <c r="AF369" s="6">
        <v>0.50111800357731684</v>
      </c>
      <c r="AG369" s="6">
        <v>0.6359288268754647</v>
      </c>
      <c r="AH369" s="4"/>
      <c r="AI369" s="4"/>
      <c r="AN369" s="6">
        <v>39.493299999999998</v>
      </c>
      <c r="AO369" s="6">
        <f t="shared" si="13"/>
        <v>0.73400000000000054</v>
      </c>
      <c r="AP369" s="4"/>
    </row>
    <row r="370" spans="26:42" x14ac:dyDescent="0.25">
      <c r="Z370" s="4"/>
      <c r="AB370" s="6">
        <v>0.51005196184750956</v>
      </c>
      <c r="AC370" s="6">
        <v>0.67574960224825342</v>
      </c>
      <c r="AD370" s="4"/>
      <c r="AF370" s="6">
        <v>0.50290088681858036</v>
      </c>
      <c r="AG370" s="6">
        <v>0.64656484749026255</v>
      </c>
      <c r="AH370" s="4"/>
      <c r="AI370" s="4"/>
      <c r="AN370" s="6">
        <v>39.5182</v>
      </c>
      <c r="AO370" s="6">
        <f t="shared" si="13"/>
        <v>0.73600000000000054</v>
      </c>
      <c r="AP370" s="4"/>
    </row>
    <row r="371" spans="26:42" x14ac:dyDescent="0.25">
      <c r="Z371" s="4"/>
      <c r="AB371" s="6">
        <v>0.51172978281003823</v>
      </c>
      <c r="AC371" s="6">
        <v>0.65890575131730222</v>
      </c>
      <c r="AD371" s="4"/>
      <c r="AF371" s="6">
        <v>0.50465444155090688</v>
      </c>
      <c r="AG371" s="6">
        <v>0.63265028937365153</v>
      </c>
      <c r="AH371" s="4"/>
      <c r="AI371" s="4"/>
      <c r="AN371" s="6">
        <v>39.525700000000001</v>
      </c>
      <c r="AO371" s="6">
        <f t="shared" si="13"/>
        <v>0.73800000000000054</v>
      </c>
      <c r="AP371" s="4"/>
    </row>
    <row r="372" spans="26:42" x14ac:dyDescent="0.25">
      <c r="Z372" s="4"/>
      <c r="AB372" s="6">
        <v>0.51345049452913605</v>
      </c>
      <c r="AC372" s="6">
        <v>0.58007120549234137</v>
      </c>
      <c r="AD372" s="4"/>
      <c r="AF372" s="6">
        <v>0.50644656409809663</v>
      </c>
      <c r="AG372" s="6">
        <v>0.61533093773826486</v>
      </c>
      <c r="AH372" s="4"/>
      <c r="AI372" s="4"/>
      <c r="AN372" s="6">
        <v>39.542700000000004</v>
      </c>
      <c r="AO372" s="6">
        <f t="shared" si="13"/>
        <v>0.74000000000000055</v>
      </c>
      <c r="AP372" s="4"/>
    </row>
    <row r="373" spans="26:42" x14ac:dyDescent="0.25">
      <c r="Z373" s="4"/>
      <c r="AB373" s="6">
        <v>0.51540505948139947</v>
      </c>
      <c r="AC373" s="6">
        <v>0.57993470349455045</v>
      </c>
      <c r="AD373" s="4"/>
      <c r="AF373" s="6">
        <v>0.50828912844605534</v>
      </c>
      <c r="AG373" s="6">
        <v>0.61268061307928889</v>
      </c>
      <c r="AH373" s="4"/>
      <c r="AI373" s="4"/>
      <c r="AN373" s="6">
        <v>39.5456</v>
      </c>
      <c r="AO373" s="6">
        <f t="shared" si="13"/>
        <v>0.74200000000000055</v>
      </c>
      <c r="AP373" s="4"/>
    </row>
    <row r="374" spans="26:42" x14ac:dyDescent="0.25">
      <c r="Z374" s="4"/>
      <c r="AB374" s="6">
        <v>0.51736008448894033</v>
      </c>
      <c r="AC374" s="6">
        <v>0.58246039889524759</v>
      </c>
      <c r="AD374" s="4"/>
      <c r="AF374" s="6">
        <v>0.51013966333139193</v>
      </c>
      <c r="AG374" s="6">
        <v>0.60599506506093048</v>
      </c>
      <c r="AH374" s="4"/>
      <c r="AI374" s="4"/>
      <c r="AN374" s="6">
        <v>39.553600000000003</v>
      </c>
      <c r="AO374" s="6">
        <f t="shared" si="13"/>
        <v>0.74400000000000055</v>
      </c>
      <c r="AP374" s="4"/>
    </row>
    <row r="375" spans="26:42" x14ac:dyDescent="0.25">
      <c r="Z375" s="4"/>
      <c r="AB375" s="6">
        <v>0.51930663201427096</v>
      </c>
      <c r="AC375" s="6">
        <v>0.6021400313908396</v>
      </c>
      <c r="AD375" s="4"/>
      <c r="AF375" s="6">
        <v>0.51201061396026981</v>
      </c>
      <c r="AG375" s="6">
        <v>0.59608500236691875</v>
      </c>
      <c r="AH375" s="4"/>
      <c r="AI375" s="4"/>
      <c r="AN375" s="6">
        <v>39.556899999999999</v>
      </c>
      <c r="AO375" s="6">
        <f t="shared" si="13"/>
        <v>0.74600000000000055</v>
      </c>
      <c r="AP375" s="4"/>
    </row>
    <row r="376" spans="26:42" x14ac:dyDescent="0.25">
      <c r="Z376" s="4"/>
      <c r="AB376" s="6">
        <v>0.5211895608829159</v>
      </c>
      <c r="AC376" s="6">
        <v>0.60817810460757049</v>
      </c>
      <c r="AD376" s="4"/>
      <c r="AF376" s="6">
        <v>0.51391266961268611</v>
      </c>
      <c r="AG376" s="6">
        <v>0.61719219450660168</v>
      </c>
      <c r="AH376" s="4"/>
      <c r="AI376" s="4"/>
      <c r="AN376" s="6">
        <v>39.6006</v>
      </c>
      <c r="AO376" s="6">
        <f t="shared" si="13"/>
        <v>0.74800000000000055</v>
      </c>
      <c r="AP376" s="4"/>
    </row>
    <row r="377" spans="26:42" x14ac:dyDescent="0.25">
      <c r="Z377" s="4"/>
      <c r="AB377" s="6">
        <v>0.52305379578299349</v>
      </c>
      <c r="AC377" s="6">
        <v>0.60985056111772507</v>
      </c>
      <c r="AD377" s="4"/>
      <c r="AF377" s="6">
        <v>0.51574967736839639</v>
      </c>
      <c r="AG377" s="6">
        <v>0.61784234271442284</v>
      </c>
      <c r="AH377" s="4"/>
      <c r="AI377" s="4"/>
      <c r="AN377" s="6">
        <v>39.652099999999997</v>
      </c>
      <c r="AO377" s="6">
        <f t="shared" si="13"/>
        <v>0.75000000000000056</v>
      </c>
      <c r="AP377" s="4"/>
    </row>
    <row r="378" spans="26:42" x14ac:dyDescent="0.25">
      <c r="Z378" s="4"/>
      <c r="AB378" s="6">
        <v>0.52491291819815467</v>
      </c>
      <c r="AC378" s="6">
        <v>0.62945832583098948</v>
      </c>
      <c r="AD378" s="4"/>
      <c r="AF378" s="6">
        <v>0.51758475206251886</v>
      </c>
      <c r="AG378" s="6">
        <v>0.62888868373174545</v>
      </c>
      <c r="AH378" s="4"/>
      <c r="AI378" s="4"/>
      <c r="AN378" s="6">
        <v>39.662199999999999</v>
      </c>
      <c r="AO378" s="6">
        <f t="shared" si="13"/>
        <v>0.75200000000000056</v>
      </c>
      <c r="AP378" s="4"/>
    </row>
    <row r="379" spans="26:42" x14ac:dyDescent="0.25">
      <c r="Z379" s="4"/>
      <c r="AB379" s="6">
        <v>0.52671412854289956</v>
      </c>
      <c r="AC379" s="6">
        <v>0.63980354119159755</v>
      </c>
      <c r="AD379" s="4"/>
      <c r="AF379" s="6">
        <v>0.51938759392849876</v>
      </c>
      <c r="AG379" s="6">
        <v>0.62743376939768247</v>
      </c>
      <c r="AH379" s="4"/>
      <c r="AI379" s="4"/>
      <c r="AN379" s="6">
        <v>39.692399999999999</v>
      </c>
      <c r="AO379" s="6">
        <f t="shared" si="13"/>
        <v>0.75400000000000056</v>
      </c>
      <c r="AP379" s="4"/>
    </row>
    <row r="380" spans="26:42" x14ac:dyDescent="0.25">
      <c r="Z380" s="4"/>
      <c r="AB380" s="6">
        <v>0.52848621446471389</v>
      </c>
      <c r="AC380" s="6">
        <v>0.64487367044436283</v>
      </c>
      <c r="AD380" s="4"/>
      <c r="AF380" s="6">
        <v>0.52119461628427821</v>
      </c>
      <c r="AG380" s="6">
        <v>0.62602725155482242</v>
      </c>
      <c r="AH380" s="4"/>
      <c r="AI380" s="4"/>
      <c r="AN380" s="6">
        <v>39.899799999999999</v>
      </c>
      <c r="AO380" s="6">
        <f t="shared" si="13"/>
        <v>0.75600000000000056</v>
      </c>
      <c r="AP380" s="4"/>
    </row>
    <row r="381" spans="26:42" x14ac:dyDescent="0.25">
      <c r="Z381" s="4"/>
      <c r="AB381" s="6">
        <v>0.53024436788302809</v>
      </c>
      <c r="AC381" s="6">
        <v>0.64524868532917279</v>
      </c>
      <c r="AD381" s="4"/>
      <c r="AF381" s="6">
        <v>0.52300569854189027</v>
      </c>
      <c r="AG381" s="6">
        <v>0.60900300718021994</v>
      </c>
      <c r="AH381" s="4"/>
      <c r="AI381" s="4"/>
      <c r="AN381" s="6">
        <v>39.9041</v>
      </c>
      <c r="AO381" s="6">
        <f t="shared" si="13"/>
        <v>0.75800000000000056</v>
      </c>
      <c r="AP381" s="4"/>
    </row>
    <row r="382" spans="26:42" x14ac:dyDescent="0.25">
      <c r="Z382" s="4"/>
      <c r="AB382" s="6">
        <v>0.53200149947252406</v>
      </c>
      <c r="AC382" s="6">
        <v>0.64854325895098253</v>
      </c>
      <c r="AD382" s="4"/>
      <c r="AF382" s="6">
        <v>0.52486740831130874</v>
      </c>
      <c r="AG382" s="6">
        <v>0.6411072909921709</v>
      </c>
      <c r="AH382" s="4"/>
      <c r="AI382" s="4"/>
      <c r="AN382" s="6">
        <v>39.941600000000001</v>
      </c>
      <c r="AO382" s="6">
        <f t="shared" si="13"/>
        <v>0.76000000000000056</v>
      </c>
      <c r="AP382" s="4"/>
    </row>
    <row r="383" spans="26:42" x14ac:dyDescent="0.25">
      <c r="Z383" s="4"/>
      <c r="AB383" s="6">
        <v>0.53374970490435059</v>
      </c>
      <c r="AC383" s="6">
        <v>0.62503849292778713</v>
      </c>
      <c r="AD383" s="4"/>
      <c r="AF383" s="6">
        <v>0.52663589053573945</v>
      </c>
      <c r="AG383" s="6">
        <v>0.66179819253753436</v>
      </c>
      <c r="AH383" s="4"/>
      <c r="AI383" s="4"/>
      <c r="AN383" s="6">
        <v>39.965000000000003</v>
      </c>
      <c r="AO383" s="6">
        <f t="shared" si="13"/>
        <v>0.76200000000000057</v>
      </c>
      <c r="AP383" s="4"/>
    </row>
    <row r="384" spans="26:42" x14ac:dyDescent="0.25">
      <c r="Z384" s="4"/>
      <c r="AB384" s="6">
        <v>0.53556365214264245</v>
      </c>
      <c r="AC384" s="6">
        <v>0.62699312731542123</v>
      </c>
      <c r="AD384" s="4"/>
      <c r="AF384" s="6">
        <v>0.52834908174849449</v>
      </c>
      <c r="AG384" s="6">
        <v>0.66927420081767164</v>
      </c>
      <c r="AH384" s="4"/>
      <c r="AI384" s="4"/>
      <c r="AN384" s="6">
        <v>39.977200000000003</v>
      </c>
      <c r="AO384" s="6">
        <f t="shared" si="13"/>
        <v>0.76400000000000057</v>
      </c>
      <c r="AP384" s="4"/>
    </row>
    <row r="385" spans="26:42" x14ac:dyDescent="0.25">
      <c r="Z385" s="4"/>
      <c r="AB385" s="6">
        <v>0.53737194444869563</v>
      </c>
      <c r="AC385" s="6">
        <v>0.61739962329807363</v>
      </c>
      <c r="AD385" s="4"/>
      <c r="AF385" s="6">
        <v>0.53004313606388198</v>
      </c>
      <c r="AG385" s="6">
        <v>0.6591545561976363</v>
      </c>
      <c r="AH385" s="4"/>
      <c r="AI385" s="4"/>
      <c r="AN385" s="6">
        <v>39.9923</v>
      </c>
      <c r="AO385" s="6">
        <f t="shared" si="13"/>
        <v>0.76600000000000057</v>
      </c>
      <c r="AP385" s="4"/>
    </row>
    <row r="386" spans="26:42" x14ac:dyDescent="0.25">
      <c r="Z386" s="4"/>
      <c r="AB386" s="6">
        <v>0.53920833502181598</v>
      </c>
      <c r="AC386" s="6">
        <v>0.62108186841641766</v>
      </c>
      <c r="AD386" s="4"/>
      <c r="AF386" s="6">
        <v>0.53176319828208607</v>
      </c>
      <c r="AG386" s="6">
        <v>0.6578420614815037</v>
      </c>
      <c r="AH386" s="4"/>
      <c r="AI386" s="4"/>
      <c r="AN386" s="6">
        <v>40.061799999999998</v>
      </c>
      <c r="AO386" s="6">
        <f t="shared" si="13"/>
        <v>0.76800000000000057</v>
      </c>
      <c r="AP386" s="4"/>
    </row>
    <row r="387" spans="26:42" x14ac:dyDescent="0.25">
      <c r="Z387" s="4"/>
      <c r="AB387" s="6">
        <v>0.54103383807661198</v>
      </c>
      <c r="AC387" s="6">
        <v>0.6152690935482702</v>
      </c>
      <c r="AD387" s="4"/>
      <c r="AF387" s="6">
        <v>0.53348669228537193</v>
      </c>
      <c r="AG387" s="6">
        <v>0.65342881170871137</v>
      </c>
      <c r="AH387" s="4"/>
      <c r="AI387" s="4"/>
      <c r="AN387" s="6">
        <v>40.073399999999999</v>
      </c>
      <c r="AO387" s="6">
        <f t="shared" si="13"/>
        <v>0.77000000000000057</v>
      </c>
      <c r="AP387" s="4"/>
    </row>
    <row r="388" spans="26:42" x14ac:dyDescent="0.25">
      <c r="Z388" s="4"/>
      <c r="AB388" s="6">
        <v>0.54287658763117519</v>
      </c>
      <c r="AC388" s="6">
        <v>0.61643298177219374</v>
      </c>
      <c r="AD388" s="4"/>
      <c r="AF388" s="6">
        <v>0.53522182674494334</v>
      </c>
      <c r="AG388" s="6">
        <v>0.64919663581167719</v>
      </c>
      <c r="AH388" s="4"/>
      <c r="AI388" s="4"/>
      <c r="AN388" s="6">
        <v>40.1419</v>
      </c>
      <c r="AO388" s="6">
        <f t="shared" si="13"/>
        <v>0.77200000000000057</v>
      </c>
      <c r="AP388" s="4"/>
    </row>
    <row r="389" spans="26:42" x14ac:dyDescent="0.25">
      <c r="Z389" s="4"/>
      <c r="AB389" s="6">
        <v>0.54471585788698329</v>
      </c>
      <c r="AC389" s="6">
        <v>0.62245553573611523</v>
      </c>
      <c r="AD389" s="4"/>
      <c r="AF389" s="6">
        <v>0.53696827271451486</v>
      </c>
      <c r="AG389" s="6">
        <v>0.63829054035393762</v>
      </c>
      <c r="AH389" s="4"/>
      <c r="AI389" s="4"/>
      <c r="AN389" s="6">
        <v>40.169800000000002</v>
      </c>
      <c r="AO389" s="6">
        <f t="shared" ref="AO389:AO452" si="14">AO388+1/500</f>
        <v>0.77400000000000058</v>
      </c>
      <c r="AP389" s="4"/>
    </row>
    <row r="390" spans="26:42" x14ac:dyDescent="0.25">
      <c r="Z390" s="4"/>
      <c r="AB390" s="6">
        <v>0.54653733232648949</v>
      </c>
      <c r="AC390" s="6">
        <v>0.61654676674715503</v>
      </c>
      <c r="AD390" s="4"/>
      <c r="AF390" s="6">
        <v>0.53874455918030484</v>
      </c>
      <c r="AG390" s="6">
        <v>0.63055338981519227</v>
      </c>
      <c r="AH390" s="4"/>
      <c r="AI390" s="4"/>
      <c r="AN390" s="6">
        <v>40.255400000000002</v>
      </c>
      <c r="AO390" s="6">
        <f t="shared" si="14"/>
        <v>0.77600000000000058</v>
      </c>
      <c r="AP390" s="4"/>
    </row>
    <row r="391" spans="26:42" x14ac:dyDescent="0.25">
      <c r="Z391" s="4"/>
      <c r="AB391" s="6">
        <v>0.54837626314118548</v>
      </c>
      <c r="AC391" s="6">
        <v>0.61864384711353937</v>
      </c>
      <c r="AD391" s="4"/>
      <c r="AF391" s="6">
        <v>0.54054264141471298</v>
      </c>
      <c r="AG391" s="6">
        <v>0.61691757249724122</v>
      </c>
      <c r="AH391" s="4"/>
      <c r="AI391" s="4"/>
      <c r="AN391" s="6">
        <v>40.287599999999998</v>
      </c>
      <c r="AO391" s="6">
        <f t="shared" si="14"/>
        <v>0.77800000000000058</v>
      </c>
      <c r="AP391" s="4"/>
    </row>
    <row r="392" spans="26:42" x14ac:dyDescent="0.25">
      <c r="Z392" s="4"/>
      <c r="AB392" s="6">
        <v>0.55020896034388544</v>
      </c>
      <c r="AC392" s="6">
        <v>0.62183687889026762</v>
      </c>
      <c r="AD392" s="4"/>
      <c r="AF392" s="6">
        <v>0.54238046691785602</v>
      </c>
      <c r="AG392" s="6">
        <v>0.5902769292607386</v>
      </c>
      <c r="AH392" s="4"/>
      <c r="AI392" s="4"/>
      <c r="AN392" s="6">
        <v>40.298299999999998</v>
      </c>
      <c r="AO392" s="6">
        <f t="shared" si="14"/>
        <v>0.78000000000000058</v>
      </c>
      <c r="AP392" s="4"/>
    </row>
    <row r="393" spans="26:42" x14ac:dyDescent="0.25">
      <c r="Z393" s="4"/>
      <c r="AB393" s="6">
        <v>0.55203224694293052</v>
      </c>
      <c r="AC393" s="6">
        <v>0.61298144531398047</v>
      </c>
      <c r="AD393" s="4"/>
      <c r="AF393" s="6">
        <v>0.54430123798626384</v>
      </c>
      <c r="AG393" s="6">
        <v>0.58415570114567694</v>
      </c>
      <c r="AH393" s="4"/>
      <c r="AI393" s="4"/>
      <c r="AN393" s="6">
        <v>40.369300000000003</v>
      </c>
      <c r="AO393" s="6">
        <f t="shared" si="14"/>
        <v>0.78200000000000058</v>
      </c>
      <c r="AP393" s="4"/>
    </row>
    <row r="394" spans="26:42" x14ac:dyDescent="0.25">
      <c r="Z394" s="4"/>
      <c r="AB394" s="6">
        <v>0.55388187364328167</v>
      </c>
      <c r="AC394" s="6">
        <v>0.61831159214504716</v>
      </c>
      <c r="AD394" s="4"/>
      <c r="AF394" s="6">
        <v>0.54624213635608021</v>
      </c>
      <c r="AG394" s="6">
        <v>0.57441757185889197</v>
      </c>
      <c r="AH394" s="4"/>
      <c r="AI394" s="4"/>
      <c r="AN394" s="6">
        <v>40.375500000000002</v>
      </c>
      <c r="AO394" s="6">
        <f t="shared" si="14"/>
        <v>0.78400000000000059</v>
      </c>
      <c r="AP394" s="4"/>
    </row>
    <row r="395" spans="26:42" x14ac:dyDescent="0.25">
      <c r="Z395" s="4"/>
      <c r="AB395" s="6">
        <v>0.55571555566133879</v>
      </c>
      <c r="AC395" s="6">
        <v>0.59604633733443857</v>
      </c>
      <c r="AD395" s="4"/>
      <c r="AF395" s="6">
        <v>0.54821593887121489</v>
      </c>
      <c r="AG395" s="6">
        <v>0.5761360092862382</v>
      </c>
      <c r="AH395" s="4"/>
      <c r="AI395" s="4"/>
      <c r="AN395" s="6">
        <v>40.414700000000003</v>
      </c>
      <c r="AO395" s="6">
        <f t="shared" si="14"/>
        <v>0.78600000000000059</v>
      </c>
      <c r="AP395" s="4"/>
    </row>
    <row r="396" spans="26:42" x14ac:dyDescent="0.25">
      <c r="Z396" s="4"/>
      <c r="AB396" s="6">
        <v>0.5576177346985306</v>
      </c>
      <c r="AC396" s="6">
        <v>0.59561555197159866</v>
      </c>
      <c r="AD396" s="4"/>
      <c r="AF396" s="6">
        <v>0.55018385413739856</v>
      </c>
      <c r="AG396" s="6">
        <v>0.57565415753317695</v>
      </c>
      <c r="AH396" s="4"/>
      <c r="AI396" s="4"/>
      <c r="AN396" s="6">
        <v>40.432600000000001</v>
      </c>
      <c r="AO396" s="6">
        <f t="shared" si="14"/>
        <v>0.78800000000000059</v>
      </c>
      <c r="AP396" s="4"/>
    </row>
    <row r="397" spans="26:42" x14ac:dyDescent="0.25">
      <c r="Z397" s="4"/>
      <c r="AB397" s="6">
        <v>0.55952128950719793</v>
      </c>
      <c r="AC397" s="6">
        <v>0.63414098017816933</v>
      </c>
      <c r="AD397" s="4"/>
      <c r="AF397" s="6">
        <v>0.55215341664856177</v>
      </c>
      <c r="AG397" s="6">
        <v>0.57937403013216615</v>
      </c>
      <c r="AH397" s="4"/>
      <c r="AI397" s="4"/>
      <c r="AN397" s="6">
        <v>40.436500000000002</v>
      </c>
      <c r="AO397" s="6">
        <f t="shared" si="14"/>
        <v>0.79000000000000059</v>
      </c>
      <c r="AP397" s="4"/>
    </row>
    <row r="398" spans="26:42" x14ac:dyDescent="0.25">
      <c r="Z398" s="4"/>
      <c r="AB398" s="6">
        <v>0.56130919926782241</v>
      </c>
      <c r="AC398" s="6">
        <v>0.67886950163915227</v>
      </c>
      <c r="AD398" s="4"/>
      <c r="AF398" s="6">
        <v>0.55411033357805184</v>
      </c>
      <c r="AG398" s="6">
        <v>0.58268089968916792</v>
      </c>
      <c r="AH398" s="4"/>
      <c r="AI398" s="4"/>
      <c r="AN398" s="6">
        <v>40.459800000000001</v>
      </c>
      <c r="AO398" s="6">
        <f t="shared" si="14"/>
        <v>0.79200000000000059</v>
      </c>
      <c r="AP398" s="4"/>
    </row>
    <row r="399" spans="26:42" x14ac:dyDescent="0.25">
      <c r="Z399" s="4"/>
      <c r="AB399" s="6">
        <v>0.56297930942203478</v>
      </c>
      <c r="AC399" s="6">
        <v>0.66378636067529428</v>
      </c>
      <c r="AD399" s="4"/>
      <c r="AF399" s="6">
        <v>0.55605614448188867</v>
      </c>
      <c r="AG399" s="6">
        <v>0.58385479838704113</v>
      </c>
      <c r="AH399" s="4"/>
      <c r="AI399" s="4"/>
      <c r="AN399" s="6">
        <v>40.473399999999998</v>
      </c>
      <c r="AO399" s="6">
        <f t="shared" si="14"/>
        <v>0.79400000000000059</v>
      </c>
      <c r="AP399" s="4"/>
    </row>
    <row r="400" spans="26:42" x14ac:dyDescent="0.25">
      <c r="Z400" s="4"/>
      <c r="AB400" s="6">
        <v>0.56468736929677976</v>
      </c>
      <c r="AC400" s="6">
        <v>0.63967530092750102</v>
      </c>
      <c r="AD400" s="4"/>
      <c r="AF400" s="6">
        <v>0.55799804313752133</v>
      </c>
      <c r="AG400" s="6">
        <v>0.58323864845740936</v>
      </c>
      <c r="AH400" s="4"/>
      <c r="AI400" s="4"/>
      <c r="AN400" s="6">
        <v>40.491599999999998</v>
      </c>
      <c r="AO400" s="6">
        <f t="shared" si="14"/>
        <v>0.7960000000000006</v>
      </c>
      <c r="AP400" s="4"/>
    </row>
    <row r="401" spans="26:42" x14ac:dyDescent="0.25">
      <c r="Z401" s="4"/>
      <c r="AB401" s="6">
        <v>0.5664598104812818</v>
      </c>
      <c r="AC401" s="6">
        <v>0.59651708650726909</v>
      </c>
      <c r="AD401" s="4"/>
      <c r="AF401" s="6">
        <v>0.55994199327023519</v>
      </c>
      <c r="AG401" s="6">
        <v>0.58136740469707471</v>
      </c>
      <c r="AH401" s="4"/>
      <c r="AI401" s="4"/>
      <c r="AN401" s="6">
        <v>40.532400000000003</v>
      </c>
      <c r="AO401" s="6">
        <f t="shared" si="14"/>
        <v>0.7980000000000006</v>
      </c>
      <c r="AP401" s="4"/>
    </row>
    <row r="402" spans="26:42" x14ac:dyDescent="0.25">
      <c r="Z402" s="4"/>
      <c r="AB402" s="6">
        <v>0.56836048838928799</v>
      </c>
      <c r="AC402" s="6">
        <v>0.59576405216964734</v>
      </c>
      <c r="AD402" s="4"/>
      <c r="AF402" s="6">
        <v>0.56189220038352072</v>
      </c>
      <c r="AG402" s="6">
        <v>0.5819329793103144</v>
      </c>
      <c r="AH402" s="4"/>
      <c r="AI402" s="4"/>
      <c r="AN402" s="6">
        <v>40.566899999999997</v>
      </c>
      <c r="AO402" s="6">
        <f t="shared" si="14"/>
        <v>0.8000000000000006</v>
      </c>
      <c r="AP402" s="4"/>
    </row>
    <row r="403" spans="26:42" x14ac:dyDescent="0.25">
      <c r="Z403" s="4"/>
      <c r="AB403" s="6">
        <v>0.57026356871772266</v>
      </c>
      <c r="AC403" s="6">
        <v>0.59513028283946767</v>
      </c>
      <c r="AD403" s="4"/>
      <c r="AF403" s="6">
        <v>0.56384051211078579</v>
      </c>
      <c r="AG403" s="6">
        <v>0.62669746648597036</v>
      </c>
      <c r="AH403" s="4"/>
      <c r="AI403" s="4"/>
      <c r="AN403" s="6">
        <v>40.575400000000002</v>
      </c>
      <c r="AO403" s="6">
        <f t="shared" si="14"/>
        <v>0.8020000000000006</v>
      </c>
      <c r="AP403" s="4"/>
    </row>
    <row r="404" spans="26:42" x14ac:dyDescent="0.25">
      <c r="Z404" s="4"/>
      <c r="AB404" s="6">
        <v>0.57216867568465934</v>
      </c>
      <c r="AC404" s="6">
        <v>0.59214763989631181</v>
      </c>
      <c r="AD404" s="4"/>
      <c r="AF404" s="6">
        <v>0.56564965752576546</v>
      </c>
      <c r="AG404" s="6">
        <v>0.63486463698429896</v>
      </c>
      <c r="AH404" s="4"/>
      <c r="AI404" s="4"/>
      <c r="AN404" s="6">
        <v>40.581200000000003</v>
      </c>
      <c r="AO404" s="6">
        <f t="shared" si="14"/>
        <v>0.8040000000000006</v>
      </c>
      <c r="AP404" s="4"/>
    </row>
    <row r="405" spans="26:42" x14ac:dyDescent="0.25">
      <c r="Z405" s="4"/>
      <c r="AB405" s="6">
        <v>0.57408337866020631</v>
      </c>
      <c r="AC405" s="6">
        <v>0.53707900919835783</v>
      </c>
      <c r="AD405" s="4"/>
      <c r="AF405" s="6">
        <v>0.56743552931956742</v>
      </c>
      <c r="AG405" s="6">
        <v>0.65121040724208978</v>
      </c>
      <c r="AH405" s="4"/>
      <c r="AI405" s="4"/>
      <c r="AN405" s="6">
        <v>40.609699999999997</v>
      </c>
      <c r="AO405" s="6">
        <f t="shared" si="14"/>
        <v>0.8060000000000006</v>
      </c>
      <c r="AP405" s="4"/>
    </row>
    <row r="406" spans="26:42" x14ac:dyDescent="0.25">
      <c r="Z406" s="4"/>
      <c r="AB406" s="6">
        <v>0.57619440297628388</v>
      </c>
      <c r="AC406" s="6">
        <v>0.53197673542342749</v>
      </c>
      <c r="AD406" s="4"/>
      <c r="AF406" s="6">
        <v>0.56917657466445715</v>
      </c>
      <c r="AG406" s="6">
        <v>0.65825191014209117</v>
      </c>
      <c r="AH406" s="4"/>
      <c r="AI406" s="4"/>
      <c r="AN406" s="6">
        <v>40.6678</v>
      </c>
      <c r="AO406" s="6">
        <f t="shared" si="14"/>
        <v>0.80800000000000061</v>
      </c>
      <c r="AP406" s="4"/>
    </row>
    <row r="407" spans="26:42" x14ac:dyDescent="0.25">
      <c r="Z407" s="4"/>
      <c r="AB407" s="6">
        <v>0.57832567446350436</v>
      </c>
      <c r="AC407" s="6">
        <v>0.52957550165693912</v>
      </c>
      <c r="AD407" s="4"/>
      <c r="AF407" s="6">
        <v>0.57089899556533663</v>
      </c>
      <c r="AG407" s="6">
        <v>0.65406440028494595</v>
      </c>
      <c r="AH407" s="4"/>
      <c r="AI407" s="4"/>
      <c r="AN407" s="6">
        <v>40.688000000000002</v>
      </c>
      <c r="AO407" s="6">
        <f t="shared" si="14"/>
        <v>0.81000000000000061</v>
      </c>
      <c r="AP407" s="4"/>
    </row>
    <row r="408" spans="26:42" x14ac:dyDescent="0.25">
      <c r="Z408" s="4"/>
      <c r="AB408" s="6">
        <v>0.58046660969280639</v>
      </c>
      <c r="AC408" s="6">
        <v>0.54036801668913326</v>
      </c>
      <c r="AD408" s="4"/>
      <c r="AF408" s="6">
        <v>0.57263244390403034</v>
      </c>
      <c r="AG408" s="6">
        <v>0.69445283965004967</v>
      </c>
      <c r="AH408" s="4"/>
      <c r="AI408" s="4"/>
      <c r="AN408" s="6">
        <v>40.708500000000001</v>
      </c>
      <c r="AO408" s="6">
        <f t="shared" si="14"/>
        <v>0.81200000000000061</v>
      </c>
      <c r="AP408" s="4"/>
    </row>
    <row r="409" spans="26:42" x14ac:dyDescent="0.25">
      <c r="Z409" s="4"/>
      <c r="AB409" s="6">
        <v>0.5825647850345288</v>
      </c>
      <c r="AC409" s="6">
        <v>0.53889347240384211</v>
      </c>
      <c r="AD409" s="4"/>
      <c r="AF409" s="6">
        <v>0.57426507722819375</v>
      </c>
      <c r="AG409" s="6">
        <v>0.69885039850554975</v>
      </c>
      <c r="AH409" s="4"/>
      <c r="AI409" s="4"/>
      <c r="AN409" s="6">
        <v>40.7468</v>
      </c>
      <c r="AO409" s="6">
        <f t="shared" si="14"/>
        <v>0.81400000000000061</v>
      </c>
      <c r="AP409" s="4"/>
    </row>
    <row r="410" spans="26:42" x14ac:dyDescent="0.25">
      <c r="Z410" s="4"/>
      <c r="AB410" s="6">
        <v>0.58466870149693295</v>
      </c>
      <c r="AC410" s="6">
        <v>0.52003654593663728</v>
      </c>
      <c r="AD410" s="4"/>
      <c r="AF410" s="6">
        <v>0.5758874371073569</v>
      </c>
      <c r="AG410" s="6">
        <v>0.65509332276623378</v>
      </c>
      <c r="AH410" s="4"/>
      <c r="AI410" s="4"/>
      <c r="AN410" s="6">
        <v>40.813099999999999</v>
      </c>
      <c r="AO410" s="6">
        <f t="shared" si="14"/>
        <v>0.81600000000000061</v>
      </c>
      <c r="AP410" s="4"/>
    </row>
    <row r="411" spans="26:42" x14ac:dyDescent="0.25">
      <c r="Z411" s="4"/>
      <c r="AB411" s="6">
        <v>0.58684890759385333</v>
      </c>
      <c r="AC411" s="6">
        <v>0.51621518553934398</v>
      </c>
      <c r="AD411" s="4"/>
      <c r="AF411" s="6">
        <v>0.57761816280500999</v>
      </c>
      <c r="AG411" s="6">
        <v>0.65664640111852424</v>
      </c>
      <c r="AH411" s="4"/>
      <c r="AI411" s="4"/>
      <c r="AN411" s="6">
        <v>40.837899999999998</v>
      </c>
      <c r="AO411" s="6">
        <f t="shared" si="14"/>
        <v>0.81800000000000062</v>
      </c>
      <c r="AP411" s="4"/>
    </row>
    <row r="412" spans="26:42" x14ac:dyDescent="0.25">
      <c r="Z412" s="4"/>
      <c r="AB412" s="6">
        <v>0.58904525299366561</v>
      </c>
      <c r="AC412" s="6">
        <v>0.52020317224094081</v>
      </c>
      <c r="AD412" s="4"/>
      <c r="AF412" s="6">
        <v>0.57934479504747916</v>
      </c>
      <c r="AG412" s="6">
        <v>0.65439744532161237</v>
      </c>
      <c r="AH412" s="4"/>
      <c r="AI412" s="4"/>
      <c r="AN412" s="6">
        <v>40.851500000000001</v>
      </c>
      <c r="AO412" s="6">
        <f t="shared" si="14"/>
        <v>0.82000000000000062</v>
      </c>
      <c r="AP412" s="4"/>
    </row>
    <row r="413" spans="26:42" x14ac:dyDescent="0.25">
      <c r="Z413" s="4"/>
      <c r="AB413" s="6">
        <v>0.59122476074866148</v>
      </c>
      <c r="AC413" s="6">
        <v>0.55592425156545044</v>
      </c>
      <c r="AD413" s="4"/>
      <c r="AF413" s="6">
        <v>0.58107736117556874</v>
      </c>
      <c r="AG413" s="6">
        <v>0.6831443278640611</v>
      </c>
      <c r="AH413" s="4"/>
      <c r="AI413" s="4"/>
      <c r="AN413" s="6">
        <v>40.857399999999998</v>
      </c>
      <c r="AO413" s="6">
        <f t="shared" si="14"/>
        <v>0.82200000000000062</v>
      </c>
      <c r="AP413" s="4"/>
    </row>
    <row r="414" spans="26:42" x14ac:dyDescent="0.25">
      <c r="Z414" s="4"/>
      <c r="AB414" s="6">
        <v>0.59326422357993713</v>
      </c>
      <c r="AC414" s="6">
        <v>0.554865194044035</v>
      </c>
      <c r="AD414" s="4"/>
      <c r="AF414" s="6">
        <v>0.58273702049180343</v>
      </c>
      <c r="AG414" s="6">
        <v>0.72360902677562267</v>
      </c>
      <c r="AH414" s="4"/>
      <c r="AI414" s="4"/>
      <c r="AN414" s="6">
        <v>40.892699999999998</v>
      </c>
      <c r="AO414" s="6">
        <f t="shared" si="14"/>
        <v>0.82400000000000062</v>
      </c>
      <c r="AP414" s="4"/>
    </row>
    <row r="415" spans="26:42" x14ac:dyDescent="0.25">
      <c r="Z415" s="4"/>
      <c r="AB415" s="6">
        <v>0.5953075790836575</v>
      </c>
      <c r="AC415" s="6">
        <v>0.54086905800855845</v>
      </c>
      <c r="AD415" s="4"/>
      <c r="AF415" s="6">
        <v>0.58430387055325839</v>
      </c>
      <c r="AG415" s="6">
        <v>0.72348183558827883</v>
      </c>
      <c r="AH415" s="4"/>
      <c r="AI415" s="4"/>
      <c r="AN415" s="6">
        <v>40.899500000000003</v>
      </c>
      <c r="AO415" s="6">
        <f t="shared" si="14"/>
        <v>0.82600000000000062</v>
      </c>
      <c r="AP415" s="4"/>
    </row>
    <row r="416" spans="26:42" x14ac:dyDescent="0.25">
      <c r="Z416" s="4"/>
      <c r="AB416" s="6">
        <v>0.59740381075245907</v>
      </c>
      <c r="AC416" s="6">
        <v>0.54951491514921602</v>
      </c>
      <c r="AD416" s="4"/>
      <c r="AF416" s="6">
        <v>0.58587099607362547</v>
      </c>
      <c r="AG416" s="6">
        <v>0.69680756684342116</v>
      </c>
      <c r="AH416" s="4"/>
      <c r="AI416" s="4"/>
      <c r="AN416" s="6">
        <v>40.923099999999998</v>
      </c>
      <c r="AO416" s="6">
        <f t="shared" si="14"/>
        <v>0.82800000000000062</v>
      </c>
      <c r="AP416" s="4"/>
    </row>
    <row r="417" spans="26:42" x14ac:dyDescent="0.25">
      <c r="Z417" s="4"/>
      <c r="AB417" s="6">
        <v>0.59946706111530812</v>
      </c>
      <c r="AC417" s="6">
        <v>0.53840710291819271</v>
      </c>
      <c r="AD417" s="4"/>
      <c r="AF417" s="6">
        <v>0.58749811222738468</v>
      </c>
      <c r="AG417" s="6">
        <v>0.6790797315924062</v>
      </c>
      <c r="AH417" s="4"/>
      <c r="AI417" s="4"/>
      <c r="AN417" s="6">
        <v>40.9392</v>
      </c>
      <c r="AO417" s="6">
        <f t="shared" si="14"/>
        <v>0.83000000000000063</v>
      </c>
      <c r="AP417" s="4"/>
    </row>
    <row r="418" spans="26:42" x14ac:dyDescent="0.25">
      <c r="Z418" s="4"/>
      <c r="AB418" s="6">
        <v>0.6015728781484182</v>
      </c>
      <c r="AC418" s="6">
        <v>0.53150553037372539</v>
      </c>
      <c r="AD418" s="4"/>
      <c r="AF418" s="6">
        <v>0.58916770534778884</v>
      </c>
      <c r="AG418" s="6">
        <v>0.66674585990763524</v>
      </c>
      <c r="AH418" s="4"/>
      <c r="AI418" s="4"/>
      <c r="AN418" s="6">
        <v>40.947600000000001</v>
      </c>
      <c r="AO418" s="6">
        <f t="shared" si="14"/>
        <v>0.83200000000000063</v>
      </c>
      <c r="AP418" s="4"/>
    </row>
    <row r="419" spans="26:42" x14ac:dyDescent="0.25">
      <c r="Z419" s="4"/>
      <c r="AB419" s="6">
        <v>0.60370603910965093</v>
      </c>
      <c r="AC419" s="6">
        <v>0.53992427201105619</v>
      </c>
      <c r="AD419" s="4"/>
      <c r="AF419" s="6">
        <v>0.59086818362031923</v>
      </c>
      <c r="AG419" s="6">
        <v>0.66375575487294014</v>
      </c>
      <c r="AH419" s="4"/>
      <c r="AI419" s="4"/>
      <c r="AN419" s="6">
        <v>41.033499999999997</v>
      </c>
      <c r="AO419" s="6">
        <f t="shared" si="14"/>
        <v>0.83400000000000063</v>
      </c>
      <c r="AP419" s="4"/>
    </row>
    <row r="420" spans="26:42" x14ac:dyDescent="0.25">
      <c r="Z420" s="4"/>
      <c r="AB420" s="6">
        <v>0.60580593886753664</v>
      </c>
      <c r="AC420" s="6">
        <v>0.52719900540116515</v>
      </c>
      <c r="AD420" s="4"/>
      <c r="AF420" s="6">
        <v>0.59257632225376833</v>
      </c>
      <c r="AG420" s="6">
        <v>0.65369809821475366</v>
      </c>
      <c r="AH420" s="4"/>
      <c r="AI420" s="4"/>
      <c r="AN420" s="6">
        <v>41.072499999999998</v>
      </c>
      <c r="AO420" s="6">
        <f t="shared" si="14"/>
        <v>0.83600000000000063</v>
      </c>
      <c r="AP420" s="4"/>
    </row>
    <row r="421" spans="26:42" x14ac:dyDescent="0.25">
      <c r="Z421" s="4"/>
      <c r="AB421" s="6">
        <v>0.60795652495828578</v>
      </c>
      <c r="AC421" s="6">
        <v>0.58821554620486161</v>
      </c>
      <c r="AD421" s="4"/>
      <c r="AF421" s="6">
        <v>0.59431074193644584</v>
      </c>
      <c r="AG421" s="6">
        <v>0.63666396334843567</v>
      </c>
      <c r="AH421" s="4"/>
      <c r="AI421" s="4"/>
      <c r="AN421" s="6">
        <v>41.102200000000003</v>
      </c>
      <c r="AO421" s="6">
        <f t="shared" si="14"/>
        <v>0.83800000000000063</v>
      </c>
      <c r="AP421" s="4"/>
    </row>
    <row r="422" spans="26:42" x14ac:dyDescent="0.25">
      <c r="Z422" s="4"/>
      <c r="AB422" s="6">
        <v>0.60988402730906122</v>
      </c>
      <c r="AC422" s="6">
        <v>0.58770838850865215</v>
      </c>
      <c r="AD422" s="4"/>
      <c r="AF422" s="6">
        <v>0.59609156653677275</v>
      </c>
      <c r="AG422" s="6">
        <v>0.60134029220619045</v>
      </c>
      <c r="AH422" s="4"/>
      <c r="AI422" s="4"/>
      <c r="AN422" s="6">
        <v>41.138399999999997</v>
      </c>
      <c r="AO422" s="6">
        <f t="shared" si="14"/>
        <v>0.84000000000000064</v>
      </c>
      <c r="AP422" s="4"/>
    </row>
    <row r="423" spans="26:42" x14ac:dyDescent="0.25">
      <c r="Z423" s="4"/>
      <c r="AB423" s="6">
        <v>0.61181319298074677</v>
      </c>
      <c r="AC423" s="6">
        <v>0.59376605211579458</v>
      </c>
      <c r="AD423" s="4"/>
      <c r="AF423" s="6">
        <v>0.59797699956490546</v>
      </c>
      <c r="AG423" s="6">
        <v>0.60662404804351322</v>
      </c>
      <c r="AH423" s="4"/>
      <c r="AI423" s="4"/>
      <c r="AN423" s="6">
        <v>41.1447</v>
      </c>
      <c r="AO423" s="6">
        <f t="shared" si="14"/>
        <v>0.84200000000000064</v>
      </c>
      <c r="AP423" s="4"/>
    </row>
    <row r="424" spans="26:42" x14ac:dyDescent="0.25">
      <c r="Z424" s="4"/>
      <c r="AB424" s="6">
        <v>0.61372267710169381</v>
      </c>
      <c r="AC424" s="6">
        <v>0.58103932632148392</v>
      </c>
      <c r="AD424" s="4"/>
      <c r="AF424" s="6">
        <v>0.5998460102837011</v>
      </c>
      <c r="AG424" s="6">
        <v>0.67120469783481684</v>
      </c>
      <c r="AH424" s="4"/>
      <c r="AI424" s="4"/>
      <c r="AN424" s="6">
        <v>41.222499999999997</v>
      </c>
      <c r="AO424" s="6">
        <f t="shared" si="14"/>
        <v>0.84400000000000064</v>
      </c>
      <c r="AP424" s="4"/>
    </row>
    <row r="425" spans="26:42" x14ac:dyDescent="0.25">
      <c r="Z425" s="4"/>
      <c r="AB425" s="6">
        <v>0.61567398538103257</v>
      </c>
      <c r="AC425" s="6">
        <v>0.58048073013751145</v>
      </c>
      <c r="AD425" s="4"/>
      <c r="AF425" s="6">
        <v>0.60153519221542762</v>
      </c>
      <c r="AG425" s="6">
        <v>0.62376589311249453</v>
      </c>
      <c r="AH425" s="4"/>
      <c r="AI425" s="4"/>
      <c r="AN425" s="6">
        <v>41.229399999999998</v>
      </c>
      <c r="AO425" s="6">
        <f t="shared" si="14"/>
        <v>0.84600000000000064</v>
      </c>
      <c r="AP425" s="4"/>
    </row>
    <row r="426" spans="26:42" x14ac:dyDescent="0.25">
      <c r="Z426" s="4"/>
      <c r="AB426" s="6">
        <v>0.61762717140290802</v>
      </c>
      <c r="AC426" s="6">
        <v>0.58265659678834536</v>
      </c>
      <c r="AD426" s="4"/>
      <c r="AF426" s="6">
        <v>0.60335284024747249</v>
      </c>
      <c r="AG426" s="6">
        <v>0.60538499446620608</v>
      </c>
      <c r="AH426" s="4"/>
      <c r="AI426" s="4"/>
      <c r="AN426" s="6">
        <v>41.250700000000002</v>
      </c>
      <c r="AO426" s="6">
        <f t="shared" si="14"/>
        <v>0.84800000000000064</v>
      </c>
      <c r="AP426" s="4"/>
    </row>
    <row r="427" spans="26:42" x14ac:dyDescent="0.25">
      <c r="Z427" s="4"/>
      <c r="AB427" s="6">
        <v>0.61957306346749985</v>
      </c>
      <c r="AC427" s="6">
        <v>0.58158841625912261</v>
      </c>
      <c r="AD427" s="4"/>
      <c r="AF427" s="6">
        <v>0.60522567630789093</v>
      </c>
      <c r="AG427" s="6">
        <v>0.61278631767681047</v>
      </c>
      <c r="AH427" s="4"/>
      <c r="AI427" s="4"/>
      <c r="AN427" s="6">
        <v>41.293900000000001</v>
      </c>
      <c r="AO427" s="6">
        <f t="shared" si="14"/>
        <v>0.85000000000000064</v>
      </c>
      <c r="AP427" s="4"/>
    </row>
    <row r="428" spans="26:42" x14ac:dyDescent="0.25">
      <c r="Z428" s="4"/>
      <c r="AB428" s="6">
        <v>0.62152252947537745</v>
      </c>
      <c r="AC428" s="6">
        <v>0.58624642738662336</v>
      </c>
      <c r="AD428" s="4"/>
      <c r="AF428" s="6">
        <v>0.60707589197910716</v>
      </c>
      <c r="AG428" s="6">
        <v>0.61938118817867893</v>
      </c>
      <c r="AH428" s="4"/>
      <c r="AI428" s="4"/>
      <c r="AN428" s="6">
        <v>41.333599999999997</v>
      </c>
      <c r="AO428" s="6">
        <f t="shared" si="14"/>
        <v>0.85200000000000065</v>
      </c>
      <c r="AP428" s="4"/>
    </row>
    <row r="429" spans="26:42" x14ac:dyDescent="0.25">
      <c r="Z429" s="4"/>
      <c r="AB429" s="6">
        <v>0.62345650603388159</v>
      </c>
      <c r="AC429" s="6">
        <v>0.58395274628528637</v>
      </c>
      <c r="AD429" s="4"/>
      <c r="AF429" s="6">
        <v>0.60890640745118096</v>
      </c>
      <c r="AG429" s="6">
        <v>0.62150279309021061</v>
      </c>
      <c r="AH429" s="4"/>
      <c r="AI429" s="4"/>
      <c r="AN429" s="6">
        <v>41.349299999999999</v>
      </c>
      <c r="AO429" s="6">
        <f t="shared" si="14"/>
        <v>0.85400000000000065</v>
      </c>
      <c r="AP429" s="4"/>
    </row>
    <row r="430" spans="26:42" x14ac:dyDescent="0.25">
      <c r="Z430" s="4"/>
      <c r="AB430" s="6">
        <v>0.625398078969851</v>
      </c>
      <c r="AC430" s="6">
        <v>0.5846203066574559</v>
      </c>
      <c r="AD430" s="4"/>
      <c r="AF430" s="6">
        <v>0.61073067414905879</v>
      </c>
      <c r="AG430" s="6">
        <v>0.61990233154115026</v>
      </c>
      <c r="AH430" s="4"/>
      <c r="AI430" s="4"/>
      <c r="AN430" s="6">
        <v>41.3765</v>
      </c>
      <c r="AO430" s="6">
        <f t="shared" si="14"/>
        <v>0.85600000000000065</v>
      </c>
      <c r="AP430" s="4"/>
    </row>
    <row r="431" spans="26:42" x14ac:dyDescent="0.25">
      <c r="Z431" s="4"/>
      <c r="AB431" s="6">
        <v>0.62733743488198979</v>
      </c>
      <c r="AC431" s="6">
        <v>0.58332149707648739</v>
      </c>
      <c r="AD431" s="4"/>
      <c r="AF431" s="6">
        <v>0.61255965073195662</v>
      </c>
      <c r="AG431" s="6">
        <v>0.60446388705807297</v>
      </c>
      <c r="AH431" s="4"/>
      <c r="AI431" s="4"/>
      <c r="AN431" s="6">
        <v>41.390999999999998</v>
      </c>
      <c r="AO431" s="6">
        <f t="shared" si="14"/>
        <v>0.85800000000000065</v>
      </c>
      <c r="AP431" s="4"/>
    </row>
    <row r="432" spans="26:42" x14ac:dyDescent="0.25">
      <c r="Z432" s="4"/>
      <c r="AB432" s="6">
        <v>0.62928110891724287</v>
      </c>
      <c r="AC432" s="6">
        <v>0.60809725550441052</v>
      </c>
      <c r="AD432" s="4"/>
      <c r="AF432" s="6">
        <v>0.61443534069846673</v>
      </c>
      <c r="AG432" s="6">
        <v>0.5852781178198696</v>
      </c>
      <c r="AH432" s="4"/>
      <c r="AI432" s="4"/>
      <c r="AN432" s="6">
        <v>41.490699999999997</v>
      </c>
      <c r="AO432" s="6">
        <f t="shared" si="14"/>
        <v>0.86000000000000065</v>
      </c>
      <c r="AP432" s="4"/>
    </row>
    <row r="433" spans="26:42" x14ac:dyDescent="0.25">
      <c r="Z433" s="4"/>
      <c r="AB433" s="6">
        <v>0.63114559167523865</v>
      </c>
      <c r="AC433" s="6">
        <v>0.61044797579781407</v>
      </c>
      <c r="AD433" s="4"/>
      <c r="AF433" s="6">
        <v>0.616372516911881</v>
      </c>
      <c r="AG433" s="6">
        <v>0.58480355535258166</v>
      </c>
      <c r="AH433" s="4"/>
      <c r="AI433" s="4"/>
      <c r="AN433" s="6">
        <v>41.493099999999998</v>
      </c>
      <c r="AO433" s="6">
        <f t="shared" si="14"/>
        <v>0.86200000000000065</v>
      </c>
      <c r="AP433" s="4"/>
    </row>
    <row r="434" spans="26:42" x14ac:dyDescent="0.25">
      <c r="Z434" s="4"/>
      <c r="AB434" s="6">
        <v>0.63300289466095294</v>
      </c>
      <c r="AC434" s="6">
        <v>0.61746028620334037</v>
      </c>
      <c r="AD434" s="4"/>
      <c r="AF434" s="6">
        <v>0.61831126512518308</v>
      </c>
      <c r="AG434" s="6">
        <v>0.56858299099244036</v>
      </c>
      <c r="AH434" s="4"/>
      <c r="AI434" s="4"/>
      <c r="AN434" s="6">
        <v>41.518500000000003</v>
      </c>
      <c r="AO434" s="6">
        <f t="shared" si="14"/>
        <v>0.86400000000000066</v>
      </c>
      <c r="AP434" s="4"/>
    </row>
    <row r="435" spans="26:42" x14ac:dyDescent="0.25">
      <c r="Z435" s="4"/>
      <c r="AB435" s="6">
        <v>0.63483910481633654</v>
      </c>
      <c r="AC435" s="6">
        <v>0.59678070490687096</v>
      </c>
      <c r="AD435" s="4"/>
      <c r="AF435" s="6">
        <v>0.62030532204569289</v>
      </c>
      <c r="AG435" s="6">
        <v>0.56485780842241173</v>
      </c>
      <c r="AH435" s="4"/>
      <c r="AI435" s="4"/>
      <c r="AN435" s="6">
        <v>41.551400000000001</v>
      </c>
      <c r="AO435" s="6">
        <f t="shared" si="14"/>
        <v>0.86600000000000066</v>
      </c>
      <c r="AP435" s="4"/>
    </row>
    <row r="436" spans="26:42" x14ac:dyDescent="0.25">
      <c r="Z436" s="4"/>
      <c r="AB436" s="6">
        <v>0.63673894313005908</v>
      </c>
      <c r="AC436" s="6">
        <v>0.59689298528416912</v>
      </c>
      <c r="AD436" s="4"/>
      <c r="AF436" s="6">
        <v>0.62231252957857441</v>
      </c>
      <c r="AG436" s="6">
        <v>0.5681148874094244</v>
      </c>
      <c r="AH436" s="4"/>
      <c r="AI436" s="4"/>
      <c r="AN436" s="6">
        <v>41.630899999999997</v>
      </c>
      <c r="AO436" s="6">
        <f t="shared" si="14"/>
        <v>0.86800000000000066</v>
      </c>
      <c r="AP436" s="4"/>
    </row>
    <row r="437" spans="26:42" x14ac:dyDescent="0.25">
      <c r="Z437" s="4"/>
      <c r="AB437" s="6">
        <v>0.63863842406889582</v>
      </c>
      <c r="AC437" s="6">
        <v>0.59410318006997165</v>
      </c>
      <c r="AD437" s="4"/>
      <c r="AF437" s="6">
        <v>0.62430822952096221</v>
      </c>
      <c r="AG437" s="6">
        <v>0.59217576802199345</v>
      </c>
      <c r="AH437" s="4"/>
      <c r="AI437" s="4"/>
      <c r="AN437" s="6">
        <v>41.658099999999997</v>
      </c>
      <c r="AO437" s="6">
        <f t="shared" si="14"/>
        <v>0.87000000000000066</v>
      </c>
      <c r="AP437" s="4"/>
    </row>
    <row r="438" spans="26:42" x14ac:dyDescent="0.25">
      <c r="Z438" s="4"/>
      <c r="AB438" s="6">
        <v>0.64054682463988566</v>
      </c>
      <c r="AC438" s="6">
        <v>0.61657355921233292</v>
      </c>
      <c r="AD438" s="4"/>
      <c r="AF438" s="6">
        <v>0.62622284154883956</v>
      </c>
      <c r="AG438" s="6">
        <v>0.61636270063938081</v>
      </c>
      <c r="AH438" s="4"/>
      <c r="AI438" s="4"/>
      <c r="AN438" s="6">
        <v>41.715499999999999</v>
      </c>
      <c r="AO438" s="6">
        <f t="shared" si="14"/>
        <v>0.87200000000000066</v>
      </c>
      <c r="AP438" s="4"/>
    </row>
    <row r="439" spans="26:42" x14ac:dyDescent="0.25">
      <c r="Z439" s="4"/>
      <c r="AB439" s="6">
        <v>0.64238567554604686</v>
      </c>
      <c r="AC439" s="6">
        <v>0.62033786413341785</v>
      </c>
      <c r="AD439" s="4"/>
      <c r="AF439" s="6">
        <v>0.62806232152856012</v>
      </c>
      <c r="AG439" s="6">
        <v>0.60595742608032777</v>
      </c>
      <c r="AH439" s="4"/>
      <c r="AI439" s="4"/>
      <c r="AN439" s="6">
        <v>41.721400000000003</v>
      </c>
      <c r="AO439" s="6">
        <f t="shared" si="14"/>
        <v>0.87400000000000067</v>
      </c>
      <c r="AP439" s="4"/>
    </row>
    <row r="440" spans="26:42" x14ac:dyDescent="0.25">
      <c r="Z440" s="4"/>
      <c r="AB440" s="6">
        <v>0.64421336802401008</v>
      </c>
      <c r="AC440" s="6">
        <v>0.56597167317138874</v>
      </c>
      <c r="AD440" s="4"/>
      <c r="AF440" s="6">
        <v>0.6299333883713355</v>
      </c>
      <c r="AG440" s="6">
        <v>0.58652072951505507</v>
      </c>
      <c r="AH440" s="4"/>
      <c r="AI440" s="4"/>
      <c r="AN440" s="6">
        <v>41.751600000000003</v>
      </c>
      <c r="AO440" s="6">
        <f t="shared" si="14"/>
        <v>0.87600000000000067</v>
      </c>
      <c r="AP440" s="4"/>
    </row>
    <row r="441" spans="26:42" x14ac:dyDescent="0.25">
      <c r="Z441" s="4"/>
      <c r="AB441" s="6">
        <v>0.64621662525722023</v>
      </c>
      <c r="AC441" s="6">
        <v>0.56579233356215408</v>
      </c>
      <c r="AD441" s="4"/>
      <c r="AF441" s="6">
        <v>0.63186646045390293</v>
      </c>
      <c r="AG441" s="6">
        <v>0.60739674361715656</v>
      </c>
      <c r="AH441" s="4"/>
      <c r="AI441" s="4"/>
      <c r="AN441" s="6">
        <v>41.807699999999997</v>
      </c>
      <c r="AO441" s="6">
        <f t="shared" si="14"/>
        <v>0.87800000000000067</v>
      </c>
      <c r="AP441" s="4"/>
    </row>
    <row r="442" spans="26:42" x14ac:dyDescent="0.25">
      <c r="Z442" s="4"/>
      <c r="AB442" s="6">
        <v>0.64822051746433862</v>
      </c>
      <c r="AC442" s="6">
        <v>0.57849545275209702</v>
      </c>
      <c r="AD442" s="4"/>
      <c r="AF442" s="6">
        <v>0.63373309352361717</v>
      </c>
      <c r="AG442" s="6">
        <v>0.6141397688646173</v>
      </c>
      <c r="AH442" s="4"/>
      <c r="AI442" s="4"/>
      <c r="AN442" s="6">
        <v>41.883499999999998</v>
      </c>
      <c r="AO442" s="6">
        <f t="shared" si="14"/>
        <v>0.88000000000000067</v>
      </c>
      <c r="AP442" s="4"/>
    </row>
    <row r="443" spans="26:42" x14ac:dyDescent="0.25">
      <c r="Z443" s="4"/>
      <c r="AB443" s="6">
        <v>0.65018040641883035</v>
      </c>
      <c r="AC443" s="6">
        <v>0.57806909368874693</v>
      </c>
      <c r="AD443" s="4"/>
      <c r="AF443" s="6">
        <v>0.63557923165951513</v>
      </c>
      <c r="AG443" s="6">
        <v>0.61947902929423349</v>
      </c>
      <c r="AH443" s="4"/>
      <c r="AI443" s="4"/>
      <c r="AN443" s="6">
        <v>41.969200000000001</v>
      </c>
      <c r="AO443" s="6">
        <f t="shared" si="14"/>
        <v>0.88200000000000067</v>
      </c>
      <c r="AP443" s="4"/>
    </row>
    <row r="444" spans="26:42" x14ac:dyDescent="0.25">
      <c r="Z444" s="4"/>
      <c r="AB444" s="6">
        <v>0.65214174090367116</v>
      </c>
      <c r="AC444" s="6">
        <v>0.59693485492493092</v>
      </c>
      <c r="AD444" s="4"/>
      <c r="AF444" s="6">
        <v>0.63740945801820903</v>
      </c>
      <c r="AG444" s="6">
        <v>0.61372040422943974</v>
      </c>
      <c r="AH444" s="4"/>
      <c r="AI444" s="4"/>
      <c r="AN444" s="6">
        <v>41.998199999999997</v>
      </c>
      <c r="AO444" s="6">
        <f t="shared" si="14"/>
        <v>0.88400000000000067</v>
      </c>
      <c r="AP444" s="4"/>
    </row>
    <row r="445" spans="26:42" x14ac:dyDescent="0.25">
      <c r="Z445" s="4"/>
      <c r="AB445" s="6">
        <v>0.65404108861091004</v>
      </c>
      <c r="AC445" s="6">
        <v>0.60688822524183939</v>
      </c>
      <c r="AD445" s="4"/>
      <c r="AF445" s="6">
        <v>0.63925685764882123</v>
      </c>
      <c r="AG445" s="6">
        <v>0.60880869816238881</v>
      </c>
      <c r="AH445" s="4"/>
      <c r="AI445" s="4"/>
      <c r="AN445" s="6">
        <v>42.072600000000001</v>
      </c>
      <c r="AO445" s="6">
        <f t="shared" si="14"/>
        <v>0.88600000000000068</v>
      </c>
      <c r="AP445" s="4"/>
    </row>
    <row r="446" spans="26:42" x14ac:dyDescent="0.25">
      <c r="Z446" s="4"/>
      <c r="AB446" s="6">
        <v>0.65590928575317742</v>
      </c>
      <c r="AC446" s="6">
        <v>0.60951088314843027</v>
      </c>
      <c r="AD446" s="4"/>
      <c r="AF446" s="6">
        <v>0.64111916160652538</v>
      </c>
      <c r="AG446" s="6">
        <v>0.59716660241816844</v>
      </c>
      <c r="AH446" s="4"/>
      <c r="AI446" s="4"/>
      <c r="AN446" s="6">
        <v>42.077800000000003</v>
      </c>
      <c r="AO446" s="6">
        <f t="shared" si="14"/>
        <v>0.88800000000000068</v>
      </c>
      <c r="AP446" s="4"/>
    </row>
    <row r="447" spans="26:42" x14ac:dyDescent="0.25">
      <c r="Z447" s="4"/>
      <c r="AB447" s="6">
        <v>0.65776944424979988</v>
      </c>
      <c r="AC447" s="6">
        <v>0.6001851535812377</v>
      </c>
      <c r="AD447" s="4"/>
      <c r="AF447" s="6">
        <v>0.64301777221783762</v>
      </c>
      <c r="AG447" s="6">
        <v>0.58519466523452024</v>
      </c>
      <c r="AH447" s="4"/>
      <c r="AI447" s="4"/>
      <c r="AN447" s="6">
        <v>42.151800000000001</v>
      </c>
      <c r="AO447" s="6">
        <f t="shared" si="14"/>
        <v>0.89000000000000068</v>
      </c>
      <c r="AP447" s="4"/>
    </row>
    <row r="448" spans="26:42" x14ac:dyDescent="0.25">
      <c r="Z448" s="4"/>
      <c r="AB448" s="6">
        <v>0.65965850605232423</v>
      </c>
      <c r="AC448" s="6">
        <v>0.60781418646225882</v>
      </c>
      <c r="AD448" s="4"/>
      <c r="AF448" s="6">
        <v>0.64495522468524547</v>
      </c>
      <c r="AG448" s="6">
        <v>0.581230261275551</v>
      </c>
      <c r="AH448" s="4"/>
      <c r="AI448" s="4"/>
      <c r="AN448" s="6">
        <v>42.167999999999999</v>
      </c>
      <c r="AO448" s="6">
        <f t="shared" si="14"/>
        <v>0.89200000000000068</v>
      </c>
      <c r="AP448" s="4"/>
    </row>
    <row r="449" spans="26:42" x14ac:dyDescent="0.25">
      <c r="Z449" s="4"/>
      <c r="AB449" s="6">
        <v>0.66152385713054052</v>
      </c>
      <c r="AC449" s="6">
        <v>0.62502042326117169</v>
      </c>
      <c r="AD449" s="4"/>
      <c r="AF449" s="6">
        <v>0.64690589195708426</v>
      </c>
      <c r="AG449" s="6">
        <v>0.59427622735537966</v>
      </c>
      <c r="AH449" s="4"/>
      <c r="AI449" s="4"/>
      <c r="AN449" s="6">
        <v>42.173299999999998</v>
      </c>
      <c r="AO449" s="6">
        <f t="shared" si="14"/>
        <v>0.89400000000000068</v>
      </c>
      <c r="AP449" s="4"/>
    </row>
    <row r="450" spans="26:42" x14ac:dyDescent="0.25">
      <c r="Z450" s="4"/>
      <c r="AB450" s="6">
        <v>0.66333785681099378</v>
      </c>
      <c r="AC450" s="6">
        <v>0.67436115830268639</v>
      </c>
      <c r="AD450" s="4"/>
      <c r="AF450" s="6">
        <v>0.64881373682094168</v>
      </c>
      <c r="AG450" s="6">
        <v>0.59434635805144298</v>
      </c>
      <c r="AH450" s="4"/>
      <c r="AI450" s="4"/>
      <c r="AN450" s="6">
        <v>42.275799999999997</v>
      </c>
      <c r="AO450" s="6">
        <f t="shared" si="14"/>
        <v>0.89600000000000068</v>
      </c>
      <c r="AP450" s="4"/>
    </row>
    <row r="451" spans="26:42" x14ac:dyDescent="0.25">
      <c r="Z451" s="4"/>
      <c r="AB451" s="6">
        <v>0.66501913224347331</v>
      </c>
      <c r="AC451" s="6">
        <v>0.66570153141454247</v>
      </c>
      <c r="AD451" s="4"/>
      <c r="AF451" s="6">
        <v>0.65072135656608465</v>
      </c>
      <c r="AG451" s="6">
        <v>0.59674587622172404</v>
      </c>
      <c r="AH451" s="4"/>
      <c r="AI451" s="4"/>
      <c r="AN451" s="6">
        <v>42.382599999999996</v>
      </c>
      <c r="AO451" s="6">
        <f t="shared" si="14"/>
        <v>0.89800000000000069</v>
      </c>
      <c r="AP451" s="4"/>
    </row>
    <row r="452" spans="26:42" x14ac:dyDescent="0.25">
      <c r="Z452" s="4"/>
      <c r="AB452" s="6">
        <v>0.66672227816483443</v>
      </c>
      <c r="AC452" s="6">
        <v>0.66515360774168908</v>
      </c>
      <c r="AD452" s="4"/>
      <c r="AF452" s="6">
        <v>0.65262130576263555</v>
      </c>
      <c r="AG452" s="6">
        <v>0.5910397825388779</v>
      </c>
      <c r="AH452" s="4"/>
      <c r="AI452" s="4"/>
      <c r="AN452" s="6">
        <v>42.404000000000003</v>
      </c>
      <c r="AO452" s="6">
        <f t="shared" si="14"/>
        <v>0.90000000000000069</v>
      </c>
      <c r="AP452" s="4"/>
    </row>
    <row r="453" spans="26:42" x14ac:dyDescent="0.25">
      <c r="Z453" s="4"/>
      <c r="AB453" s="6">
        <v>0.66842682706132439</v>
      </c>
      <c r="AC453" s="6">
        <v>0.65740564655902445</v>
      </c>
      <c r="AD453" s="4"/>
      <c r="AF453" s="6">
        <v>0.65453959769757453</v>
      </c>
      <c r="AG453" s="6">
        <v>0.58765187436646171</v>
      </c>
      <c r="AH453" s="4"/>
      <c r="AI453" s="4"/>
      <c r="AN453" s="6">
        <v>42.471299999999999</v>
      </c>
      <c r="AO453" s="6">
        <f t="shared" ref="AO453:AO502" si="15">AO452+1/500</f>
        <v>0.90200000000000069</v>
      </c>
      <c r="AP453" s="4"/>
    </row>
    <row r="454" spans="26:42" x14ac:dyDescent="0.25">
      <c r="Z454" s="4"/>
      <c r="AB454" s="6">
        <v>0.67015146519610003</v>
      </c>
      <c r="AC454" s="6">
        <v>0.74538105726365811</v>
      </c>
      <c r="AD454" s="4"/>
      <c r="AF454" s="6">
        <v>0.65646894889601126</v>
      </c>
      <c r="AG454" s="6">
        <v>0.58282113563288784</v>
      </c>
      <c r="AH454" s="4"/>
      <c r="AI454" s="4"/>
      <c r="AN454" s="6">
        <v>42.512999999999998</v>
      </c>
      <c r="AO454" s="6">
        <f t="shared" si="15"/>
        <v>0.90400000000000069</v>
      </c>
      <c r="AP454" s="4"/>
    </row>
    <row r="455" spans="26:42" x14ac:dyDescent="0.25">
      <c r="Z455" s="4"/>
      <c r="AB455" s="6">
        <v>0.67167254872381232</v>
      </c>
      <c r="AC455" s="6">
        <v>0.76045845164782344</v>
      </c>
      <c r="AD455" s="4"/>
      <c r="AF455" s="6">
        <v>0.65841429160710108</v>
      </c>
      <c r="AG455" s="6">
        <v>0.56355434381834069</v>
      </c>
      <c r="AH455" s="4"/>
      <c r="AI455" s="4"/>
      <c r="AN455" s="6">
        <v>42.619500000000002</v>
      </c>
      <c r="AO455" s="6">
        <f t="shared" si="15"/>
        <v>0.90600000000000069</v>
      </c>
      <c r="AP455" s="4"/>
    </row>
    <row r="456" spans="26:42" x14ac:dyDescent="0.25">
      <c r="Z456" s="4"/>
      <c r="AB456" s="6">
        <v>0.67316347415914102</v>
      </c>
      <c r="AC456" s="6">
        <v>0.76628377022929151</v>
      </c>
      <c r="AD456" s="4"/>
      <c r="AF456" s="6">
        <v>0.66042614168067248</v>
      </c>
      <c r="AG456" s="6">
        <v>0.57399198686502684</v>
      </c>
      <c r="AH456" s="4"/>
      <c r="AI456" s="4"/>
      <c r="AN456" s="6">
        <v>42.673000000000002</v>
      </c>
      <c r="AO456" s="6">
        <f t="shared" si="15"/>
        <v>0.9080000000000007</v>
      </c>
      <c r="AP456" s="4"/>
    </row>
    <row r="457" spans="26:42" x14ac:dyDescent="0.25">
      <c r="Z457" s="4"/>
      <c r="AB457" s="6">
        <v>0.67464306552218578</v>
      </c>
      <c r="AC457" s="6">
        <v>0.75809574142617431</v>
      </c>
      <c r="AD457" s="4"/>
      <c r="AF457" s="6">
        <v>0.66240140766698885</v>
      </c>
      <c r="AG457" s="6">
        <v>0.53459302931030628</v>
      </c>
      <c r="AH457" s="4"/>
      <c r="AI457" s="4"/>
      <c r="AN457" s="6">
        <v>42.680599999999998</v>
      </c>
      <c r="AO457" s="6">
        <f t="shared" si="15"/>
        <v>0.9100000000000007</v>
      </c>
      <c r="AP457" s="4"/>
    </row>
    <row r="458" spans="26:42" x14ac:dyDescent="0.25">
      <c r="Z458" s="4"/>
      <c r="AB458" s="6">
        <v>0.67613863763282656</v>
      </c>
      <c r="AC458" s="6">
        <v>0.74871041927921889</v>
      </c>
      <c r="AD458" s="4"/>
      <c r="AF458" s="6">
        <v>0.66452224872908661</v>
      </c>
      <c r="AG458" s="6">
        <v>0.53663207017914616</v>
      </c>
      <c r="AH458" s="4"/>
      <c r="AI458" s="4"/>
      <c r="AN458" s="6">
        <v>42.813400000000001</v>
      </c>
      <c r="AO458" s="6">
        <f t="shared" si="15"/>
        <v>0.9120000000000007</v>
      </c>
      <c r="AP458" s="4"/>
    </row>
    <row r="459" spans="26:42" x14ac:dyDescent="0.25">
      <c r="Z459" s="4"/>
      <c r="AB459" s="6">
        <v>0.67765295721337149</v>
      </c>
      <c r="AC459" s="6">
        <v>0.7759042375305677</v>
      </c>
      <c r="AD459" s="4"/>
      <c r="AF459" s="6">
        <v>0.66663503123143319</v>
      </c>
      <c r="AG459" s="6">
        <v>0.54197746597893148</v>
      </c>
      <c r="AH459" s="4"/>
      <c r="AI459" s="4"/>
      <c r="AN459" s="6">
        <v>42.86</v>
      </c>
      <c r="AO459" s="6">
        <f t="shared" si="15"/>
        <v>0.9140000000000007</v>
      </c>
      <c r="AP459" s="4"/>
    </row>
    <row r="460" spans="26:42" x14ac:dyDescent="0.25">
      <c r="Z460" s="4"/>
      <c r="AB460" s="6">
        <v>0.67911420306463899</v>
      </c>
      <c r="AC460" s="6">
        <v>0.78460272736296133</v>
      </c>
      <c r="AD460" s="4"/>
      <c r="AF460" s="6">
        <v>0.66872697585873342</v>
      </c>
      <c r="AG460" s="6">
        <v>0.54112961507549939</v>
      </c>
      <c r="AH460" s="4"/>
      <c r="AI460" s="4"/>
      <c r="AN460" s="6">
        <v>42.961799999999997</v>
      </c>
      <c r="AO460" s="6">
        <f t="shared" si="15"/>
        <v>0.9160000000000007</v>
      </c>
      <c r="AP460" s="4"/>
    </row>
    <row r="461" spans="26:42" x14ac:dyDescent="0.25">
      <c r="Z461" s="4"/>
      <c r="AB461" s="6">
        <v>0.6805592488292429</v>
      </c>
      <c r="AC461" s="6">
        <v>0.78642993504247405</v>
      </c>
      <c r="AD461" s="4"/>
      <c r="AF461" s="6">
        <v>0.67082219817975597</v>
      </c>
      <c r="AG461" s="6">
        <v>0.52957131953886094</v>
      </c>
      <c r="AH461" s="4"/>
      <c r="AI461" s="4"/>
      <c r="AN461" s="6">
        <v>42.976399999999998</v>
      </c>
      <c r="AO461" s="6">
        <f t="shared" si="15"/>
        <v>0.9180000000000007</v>
      </c>
      <c r="AP461" s="4"/>
    </row>
    <row r="462" spans="26:42" x14ac:dyDescent="0.25">
      <c r="Z462" s="4"/>
      <c r="AB462" s="6">
        <v>0.68200093714444088</v>
      </c>
      <c r="AC462" s="6">
        <v>0.7526528186536583</v>
      </c>
      <c r="AD462" s="4"/>
      <c r="AF462" s="6">
        <v>0.67296315031640097</v>
      </c>
      <c r="AG462" s="6">
        <v>0.52985634573027041</v>
      </c>
      <c r="AH462" s="4"/>
      <c r="AI462" s="4"/>
      <c r="AN462" s="6">
        <v>42.981499999999997</v>
      </c>
      <c r="AO462" s="6">
        <f t="shared" si="15"/>
        <v>0.92000000000000071</v>
      </c>
      <c r="AP462" s="4"/>
    </row>
    <row r="463" spans="26:42" x14ac:dyDescent="0.25">
      <c r="Z463" s="4"/>
      <c r="AB463" s="6">
        <v>0.68350732471115527</v>
      </c>
      <c r="AC463" s="6">
        <v>0.72124104775005049</v>
      </c>
      <c r="AD463" s="4"/>
      <c r="AF463" s="6">
        <v>0.67510295076837024</v>
      </c>
      <c r="AG463" s="6">
        <v>0.53473590046575903</v>
      </c>
      <c r="AH463" s="4"/>
      <c r="AI463" s="4"/>
      <c r="AN463" s="6">
        <v>43.098599999999998</v>
      </c>
      <c r="AO463" s="6">
        <f t="shared" si="15"/>
        <v>0.92200000000000071</v>
      </c>
      <c r="AP463" s="4"/>
    </row>
    <row r="464" spans="26:42" x14ac:dyDescent="0.25">
      <c r="Z464" s="4"/>
      <c r="AB464" s="6">
        <v>0.6850793190556389</v>
      </c>
      <c r="AC464" s="6">
        <v>0.7468088145390146</v>
      </c>
      <c r="AD464" s="4"/>
      <c r="AF464" s="6">
        <v>0.67722322518249689</v>
      </c>
      <c r="AG464" s="6">
        <v>0.53837962204241596</v>
      </c>
      <c r="AH464" s="4"/>
      <c r="AI464" s="4"/>
      <c r="AN464" s="6">
        <v>43.1755</v>
      </c>
      <c r="AO464" s="6">
        <f t="shared" si="15"/>
        <v>0.92400000000000071</v>
      </c>
      <c r="AP464" s="4"/>
    </row>
    <row r="465" spans="26:42" x14ac:dyDescent="0.25">
      <c r="Z465" s="4"/>
      <c r="AB465" s="6">
        <v>0.6865974945591945</v>
      </c>
      <c r="AC465" s="6">
        <v>0.7456042494606181</v>
      </c>
      <c r="AD465" s="4"/>
      <c r="AF465" s="6">
        <v>0.67932914970425229</v>
      </c>
      <c r="AG465" s="6">
        <v>0.50680226345234403</v>
      </c>
      <c r="AH465" s="4"/>
      <c r="AI465" s="4"/>
      <c r="AN465" s="6">
        <v>43.199100000000001</v>
      </c>
      <c r="AO465" s="6">
        <f t="shared" si="15"/>
        <v>0.92600000000000071</v>
      </c>
      <c r="AP465" s="4"/>
    </row>
    <row r="466" spans="26:42" x14ac:dyDescent="0.25">
      <c r="Z466" s="4"/>
      <c r="AB466" s="6">
        <v>0.68811812275960071</v>
      </c>
      <c r="AC466" s="6">
        <v>0.76099168047607813</v>
      </c>
      <c r="AD466" s="4"/>
      <c r="AF466" s="6">
        <v>0.68156628818968279</v>
      </c>
      <c r="AG466" s="6">
        <v>0.50528573696547585</v>
      </c>
      <c r="AH466" s="4"/>
      <c r="AI466" s="4"/>
      <c r="AN466" s="6">
        <v>43.278100000000002</v>
      </c>
      <c r="AO466" s="6">
        <f t="shared" si="15"/>
        <v>0.92800000000000071</v>
      </c>
      <c r="AP466" s="4"/>
    </row>
    <row r="467" spans="26:42" x14ac:dyDescent="0.25">
      <c r="Z467" s="4"/>
      <c r="AB467" s="6">
        <v>0.68960800349964158</v>
      </c>
      <c r="AC467" s="6">
        <v>0.79310753918549559</v>
      </c>
      <c r="AD467" s="4"/>
      <c r="AF467" s="6">
        <v>0.68381014105377047</v>
      </c>
      <c r="AG467" s="6">
        <v>0.51036888382612566</v>
      </c>
      <c r="AH467" s="4"/>
      <c r="AI467" s="4"/>
      <c r="AN467" s="6">
        <v>43.322899999999997</v>
      </c>
      <c r="AO467" s="6">
        <f t="shared" si="15"/>
        <v>0.93000000000000071</v>
      </c>
      <c r="AP467" s="4"/>
    </row>
    <row r="468" spans="26:42" x14ac:dyDescent="0.25">
      <c r="Z468" s="4"/>
      <c r="AB468" s="6">
        <v>0.69103755345605355</v>
      </c>
      <c r="AC468" s="6">
        <v>0.76727254109125775</v>
      </c>
      <c r="AD468" s="4"/>
      <c r="AF468" s="6">
        <v>0.6860316457026685</v>
      </c>
      <c r="AG468" s="6">
        <v>0.50815334544090018</v>
      </c>
      <c r="AH468" s="4"/>
      <c r="AI468" s="4"/>
      <c r="AN468" s="6">
        <v>43.393799999999999</v>
      </c>
      <c r="AO468" s="6">
        <f t="shared" si="15"/>
        <v>0.93200000000000072</v>
      </c>
      <c r="AP468" s="4"/>
    </row>
    <row r="469" spans="26:42" x14ac:dyDescent="0.25">
      <c r="Z469" s="4"/>
      <c r="AB469" s="6">
        <v>0.69251523809528226</v>
      </c>
      <c r="AC469" s="6">
        <v>0.830589510003232</v>
      </c>
      <c r="AD469" s="4"/>
      <c r="AF469" s="6">
        <v>0.68826283606724004</v>
      </c>
      <c r="AG469" s="6">
        <v>0.52057321786629662</v>
      </c>
      <c r="AH469" s="4"/>
      <c r="AI469" s="4"/>
      <c r="AN469" s="6">
        <v>43.402900000000002</v>
      </c>
      <c r="AO469" s="6">
        <f t="shared" si="15"/>
        <v>0.93400000000000072</v>
      </c>
      <c r="AP469" s="4"/>
    </row>
    <row r="470" spans="26:42" x14ac:dyDescent="0.25">
      <c r="Z470" s="4"/>
      <c r="AB470" s="6">
        <v>0.69388027682309861</v>
      </c>
      <c r="AC470" s="6">
        <v>0.81460679923499046</v>
      </c>
      <c r="AD470" s="4"/>
      <c r="AF470" s="6">
        <v>0.69044079453525253</v>
      </c>
      <c r="AG470" s="6">
        <v>0.53080413487606293</v>
      </c>
      <c r="AH470" s="4"/>
      <c r="AI470" s="4"/>
      <c r="AN470" s="6">
        <v>43.5276</v>
      </c>
      <c r="AO470" s="6">
        <f t="shared" si="15"/>
        <v>0.93600000000000072</v>
      </c>
      <c r="AP470" s="4"/>
    </row>
    <row r="471" spans="26:42" x14ac:dyDescent="0.25">
      <c r="Z471" s="4"/>
      <c r="AB471" s="6">
        <v>0.69527209782083321</v>
      </c>
      <c r="AC471" s="6">
        <v>0.80868373639914637</v>
      </c>
      <c r="AD471" s="4"/>
      <c r="AF471" s="6">
        <v>0.69257677421886477</v>
      </c>
      <c r="AG471" s="6">
        <v>0.55224195847443747</v>
      </c>
      <c r="AH471" s="4"/>
      <c r="AI471" s="4"/>
      <c r="AN471" s="6">
        <v>43.550899999999999</v>
      </c>
      <c r="AO471" s="6">
        <f t="shared" si="15"/>
        <v>0.93800000000000072</v>
      </c>
      <c r="AP471" s="4"/>
    </row>
    <row r="472" spans="26:42" x14ac:dyDescent="0.25">
      <c r="Z472" s="4"/>
      <c r="AB472" s="6">
        <v>0.69667411296846171</v>
      </c>
      <c r="AC472" s="6">
        <v>0.77358510298251737</v>
      </c>
      <c r="AD472" s="4"/>
      <c r="AF472" s="6">
        <v>0.69462983598042394</v>
      </c>
      <c r="AG472" s="6">
        <v>0.54699328924004742</v>
      </c>
      <c r="AH472" s="4"/>
      <c r="AI472" s="4"/>
      <c r="AN472" s="6">
        <v>43.561599999999999</v>
      </c>
      <c r="AO472" s="6">
        <f t="shared" si="15"/>
        <v>0.94000000000000072</v>
      </c>
      <c r="AP472" s="4"/>
    </row>
    <row r="473" spans="26:42" x14ac:dyDescent="0.25">
      <c r="Z473" s="4"/>
      <c r="AB473" s="6">
        <v>0.69813973949578401</v>
      </c>
      <c r="AC473" s="6">
        <v>0.7920954425668415</v>
      </c>
      <c r="AD473" s="4"/>
      <c r="AF473" s="6">
        <v>0.69670259787782807</v>
      </c>
      <c r="AG473" s="6">
        <v>0.54597488350686763</v>
      </c>
      <c r="AH473" s="4"/>
      <c r="AI473" s="4"/>
      <c r="AN473" s="6">
        <v>43.571599999999997</v>
      </c>
      <c r="AO473" s="6">
        <f t="shared" si="15"/>
        <v>0.94200000000000073</v>
      </c>
      <c r="AP473" s="4"/>
    </row>
    <row r="474" spans="26:42" x14ac:dyDescent="0.25">
      <c r="Z474" s="4"/>
      <c r="AB474" s="6">
        <v>0.6995711160536372</v>
      </c>
      <c r="AC474" s="6">
        <v>0.78718425167858586</v>
      </c>
      <c r="AD474" s="4"/>
      <c r="AF474" s="6">
        <v>0.69877922609337906</v>
      </c>
      <c r="AG474" s="6">
        <v>0.57204851042137117</v>
      </c>
      <c r="AH474" s="4"/>
      <c r="AI474" s="4"/>
      <c r="AN474" s="6">
        <v>43.692999999999998</v>
      </c>
      <c r="AO474" s="6">
        <f t="shared" si="15"/>
        <v>0.94400000000000073</v>
      </c>
      <c r="AP474" s="4"/>
    </row>
    <row r="475" spans="26:42" x14ac:dyDescent="0.25">
      <c r="Z475" s="4"/>
      <c r="AB475" s="6">
        <v>0.70101142287590257</v>
      </c>
      <c r="AC475" s="6">
        <v>0.77341917016642747</v>
      </c>
      <c r="AD475" s="4"/>
      <c r="AF475" s="6">
        <v>0.70076120284433219</v>
      </c>
      <c r="AG475" s="6">
        <v>0.57115533104028327</v>
      </c>
      <c r="AH475" s="4"/>
      <c r="AI475" s="4"/>
      <c r="AN475" s="6">
        <v>43.698700000000002</v>
      </c>
      <c r="AO475" s="6">
        <f t="shared" si="15"/>
        <v>0.94600000000000073</v>
      </c>
      <c r="AP475" s="4"/>
    </row>
    <row r="476" spans="26:42" x14ac:dyDescent="0.25">
      <c r="Z476" s="4"/>
      <c r="AB476" s="6">
        <v>0.70247736384531045</v>
      </c>
      <c r="AC476" s="6">
        <v>0.76834623684834358</v>
      </c>
      <c r="AD476" s="4"/>
      <c r="AF476" s="6">
        <v>0.70274627903368925</v>
      </c>
      <c r="AG476" s="6">
        <v>0.55822215013594068</v>
      </c>
      <c r="AH476" s="4"/>
      <c r="AI476" s="4"/>
      <c r="AN476" s="6">
        <v>43.8172</v>
      </c>
      <c r="AO476" s="6">
        <f t="shared" si="15"/>
        <v>0.94800000000000073</v>
      </c>
      <c r="AP476" s="4"/>
    </row>
    <row r="477" spans="26:42" x14ac:dyDescent="0.25">
      <c r="Z477" s="4"/>
      <c r="AB477" s="6">
        <v>0.70395298355124314</v>
      </c>
      <c r="AC477" s="6">
        <v>0.73406231023516211</v>
      </c>
      <c r="AD477" s="4"/>
      <c r="AF477" s="6">
        <v>0.70477734649992385</v>
      </c>
      <c r="AG477" s="6">
        <v>0.53336505105060372</v>
      </c>
      <c r="AH477" s="4"/>
      <c r="AI477" s="4"/>
      <c r="AN477" s="6">
        <v>43.848500000000001</v>
      </c>
      <c r="AO477" s="6">
        <f t="shared" si="15"/>
        <v>0.95000000000000073</v>
      </c>
      <c r="AP477" s="4"/>
    </row>
    <row r="478" spans="26:42" x14ac:dyDescent="0.25">
      <c r="Z478" s="4"/>
      <c r="AB478" s="6">
        <v>0.7054975211637371</v>
      </c>
      <c r="AC478" s="6">
        <v>0.74486303370763518</v>
      </c>
      <c r="AD478" s="4"/>
      <c r="AF478" s="6">
        <v>0.70690307042172773</v>
      </c>
      <c r="AG478" s="6">
        <v>0.53001438000313295</v>
      </c>
      <c r="AH478" s="4"/>
      <c r="AI478" s="4"/>
      <c r="AN478" s="6">
        <v>43.8643</v>
      </c>
      <c r="AO478" s="6">
        <f t="shared" si="15"/>
        <v>0.95200000000000073</v>
      </c>
      <c r="AP478" s="4"/>
    </row>
    <row r="479" spans="26:42" x14ac:dyDescent="0.25">
      <c r="Z479" s="4"/>
      <c r="AB479" s="6">
        <v>0.70701966254646753</v>
      </c>
      <c r="AC479" s="6">
        <v>0.70715830683255232</v>
      </c>
      <c r="AD479" s="4"/>
      <c r="AF479" s="6">
        <v>0.70904223284986001</v>
      </c>
      <c r="AG479" s="6">
        <v>0.54296821985666588</v>
      </c>
      <c r="AH479" s="4"/>
      <c r="AI479" s="4"/>
      <c r="AN479" s="6">
        <v>43.987499999999997</v>
      </c>
      <c r="AO479" s="6">
        <f t="shared" si="15"/>
        <v>0.95400000000000074</v>
      </c>
      <c r="AP479" s="4"/>
    </row>
    <row r="480" spans="26:42" x14ac:dyDescent="0.25">
      <c r="Z480" s="4"/>
      <c r="AB480" s="6">
        <v>0.70862296245416556</v>
      </c>
      <c r="AC480" s="6">
        <v>0.7187884503122357</v>
      </c>
      <c r="AD480" s="4"/>
      <c r="AF480" s="6">
        <v>0.71113036030669685</v>
      </c>
      <c r="AG480" s="6">
        <v>0.52814260881401853</v>
      </c>
      <c r="AH480" s="4"/>
      <c r="AI480" s="4"/>
      <c r="AN480" s="6">
        <v>44.184399999999997</v>
      </c>
      <c r="AO480" s="6">
        <f t="shared" si="15"/>
        <v>0.95600000000000074</v>
      </c>
      <c r="AP480" s="4"/>
    </row>
    <row r="481" spans="26:42" x14ac:dyDescent="0.25">
      <c r="Z481" s="4"/>
      <c r="AB481" s="6">
        <v>0.7102003206429065</v>
      </c>
      <c r="AC481" s="6">
        <v>0.68240145779682271</v>
      </c>
      <c r="AD481" s="4"/>
      <c r="AF481" s="6">
        <v>0.71327710406330913</v>
      </c>
      <c r="AG481" s="6">
        <v>0.5370061011514059</v>
      </c>
      <c r="AH481" s="4"/>
      <c r="AI481" s="4"/>
      <c r="AN481" s="6">
        <v>44.282299999999999</v>
      </c>
      <c r="AO481" s="6">
        <f t="shared" si="15"/>
        <v>0.95800000000000074</v>
      </c>
      <c r="AP481" s="4"/>
    </row>
    <row r="482" spans="26:42" x14ac:dyDescent="0.25">
      <c r="Z482" s="4"/>
      <c r="AB482" s="6">
        <v>0.71186178668334132</v>
      </c>
      <c r="AC482" s="6">
        <v>0.67506411013528111</v>
      </c>
      <c r="AD482" s="4"/>
      <c r="AF482" s="6">
        <v>0.71538841498816019</v>
      </c>
      <c r="AG482" s="6">
        <v>0.52740123386593984</v>
      </c>
      <c r="AH482" s="4"/>
      <c r="AI482" s="4"/>
      <c r="AN482" s="6">
        <v>44.305100000000003</v>
      </c>
      <c r="AO482" s="6">
        <f t="shared" si="15"/>
        <v>0.96000000000000074</v>
      </c>
      <c r="AP482" s="4"/>
    </row>
    <row r="483" spans="26:42" x14ac:dyDescent="0.25">
      <c r="Z483" s="4"/>
      <c r="AB483" s="6">
        <v>0.71354131138484755</v>
      </c>
      <c r="AC483" s="6">
        <v>0.67279762699848988</v>
      </c>
      <c r="AD483" s="4"/>
      <c r="AF483" s="6">
        <v>0.71753817645110118</v>
      </c>
      <c r="AG483" s="6">
        <v>0.50180320051017868</v>
      </c>
      <c r="AH483" s="4"/>
      <c r="AI483" s="4"/>
      <c r="AN483" s="6">
        <v>44.3703</v>
      </c>
      <c r="AO483" s="6">
        <f t="shared" si="15"/>
        <v>0.96200000000000074</v>
      </c>
      <c r="AP483" s="4"/>
    </row>
    <row r="484" spans="26:42" x14ac:dyDescent="0.25">
      <c r="Z484" s="4"/>
      <c r="AB484" s="6">
        <v>0.71522649397553328</v>
      </c>
      <c r="AC484" s="6">
        <v>0.68073424274224847</v>
      </c>
      <c r="AD484" s="4"/>
      <c r="AF484" s="6">
        <v>0.71979760175353014</v>
      </c>
      <c r="AG484" s="6">
        <v>0.49906375071625991</v>
      </c>
      <c r="AH484" s="4"/>
      <c r="AI484" s="4"/>
      <c r="AN484" s="6">
        <v>44.374899999999997</v>
      </c>
      <c r="AO484" s="6">
        <f t="shared" si="15"/>
        <v>0.96400000000000075</v>
      </c>
      <c r="AP484" s="4"/>
    </row>
    <row r="485" spans="26:42" x14ac:dyDescent="0.25">
      <c r="Z485" s="4"/>
      <c r="AB485" s="6">
        <v>0.71689202918279027</v>
      </c>
      <c r="AC485" s="6">
        <v>0.68549009459248178</v>
      </c>
      <c r="AD485" s="4"/>
      <c r="AF485" s="6">
        <v>0.72206942944377095</v>
      </c>
      <c r="AG485" s="6">
        <v>0.49636838748317563</v>
      </c>
      <c r="AH485" s="4"/>
      <c r="AI485" s="4"/>
      <c r="AN485" s="6">
        <v>44.538400000000003</v>
      </c>
      <c r="AO485" s="6">
        <f t="shared" si="15"/>
        <v>0.96600000000000075</v>
      </c>
      <c r="AP485" s="4"/>
    </row>
    <row r="486" spans="26:42" x14ac:dyDescent="0.25">
      <c r="Z486" s="4"/>
      <c r="AB486" s="6">
        <v>0.71854600909733091</v>
      </c>
      <c r="AC486" s="6">
        <v>0.64442514209247315</v>
      </c>
      <c r="AD486" s="4"/>
      <c r="AF486" s="6">
        <v>0.72435359353774431</v>
      </c>
      <c r="AG486" s="6">
        <v>0.47847066870458366</v>
      </c>
      <c r="AH486" s="4"/>
      <c r="AI486" s="4"/>
      <c r="AN486" s="6">
        <v>44.661099999999998</v>
      </c>
      <c r="AO486" s="6">
        <f t="shared" si="15"/>
        <v>0.96800000000000075</v>
      </c>
      <c r="AP486" s="4"/>
    </row>
    <row r="487" spans="26:42" x14ac:dyDescent="0.25">
      <c r="Z487" s="4"/>
      <c r="AB487" s="6">
        <v>0.72030538621348605</v>
      </c>
      <c r="AC487" s="6">
        <v>0.55735222660616812</v>
      </c>
      <c r="AD487" s="4"/>
      <c r="AF487" s="6">
        <v>0.72672319928837925</v>
      </c>
      <c r="AG487" s="6">
        <v>0.46900729097506294</v>
      </c>
      <c r="AH487" s="4"/>
      <c r="AI487" s="4"/>
      <c r="AN487" s="6">
        <v>44.992199999999997</v>
      </c>
      <c r="AO487" s="6">
        <f t="shared" si="15"/>
        <v>0.97000000000000075</v>
      </c>
      <c r="AP487" s="4"/>
    </row>
    <row r="488" spans="26:42" x14ac:dyDescent="0.25">
      <c r="Z488" s="4"/>
      <c r="AB488" s="6">
        <v>0.7223396237996107</v>
      </c>
      <c r="AC488" s="6">
        <v>0.5548897598578808</v>
      </c>
      <c r="AD488" s="4"/>
      <c r="AF488" s="6">
        <v>0.7291406176737425</v>
      </c>
      <c r="AG488" s="6">
        <v>0.47264982870669242</v>
      </c>
      <c r="AH488" s="4"/>
      <c r="AI488" s="4"/>
      <c r="AN488" s="6">
        <v>45.333399999999997</v>
      </c>
      <c r="AO488" s="6">
        <f t="shared" si="15"/>
        <v>0.97200000000000075</v>
      </c>
      <c r="AP488" s="4"/>
    </row>
    <row r="489" spans="26:42" x14ac:dyDescent="0.25">
      <c r="Z489" s="4"/>
      <c r="AB489" s="6">
        <v>0.72438288884087387</v>
      </c>
      <c r="AC489" s="6">
        <v>0.59843650879773325</v>
      </c>
      <c r="AD489" s="4"/>
      <c r="AF489" s="6">
        <v>0.73153940590809963</v>
      </c>
      <c r="AG489" s="6">
        <v>0.48125200768439613</v>
      </c>
      <c r="AH489" s="4"/>
      <c r="AI489" s="4"/>
      <c r="AN489" s="6">
        <v>45.431199999999997</v>
      </c>
      <c r="AO489" s="6">
        <f t="shared" si="15"/>
        <v>0.97400000000000075</v>
      </c>
      <c r="AP489" s="4"/>
    </row>
    <row r="490" spans="26:42" x14ac:dyDescent="0.25">
      <c r="Z490" s="4"/>
      <c r="AB490" s="6">
        <v>0.72627747052398395</v>
      </c>
      <c r="AC490" s="6">
        <v>0.57647111567702058</v>
      </c>
      <c r="AD490" s="4"/>
      <c r="AF490" s="6">
        <v>0.7338953168029505</v>
      </c>
      <c r="AG490" s="6">
        <v>0.47927014467746226</v>
      </c>
      <c r="AH490" s="4"/>
      <c r="AI490" s="4"/>
      <c r="AN490" s="6">
        <v>45.962400000000002</v>
      </c>
      <c r="AO490" s="6">
        <f t="shared" si="15"/>
        <v>0.97600000000000076</v>
      </c>
      <c r="AP490" s="4"/>
    </row>
    <row r="491" spans="26:42" x14ac:dyDescent="0.25">
      <c r="Z491" s="4"/>
      <c r="AB491" s="6">
        <v>0.72824424182828595</v>
      </c>
      <c r="AC491" s="6">
        <v>0.5700610643571461</v>
      </c>
      <c r="AD491" s="4"/>
      <c r="AF491" s="6">
        <v>0.73626096978731392</v>
      </c>
      <c r="AG491" s="6">
        <v>0.47644147821955862</v>
      </c>
      <c r="AH491" s="4"/>
      <c r="AI491" s="4"/>
      <c r="AN491" s="6">
        <v>46.249699999999997</v>
      </c>
      <c r="AO491" s="6">
        <f t="shared" si="15"/>
        <v>0.97800000000000076</v>
      </c>
      <c r="AP491" s="4"/>
    </row>
    <row r="492" spans="26:42" x14ac:dyDescent="0.25">
      <c r="Z492" s="4"/>
      <c r="AB492" s="6">
        <v>0.73023312849142086</v>
      </c>
      <c r="AC492" s="6">
        <v>0.55680606779266539</v>
      </c>
      <c r="AD492" s="4"/>
      <c r="AF492" s="6">
        <v>0.73864066781929327</v>
      </c>
      <c r="AG492" s="6">
        <v>0.46497460460168538</v>
      </c>
      <c r="AH492" s="4"/>
      <c r="AI492" s="4"/>
      <c r="AN492" s="6">
        <v>46.368000000000002</v>
      </c>
      <c r="AO492" s="6">
        <f t="shared" si="15"/>
        <v>0.98000000000000076</v>
      </c>
      <c r="AP492" s="4"/>
    </row>
    <row r="493" spans="26:42" x14ac:dyDescent="0.25">
      <c r="Z493" s="4"/>
      <c r="AB493" s="6">
        <v>0.73226936141640886</v>
      </c>
      <c r="AC493" s="6">
        <v>0.55606362459578806</v>
      </c>
      <c r="AD493" s="4"/>
      <c r="AF493" s="6">
        <v>0.74107905227481374</v>
      </c>
      <c r="AG493" s="6">
        <v>0.45488573735515148</v>
      </c>
      <c r="AH493" s="4"/>
      <c r="AI493" s="4"/>
      <c r="AN493" s="6">
        <v>46.697400000000002</v>
      </c>
      <c r="AO493" s="6">
        <f t="shared" si="15"/>
        <v>0.98200000000000076</v>
      </c>
      <c r="AP493" s="4"/>
    </row>
    <row r="494" spans="26:42" x14ac:dyDescent="0.25">
      <c r="Z494" s="4"/>
      <c r="AB494" s="6">
        <v>0.73430831307215993</v>
      </c>
      <c r="AC494" s="6">
        <v>0.54439356849154119</v>
      </c>
      <c r="AD494" s="4"/>
      <c r="AF494" s="6">
        <v>0.74357151742587502</v>
      </c>
      <c r="AG494" s="6">
        <v>0.46304915808929475</v>
      </c>
      <c r="AH494" s="4"/>
      <c r="AI494" s="4"/>
      <c r="AN494" s="6">
        <v>46.819499999999998</v>
      </c>
      <c r="AO494" s="6">
        <f t="shared" si="15"/>
        <v>0.98400000000000076</v>
      </c>
      <c r="AP494" s="4"/>
    </row>
    <row r="495" spans="26:42" x14ac:dyDescent="0.25">
      <c r="Z495" s="4"/>
      <c r="AB495" s="6">
        <v>0.73639097332697179</v>
      </c>
      <c r="AC495" s="6">
        <v>0.54231502871455517</v>
      </c>
      <c r="AD495" s="4"/>
      <c r="AF495" s="6">
        <v>0.74602004114795872</v>
      </c>
      <c r="AG495" s="6">
        <v>0.46332571387029142</v>
      </c>
      <c r="AH495" s="4"/>
      <c r="AI495" s="4"/>
      <c r="AN495" s="6">
        <v>47.374699999999997</v>
      </c>
      <c r="AO495" s="6">
        <f t="shared" si="15"/>
        <v>0.98600000000000076</v>
      </c>
      <c r="AP495" s="4"/>
    </row>
    <row r="496" spans="26:42" x14ac:dyDescent="0.25">
      <c r="Z496" s="4"/>
      <c r="AB496" s="6">
        <v>0.73848161582817617</v>
      </c>
      <c r="AC496" s="6">
        <v>0.54227842948041427</v>
      </c>
      <c r="AD496" s="4"/>
      <c r="AF496" s="6">
        <v>0.7484671033638709</v>
      </c>
      <c r="AG496" s="6">
        <v>0.46828405402882467</v>
      </c>
      <c r="AH496" s="4"/>
      <c r="AI496" s="4"/>
      <c r="AN496" s="6">
        <v>47.726399999999998</v>
      </c>
      <c r="AO496" s="6">
        <f t="shared" si="15"/>
        <v>0.98800000000000077</v>
      </c>
      <c r="AP496" s="4"/>
    </row>
    <row r="497" spans="26:42" x14ac:dyDescent="0.25">
      <c r="Z497" s="4"/>
      <c r="AB497" s="6">
        <v>0.74057239943016984</v>
      </c>
      <c r="AC497" s="6">
        <v>0.55270032896513577</v>
      </c>
      <c r="AD497" s="4"/>
      <c r="AF497" s="6">
        <v>0.75088825530854664</v>
      </c>
      <c r="AG497" s="6">
        <v>0.47590842863051835</v>
      </c>
      <c r="AH497" s="4"/>
      <c r="AI497" s="4"/>
      <c r="AN497" s="6">
        <v>47.8339</v>
      </c>
      <c r="AO497" s="6">
        <f t="shared" si="15"/>
        <v>0.99000000000000077</v>
      </c>
      <c r="AP497" s="4"/>
    </row>
    <row r="498" spans="26:42" x14ac:dyDescent="0.25">
      <c r="Z498" s="4"/>
      <c r="AB498" s="6">
        <v>0.74262375852777596</v>
      </c>
      <c r="AC498" s="6">
        <v>0.53912178630992091</v>
      </c>
      <c r="AD498" s="4"/>
      <c r="AF498" s="6">
        <v>0.75327061876307744</v>
      </c>
      <c r="AG498" s="6">
        <v>0.47431574631603113</v>
      </c>
      <c r="AH498" s="4"/>
      <c r="AI498" s="4"/>
      <c r="AN498" s="6">
        <v>48.295200000000001</v>
      </c>
      <c r="AO498" s="6">
        <f t="shared" si="15"/>
        <v>0.99200000000000077</v>
      </c>
      <c r="AP498" s="4"/>
    </row>
    <row r="499" spans="26:42" x14ac:dyDescent="0.25">
      <c r="Z499" s="4"/>
      <c r="AB499" s="6">
        <v>0.74472678399783321</v>
      </c>
      <c r="AC499" s="6">
        <v>0.52706496020225269</v>
      </c>
      <c r="AD499" s="4"/>
      <c r="AF499" s="6">
        <v>0.75566098184268959</v>
      </c>
      <c r="AG499" s="6">
        <v>0.44969323304029735</v>
      </c>
      <c r="AH499" s="4"/>
      <c r="AI499" s="4"/>
      <c r="AN499" s="6">
        <v>49.392699999999998</v>
      </c>
      <c r="AO499" s="6">
        <f t="shared" si="15"/>
        <v>0.99400000000000077</v>
      </c>
      <c r="AP499" s="4"/>
    </row>
    <row r="500" spans="26:42" x14ac:dyDescent="0.25">
      <c r="Z500" s="4"/>
      <c r="AB500" s="6">
        <v>0.74687791703395356</v>
      </c>
      <c r="AC500" s="6">
        <v>0.53157832813303851</v>
      </c>
      <c r="AD500" s="4"/>
      <c r="AF500" s="6">
        <v>0.75818222691548554</v>
      </c>
      <c r="AG500" s="6">
        <v>0.43146868809786432</v>
      </c>
      <c r="AH500" s="4"/>
      <c r="AI500" s="4"/>
      <c r="AN500" s="6">
        <v>49.490400000000001</v>
      </c>
      <c r="AO500" s="6">
        <f t="shared" si="15"/>
        <v>0.99600000000000077</v>
      </c>
      <c r="AP500" s="4"/>
    </row>
    <row r="501" spans="26:42" x14ac:dyDescent="0.25">
      <c r="Z501" s="4"/>
      <c r="AB501" s="6">
        <v>0.74901078586638814</v>
      </c>
      <c r="AC501" s="6">
        <v>0.52715793789774357</v>
      </c>
      <c r="AD501" s="4"/>
      <c r="AF501" s="6">
        <v>0.76080996533393475</v>
      </c>
      <c r="AG501" s="6">
        <v>0.42816203126219071</v>
      </c>
      <c r="AH501" s="4"/>
      <c r="AI501" s="4"/>
      <c r="AN501" s="6">
        <v>50.145400000000002</v>
      </c>
      <c r="AO501" s="6">
        <f t="shared" si="15"/>
        <v>0.99800000000000078</v>
      </c>
      <c r="AP501" s="4"/>
    </row>
    <row r="502" spans="26:42" x14ac:dyDescent="0.25">
      <c r="Z502" s="4"/>
      <c r="AB502" s="6">
        <v>0.75116153949554521</v>
      </c>
      <c r="AC502" s="6">
        <v>0.53400974764037656</v>
      </c>
      <c r="AD502" s="4"/>
      <c r="AF502" s="6">
        <v>0.76345799753971022</v>
      </c>
      <c r="AG502" s="6">
        <v>0.40255032454665574</v>
      </c>
      <c r="AH502" s="4"/>
      <c r="AI502" s="4"/>
      <c r="AN502" s="6">
        <v>50.486800000000002</v>
      </c>
      <c r="AO502" s="6">
        <f t="shared" si="15"/>
        <v>1.0000000000000007</v>
      </c>
      <c r="AP502" s="4"/>
    </row>
    <row r="503" spans="26:42" x14ac:dyDescent="0.25">
      <c r="Z503" s="4"/>
      <c r="AB503" s="6">
        <v>0.7532846970841145</v>
      </c>
      <c r="AC503" s="6">
        <v>0.53178115362218692</v>
      </c>
      <c r="AD503" s="4"/>
      <c r="AF503" s="6">
        <v>0.76627450712605694</v>
      </c>
      <c r="AG503" s="6">
        <v>0.40111404986143057</v>
      </c>
      <c r="AH503" s="4"/>
      <c r="AI503" s="4"/>
      <c r="AJ503" s="4"/>
      <c r="AK503" s="16"/>
      <c r="AL503" s="16"/>
      <c r="AM503" s="16"/>
      <c r="AN503" s="16"/>
      <c r="AO503" s="16"/>
      <c r="AP503" s="4"/>
    </row>
    <row r="504" spans="26:42" x14ac:dyDescent="0.25">
      <c r="Z504" s="4"/>
      <c r="AB504" s="6">
        <v>0.75541675242370243</v>
      </c>
      <c r="AC504" s="6">
        <v>0.51872955534781617</v>
      </c>
      <c r="AD504" s="4"/>
      <c r="AF504" s="6">
        <v>0.7691011018276489</v>
      </c>
      <c r="AG504" s="6">
        <v>0.41657414809989068</v>
      </c>
      <c r="AH504" s="4"/>
    </row>
    <row r="505" spans="26:42" x14ac:dyDescent="0.25">
      <c r="Z505" s="4"/>
      <c r="AB505" s="6">
        <v>0.75760245176622865</v>
      </c>
      <c r="AC505" s="6">
        <v>0.51401886306850109</v>
      </c>
      <c r="AD505" s="4"/>
      <c r="AF505" s="6">
        <v>0.77182279460009806</v>
      </c>
      <c r="AG505" s="6">
        <v>0.41585738953255219</v>
      </c>
      <c r="AH505" s="4"/>
    </row>
    <row r="506" spans="26:42" x14ac:dyDescent="0.25">
      <c r="Z506" s="4"/>
      <c r="AB506" s="6">
        <v>0.75980818180754295</v>
      </c>
      <c r="AC506" s="6">
        <v>0.5115584396521442</v>
      </c>
      <c r="AD506" s="4"/>
      <c r="AF506" s="6">
        <v>0.77454917839562676</v>
      </c>
      <c r="AG506" s="6">
        <v>0.43849662827294744</v>
      </c>
      <c r="AH506" s="4"/>
    </row>
    <row r="507" spans="26:42" x14ac:dyDescent="0.25">
      <c r="Z507" s="4"/>
      <c r="AB507" s="6">
        <v>0.76202452066580417</v>
      </c>
      <c r="AC507" s="6">
        <v>0.50039044947514466</v>
      </c>
      <c r="AD507" s="4"/>
      <c r="AF507" s="6">
        <v>0.77713480112330435</v>
      </c>
      <c r="AG507" s="6">
        <v>0.43646200063217327</v>
      </c>
      <c r="AH507" s="4"/>
    </row>
    <row r="508" spans="26:42" x14ac:dyDescent="0.25">
      <c r="Z508" s="4"/>
      <c r="AB508" s="6">
        <v>0.76429032499772465</v>
      </c>
      <c r="AC508" s="6">
        <v>0.49693382776960671</v>
      </c>
      <c r="AD508" s="4"/>
      <c r="AF508" s="6">
        <v>0.77973247708691684</v>
      </c>
      <c r="AG508" s="6">
        <v>0.44652395232632636</v>
      </c>
      <c r="AH508" s="4"/>
    </row>
    <row r="509" spans="26:42" x14ac:dyDescent="0.25">
      <c r="Z509" s="4"/>
      <c r="AB509" s="6">
        <v>0.76657189003659798</v>
      </c>
      <c r="AC509" s="6">
        <v>0.49509369153162225</v>
      </c>
      <c r="AD509" s="4"/>
      <c r="AF509" s="6">
        <v>0.78227161713117599</v>
      </c>
      <c r="AG509" s="6">
        <v>0.43741320152705748</v>
      </c>
      <c r="AH509" s="4"/>
    </row>
    <row r="510" spans="26:42" x14ac:dyDescent="0.25">
      <c r="Z510" s="4"/>
      <c r="AB510" s="6">
        <v>0.76886193506739797</v>
      </c>
      <c r="AC510" s="6">
        <v>0.46636897743392358</v>
      </c>
      <c r="AD510" s="4"/>
      <c r="AF510" s="6">
        <v>0.7848636441758885</v>
      </c>
      <c r="AG510" s="6">
        <v>0.43996468775473979</v>
      </c>
      <c r="AH510" s="4"/>
    </row>
    <row r="511" spans="26:42" x14ac:dyDescent="0.25">
      <c r="Z511" s="4"/>
      <c r="AB511" s="6">
        <v>0.77129302912153275</v>
      </c>
      <c r="AC511" s="6">
        <v>0.47933641189636217</v>
      </c>
      <c r="AD511" s="4"/>
      <c r="AF511" s="6">
        <v>0.7874406392839699</v>
      </c>
      <c r="AG511" s="6">
        <v>0.43608276957749043</v>
      </c>
      <c r="AH511" s="4"/>
    </row>
    <row r="512" spans="26:42" x14ac:dyDescent="0.25">
      <c r="Z512" s="4"/>
      <c r="AB512" s="6">
        <v>0.77365835505950398</v>
      </c>
      <c r="AC512" s="6">
        <v>0.50710056785345459</v>
      </c>
      <c r="AD512" s="4"/>
      <c r="AF512" s="6">
        <v>0.79004057426688845</v>
      </c>
      <c r="AG512" s="6">
        <v>0.42803529912696264</v>
      </c>
      <c r="AH512" s="4"/>
    </row>
    <row r="513" spans="26:34" customFormat="1" x14ac:dyDescent="0.25">
      <c r="Z513" s="4"/>
      <c r="AB513" s="6">
        <v>0.77589417753722634</v>
      </c>
      <c r="AC513" s="6">
        <v>0.49669390832827653</v>
      </c>
      <c r="AD513" s="4"/>
      <c r="AF513" s="6">
        <v>0.79268939049859888</v>
      </c>
      <c r="AG513" s="6">
        <v>0.42667317711663189</v>
      </c>
      <c r="AH513" s="4"/>
    </row>
    <row r="514" spans="26:34" customFormat="1" x14ac:dyDescent="0.25">
      <c r="Z514" s="4"/>
      <c r="AB514" s="6">
        <v>0.77817684464681203</v>
      </c>
      <c r="AC514" s="6">
        <v>0.49917900255853431</v>
      </c>
      <c r="AD514" s="4"/>
      <c r="AF514" s="6">
        <v>0.79534666287680278</v>
      </c>
      <c r="AG514" s="6">
        <v>0.45656028171707541</v>
      </c>
      <c r="AH514" s="4"/>
    </row>
    <row r="515" spans="26:34" customFormat="1" x14ac:dyDescent="0.25">
      <c r="Z515" s="4"/>
      <c r="AB515" s="6">
        <v>0.78044814781113048</v>
      </c>
      <c r="AC515" s="6">
        <v>0.49310181152048954</v>
      </c>
      <c r="AD515" s="4"/>
      <c r="AF515" s="6">
        <v>0.79782998631398061</v>
      </c>
      <c r="AG515" s="6">
        <v>0.46442534899780891</v>
      </c>
      <c r="AH515" s="4"/>
    </row>
    <row r="516" spans="26:34" customFormat="1" x14ac:dyDescent="0.25">
      <c r="Z516" s="4"/>
      <c r="AB516" s="6">
        <v>0.78274744345674263</v>
      </c>
      <c r="AC516" s="6">
        <v>0.48324659856303515</v>
      </c>
      <c r="AD516" s="4"/>
      <c r="AF516" s="6">
        <v>0.80027125454044401</v>
      </c>
      <c r="AG516" s="6">
        <v>0.45150170363183761</v>
      </c>
      <c r="AH516" s="4"/>
    </row>
    <row r="517" spans="26:34" customFormat="1" x14ac:dyDescent="0.25">
      <c r="Z517" s="4"/>
      <c r="AB517" s="6">
        <v>0.78509363037547941</v>
      </c>
      <c r="AC517" s="6">
        <v>0.48046270773546279</v>
      </c>
      <c r="AD517" s="4"/>
      <c r="AF517" s="6">
        <v>0.80278240087489317</v>
      </c>
      <c r="AG517" s="6">
        <v>0.43658026152171148</v>
      </c>
      <c r="AH517" s="4"/>
    </row>
    <row r="518" spans="26:34" customFormat="1" x14ac:dyDescent="0.25">
      <c r="Z518" s="4"/>
      <c r="AB518" s="6">
        <v>0.78745341154021609</v>
      </c>
      <c r="AC518" s="6">
        <v>0.46705806183825066</v>
      </c>
      <c r="AD518" s="4"/>
      <c r="AF518" s="6">
        <v>0.80537937317987252</v>
      </c>
      <c r="AG518" s="6">
        <v>0.43592066307716115</v>
      </c>
      <c r="AH518" s="4"/>
    </row>
    <row r="519" spans="26:34" customFormat="1" x14ac:dyDescent="0.25">
      <c r="Z519" s="4"/>
      <c r="AB519" s="6">
        <v>0.78988091882616285</v>
      </c>
      <c r="AC519" s="6">
        <v>0.45759063465643673</v>
      </c>
      <c r="AD519" s="4"/>
      <c r="AF519" s="6">
        <v>0.80798027500468883</v>
      </c>
      <c r="AG519" s="6">
        <v>0.41960816654032068</v>
      </c>
      <c r="AH519" s="4"/>
    </row>
    <row r="520" spans="26:34" customFormat="1" x14ac:dyDescent="0.25">
      <c r="Z520" s="4"/>
      <c r="AB520" s="6">
        <v>0.79235865058508315</v>
      </c>
      <c r="AC520" s="6">
        <v>0.44449512987692263</v>
      </c>
      <c r="AD520" s="4"/>
      <c r="AF520" s="6">
        <v>0.81068228830776834</v>
      </c>
      <c r="AG520" s="6">
        <v>0.4171673122222806</v>
      </c>
      <c r="AH520" s="4"/>
    </row>
    <row r="521" spans="26:34" customFormat="1" x14ac:dyDescent="0.25">
      <c r="Z521" s="4"/>
      <c r="AB521" s="6">
        <v>0.79490938010238121</v>
      </c>
      <c r="AC521" s="6">
        <v>0.45601140874427148</v>
      </c>
      <c r="AD521" s="4"/>
      <c r="AF521" s="6">
        <v>0.81340011114492339</v>
      </c>
      <c r="AG521" s="6">
        <v>0.41296050118296457</v>
      </c>
      <c r="AH521" s="4"/>
    </row>
    <row r="522" spans="26:34" customFormat="1" x14ac:dyDescent="0.25">
      <c r="Z522" s="4"/>
      <c r="AB522" s="6">
        <v>0.79739569256371778</v>
      </c>
      <c r="AC522" s="6">
        <v>0.44241311771870534</v>
      </c>
      <c r="AD522" s="4"/>
      <c r="AF522" s="6">
        <v>0.81614562032758053</v>
      </c>
      <c r="AG522" s="6">
        <v>0.40843640994040381</v>
      </c>
      <c r="AH522" s="4"/>
    </row>
    <row r="523" spans="26:34" customFormat="1" x14ac:dyDescent="0.25">
      <c r="Z523" s="4"/>
      <c r="AB523" s="6">
        <v>0.79995842590652388</v>
      </c>
      <c r="AC523" s="6">
        <v>0.4441623937518912</v>
      </c>
      <c r="AD523" s="4"/>
      <c r="AF523" s="6">
        <v>0.81892154044752763</v>
      </c>
      <c r="AG523" s="6">
        <v>0.40256761663842805</v>
      </c>
      <c r="AH523" s="4"/>
    </row>
    <row r="524" spans="26:34" customFormat="1" x14ac:dyDescent="0.25">
      <c r="Z524" s="4"/>
      <c r="AB524" s="6">
        <v>0.80251106625613833</v>
      </c>
      <c r="AC524" s="6">
        <v>0.41588561699620075</v>
      </c>
      <c r="AD524" s="4"/>
      <c r="AF524" s="6">
        <v>0.82173792905210519</v>
      </c>
      <c r="AG524" s="6">
        <v>0.41005057594189664</v>
      </c>
      <c r="AH524" s="4"/>
    </row>
    <row r="525" spans="26:34" customFormat="1" x14ac:dyDescent="0.25">
      <c r="Z525" s="4"/>
      <c r="AB525" s="6">
        <v>0.80523726500343207</v>
      </c>
      <c r="AC525" s="6">
        <v>0.41342137339844964</v>
      </c>
      <c r="AD525" s="4"/>
      <c r="AF525" s="6">
        <v>0.82450292174957474</v>
      </c>
      <c r="AG525" s="6">
        <v>0.41670451621525945</v>
      </c>
      <c r="AH525" s="4"/>
    </row>
    <row r="526" spans="26:34" customFormat="1" x14ac:dyDescent="0.25">
      <c r="Z526" s="4"/>
      <c r="AB526" s="6">
        <v>0.80797971355840748</v>
      </c>
      <c r="AC526" s="6">
        <v>0.41115923723368775</v>
      </c>
      <c r="AD526" s="4"/>
      <c r="AF526" s="6">
        <v>0.82722376302667489</v>
      </c>
      <c r="AG526" s="6">
        <v>0.41005800158241129</v>
      </c>
      <c r="AH526" s="4"/>
    </row>
    <row r="527" spans="26:34" customFormat="1" x14ac:dyDescent="0.25">
      <c r="Z527" s="4"/>
      <c r="AB527" s="6">
        <v>0.8107372506520667</v>
      </c>
      <c r="AC527" s="6">
        <v>0.4085070602542959</v>
      </c>
      <c r="AD527" s="4"/>
      <c r="AF527" s="6">
        <v>0.82998870565356486</v>
      </c>
      <c r="AG527" s="6">
        <v>0.40843293442602024</v>
      </c>
      <c r="AH527" s="4"/>
    </row>
    <row r="528" spans="26:34" customFormat="1" x14ac:dyDescent="0.25">
      <c r="Z528" s="4"/>
      <c r="AB528" s="6">
        <v>0.81351269068330323</v>
      </c>
      <c r="AC528" s="6">
        <v>0.41425083800742929</v>
      </c>
      <c r="AD528" s="4"/>
      <c r="AF528" s="6">
        <v>0.83276464939489381</v>
      </c>
      <c r="AG528" s="6">
        <v>0.38258069784041671</v>
      </c>
      <c r="AH528" s="4"/>
    </row>
    <row r="529" spans="26:34" customFormat="1" x14ac:dyDescent="0.25">
      <c r="Z529" s="4"/>
      <c r="AB529" s="6">
        <v>0.81624964796630139</v>
      </c>
      <c r="AC529" s="6">
        <v>0.41188350093370479</v>
      </c>
      <c r="AD529" s="4"/>
      <c r="AF529" s="6">
        <v>0.83572817278870981</v>
      </c>
      <c r="AG529" s="6">
        <v>0.39964784151155247</v>
      </c>
      <c r="AH529" s="4"/>
    </row>
    <row r="530" spans="26:34" customFormat="1" x14ac:dyDescent="0.25">
      <c r="Z530" s="4"/>
      <c r="AB530" s="6">
        <v>0.81900233615483609</v>
      </c>
      <c r="AC530" s="6">
        <v>0.40013885596065141</v>
      </c>
      <c r="AD530" s="4"/>
      <c r="AF530" s="6">
        <v>0.83856513756195694</v>
      </c>
      <c r="AG530" s="6">
        <v>0.39171184517769164</v>
      </c>
      <c r="AH530" s="4"/>
    </row>
    <row r="531" spans="26:34" customFormat="1" x14ac:dyDescent="0.25">
      <c r="Z531" s="4"/>
      <c r="AB531" s="6">
        <v>0.82183581965983221</v>
      </c>
      <c r="AC531" s="6">
        <v>0.40287115569815268</v>
      </c>
      <c r="AD531" s="4"/>
      <c r="AF531" s="6">
        <v>0.8414595786211958</v>
      </c>
      <c r="AG531" s="6">
        <v>0.3783526403164445</v>
      </c>
      <c r="AH531" s="4"/>
    </row>
    <row r="532" spans="26:34" customFormat="1" x14ac:dyDescent="0.25">
      <c r="Z532" s="4"/>
      <c r="AB532" s="6">
        <v>0.82465008628586489</v>
      </c>
      <c r="AC532" s="6">
        <v>0.40146281953351998</v>
      </c>
      <c r="AD532" s="4"/>
      <c r="AF532" s="6">
        <v>0.84445621912864477</v>
      </c>
      <c r="AG532" s="6">
        <v>0.40168711433129539</v>
      </c>
      <c r="AH532" s="4"/>
    </row>
    <row r="533" spans="26:34" customFormat="1" x14ac:dyDescent="0.25">
      <c r="Z533" s="4"/>
      <c r="AB533" s="6">
        <v>0.82747422539142401</v>
      </c>
      <c r="AC533" s="6">
        <v>0.40747715330340184</v>
      </c>
      <c r="AD533" s="4"/>
      <c r="AF533" s="6">
        <v>0.84727878128615908</v>
      </c>
      <c r="AG533" s="6">
        <v>0.39536715873425043</v>
      </c>
      <c r="AH533" s="4"/>
    </row>
    <row r="534" spans="26:34" customFormat="1" x14ac:dyDescent="0.25">
      <c r="Z534" s="4"/>
      <c r="AB534" s="6">
        <v>0.830256680404867</v>
      </c>
      <c r="AC534" s="6">
        <v>0.40159731154714129</v>
      </c>
      <c r="AD534" s="4"/>
      <c r="AF534" s="6">
        <v>0.85014646218232226</v>
      </c>
      <c r="AG534" s="6">
        <v>0.38493050564651959</v>
      </c>
      <c r="AH534" s="4"/>
    </row>
    <row r="535" spans="26:34" customFormat="1" x14ac:dyDescent="0.25">
      <c r="Z535" s="4"/>
      <c r="AB535" s="6">
        <v>0.83307987372681591</v>
      </c>
      <c r="AC535" s="6">
        <v>0.41563516725730193</v>
      </c>
      <c r="AD535" s="4"/>
      <c r="AF535" s="6">
        <v>0.85309189475116542</v>
      </c>
      <c r="AG535" s="6">
        <v>0.39557012785794793</v>
      </c>
      <c r="AH535" s="4"/>
    </row>
    <row r="536" spans="26:34" customFormat="1" x14ac:dyDescent="0.25">
      <c r="Z536" s="4"/>
      <c r="AB536" s="6">
        <v>0.83580771520268138</v>
      </c>
      <c r="AC536" s="6">
        <v>0.4583027110818248</v>
      </c>
      <c r="AD536" s="4"/>
      <c r="AF536" s="6">
        <v>0.85595810422510199</v>
      </c>
      <c r="AG536" s="6">
        <v>0.40083279121745852</v>
      </c>
      <c r="AH536" s="4"/>
    </row>
    <row r="537" spans="26:34" customFormat="1" x14ac:dyDescent="0.25">
      <c r="Z537" s="4"/>
      <c r="AB537" s="6">
        <v>0.83828159724757723</v>
      </c>
      <c r="AC537" s="6">
        <v>0.46344678675792672</v>
      </c>
      <c r="AD537" s="4"/>
      <c r="AF537" s="6">
        <v>0.85878668230782007</v>
      </c>
      <c r="AG537" s="6">
        <v>0.39694483995902452</v>
      </c>
      <c r="AH537" s="4"/>
    </row>
    <row r="538" spans="26:34" customFormat="1" x14ac:dyDescent="0.25">
      <c r="Z538" s="4"/>
      <c r="AB538" s="6">
        <v>0.84072802018213655</v>
      </c>
      <c r="AC538" s="6">
        <v>0.46685309408570236</v>
      </c>
      <c r="AD538" s="4"/>
      <c r="AF538" s="6">
        <v>0.86164296543317687</v>
      </c>
      <c r="AG538" s="6">
        <v>0.40131056651348657</v>
      </c>
      <c r="AH538" s="4"/>
    </row>
    <row r="539" spans="26:34" customFormat="1" x14ac:dyDescent="0.25">
      <c r="Z539" s="4"/>
      <c r="AB539" s="6">
        <v>0.84315659324384684</v>
      </c>
      <c r="AC539" s="6">
        <v>0.48585588016854686</v>
      </c>
      <c r="AD539" s="4"/>
      <c r="AF539" s="6">
        <v>0.86446817598749337</v>
      </c>
      <c r="AG539" s="6">
        <v>0.40655662328206116</v>
      </c>
      <c r="AH539" s="4"/>
    </row>
    <row r="540" spans="26:34" customFormat="1" x14ac:dyDescent="0.25">
      <c r="Z540" s="4"/>
      <c r="AB540" s="6">
        <v>0.84549018000146514</v>
      </c>
      <c r="AC540" s="6">
        <v>0.47685071017670533</v>
      </c>
      <c r="AD540" s="4"/>
      <c r="AF540" s="6">
        <v>0.86725693106647705</v>
      </c>
      <c r="AG540" s="6">
        <v>0.40291370198085547</v>
      </c>
      <c r="AH540" s="4"/>
    </row>
    <row r="541" spans="26:34" customFormat="1" x14ac:dyDescent="0.25">
      <c r="Z541" s="4"/>
      <c r="AB541" s="6">
        <v>0.84786783578319291</v>
      </c>
      <c r="AC541" s="6">
        <v>0.48814341670425587</v>
      </c>
      <c r="AD541" s="4"/>
      <c r="AF541" s="6">
        <v>0.87007090051576252</v>
      </c>
      <c r="AG541" s="6">
        <v>0.41100289727095585</v>
      </c>
      <c r="AH541" s="4"/>
    </row>
    <row r="542" spans="26:34" customFormat="1" x14ac:dyDescent="0.25">
      <c r="Z542" s="4"/>
      <c r="AB542" s="6">
        <v>0.85019048689201515</v>
      </c>
      <c r="AC542" s="6">
        <v>0.4530087009881939</v>
      </c>
      <c r="AD542" s="4"/>
      <c r="AF542" s="6">
        <v>0.87282948653936654</v>
      </c>
      <c r="AG542" s="6">
        <v>0.41171037146013473</v>
      </c>
      <c r="AH542" s="4"/>
    </row>
    <row r="543" spans="26:34" customFormat="1" x14ac:dyDescent="0.25">
      <c r="Z543" s="4"/>
      <c r="AB543" s="6">
        <v>0.85269327954389862</v>
      </c>
      <c r="AC543" s="6">
        <v>0.44069635483621311</v>
      </c>
      <c r="AD543" s="4"/>
      <c r="AF543" s="6">
        <v>0.87558333226846863</v>
      </c>
      <c r="AG543" s="6">
        <v>0.39546401077514337</v>
      </c>
      <c r="AH543" s="4"/>
    </row>
    <row r="544" spans="26:34" customFormat="1" x14ac:dyDescent="0.25">
      <c r="Z544" s="4"/>
      <c r="AB544" s="6">
        <v>0.85526599619024779</v>
      </c>
      <c r="AC544" s="6">
        <v>0.43233953505943357</v>
      </c>
      <c r="AD544" s="4"/>
      <c r="AF544" s="6">
        <v>0.87845031084851743</v>
      </c>
      <c r="AG544" s="6">
        <v>0.3984072856854351</v>
      </c>
      <c r="AH544" s="4"/>
    </row>
    <row r="545" spans="26:34" customFormat="1" x14ac:dyDescent="0.25">
      <c r="Z545" s="4"/>
      <c r="AB545" s="6">
        <v>0.85788844164371914</v>
      </c>
      <c r="AC545" s="6">
        <v>0.43683644920165854</v>
      </c>
      <c r="AD545" s="4"/>
      <c r="AF545" s="6">
        <v>0.88129610932863789</v>
      </c>
      <c r="AG545" s="6">
        <v>0.39907620448619396</v>
      </c>
      <c r="AH545" s="4"/>
    </row>
    <row r="546" spans="26:34" customFormat="1" x14ac:dyDescent="0.25">
      <c r="Z546" s="4"/>
      <c r="AB546" s="6">
        <v>0.86048389092489652</v>
      </c>
      <c r="AC546" s="6">
        <v>0.40912745743401041</v>
      </c>
      <c r="AD546" s="4"/>
      <c r="AF546" s="6">
        <v>0.88413713777214598</v>
      </c>
      <c r="AG546" s="6">
        <v>0.35382105623653393</v>
      </c>
      <c r="AH546" s="4"/>
    </row>
    <row r="547" spans="26:34" customFormat="1" x14ac:dyDescent="0.25">
      <c r="Z547" s="4"/>
      <c r="AB547" s="6">
        <v>0.86325512230394763</v>
      </c>
      <c r="AC547" s="6">
        <v>0.41224566612053715</v>
      </c>
      <c r="AD547" s="4"/>
      <c r="AF547" s="6">
        <v>0.88734154527726228</v>
      </c>
      <c r="AG547" s="6">
        <v>0.35201448071311869</v>
      </c>
      <c r="AH547" s="4"/>
    </row>
    <row r="548" spans="26:34" customFormat="1" x14ac:dyDescent="0.25">
      <c r="Z548" s="4"/>
      <c r="AB548" s="6">
        <v>0.8660053922067027</v>
      </c>
      <c r="AC548" s="6">
        <v>0.41696155189512007</v>
      </c>
      <c r="AD548" s="4"/>
      <c r="AF548" s="6">
        <v>0.89056239814040494</v>
      </c>
      <c r="AG548" s="6">
        <v>0.36414524048636093</v>
      </c>
      <c r="AH548" s="4"/>
    </row>
    <row r="549" spans="26:34" customFormat="1" x14ac:dyDescent="0.25">
      <c r="Z549" s="4"/>
      <c r="AB549" s="6">
        <v>0.86872455622295164</v>
      </c>
      <c r="AC549" s="6">
        <v>0.41939926165135039</v>
      </c>
      <c r="AD549" s="4"/>
      <c r="AF549" s="6">
        <v>0.89367595482607853</v>
      </c>
      <c r="AG549" s="6">
        <v>0.35563630117792872</v>
      </c>
      <c r="AH549" s="4"/>
    </row>
    <row r="550" spans="26:34" customFormat="1" x14ac:dyDescent="0.25">
      <c r="Z550" s="4"/>
      <c r="AB550" s="6">
        <v>0.87142791541249442</v>
      </c>
      <c r="AC550" s="6">
        <v>0.37274887189142375</v>
      </c>
      <c r="AD550" s="4"/>
      <c r="AF550" s="6">
        <v>0.89686400633914776</v>
      </c>
      <c r="AG550" s="6">
        <v>0.35813438048789115</v>
      </c>
      <c r="AH550" s="4"/>
    </row>
    <row r="551" spans="26:34" customFormat="1" x14ac:dyDescent="0.25">
      <c r="Z551" s="4"/>
      <c r="AB551" s="6">
        <v>0.87446960630298431</v>
      </c>
      <c r="AC551" s="6">
        <v>0.36523287906837792</v>
      </c>
      <c r="AD551" s="4"/>
      <c r="AF551" s="6">
        <v>0.90002982037389068</v>
      </c>
      <c r="AG551" s="6">
        <v>0.38057358482362308</v>
      </c>
      <c r="AH551" s="4"/>
    </row>
    <row r="552" spans="26:34" customFormat="1" x14ac:dyDescent="0.25">
      <c r="Z552" s="4"/>
      <c r="AB552" s="6">
        <v>0.87757389102938832</v>
      </c>
      <c r="AC552" s="6">
        <v>0.36363819893773386</v>
      </c>
      <c r="AD552" s="4"/>
      <c r="AF552" s="6">
        <v>0.90300897314036022</v>
      </c>
      <c r="AG552" s="6">
        <v>0.3838716494210071</v>
      </c>
      <c r="AH552" s="4"/>
    </row>
    <row r="553" spans="26:34" customFormat="1" x14ac:dyDescent="0.25">
      <c r="Z553" s="4"/>
      <c r="AB553" s="6">
        <v>0.8806917891253111</v>
      </c>
      <c r="AC553" s="6">
        <v>0.36866134660473926</v>
      </c>
      <c r="AD553" s="4"/>
      <c r="AF553" s="6">
        <v>0.90596253027275808</v>
      </c>
      <c r="AG553" s="6">
        <v>0.37535577396208886</v>
      </c>
      <c r="AH553" s="4"/>
    </row>
    <row r="554" spans="26:34" customFormat="1" x14ac:dyDescent="0.25">
      <c r="Z554" s="4"/>
      <c r="AB554" s="6">
        <v>0.88376720470254577</v>
      </c>
      <c r="AC554" s="6">
        <v>0.35407335323264966</v>
      </c>
      <c r="AD554" s="4"/>
      <c r="AF554" s="6">
        <v>0.9089830961644314</v>
      </c>
      <c r="AG554" s="6">
        <v>0.37278530069693055</v>
      </c>
      <c r="AH554" s="4"/>
    </row>
    <row r="555" spans="26:34" customFormat="1" x14ac:dyDescent="0.25">
      <c r="Z555" s="4"/>
      <c r="AB555" s="6">
        <v>0.88696932888873758</v>
      </c>
      <c r="AC555" s="6">
        <v>0.3331574357873614</v>
      </c>
      <c r="AD555" s="4"/>
      <c r="AF555" s="6">
        <v>0.91202448981904349</v>
      </c>
      <c r="AG555" s="6">
        <v>0.36145370335230564</v>
      </c>
      <c r="AH555" s="4"/>
    </row>
    <row r="556" spans="26:34" customFormat="1" x14ac:dyDescent="0.25">
      <c r="Z556" s="4"/>
      <c r="AB556" s="6">
        <v>0.89037248525351487</v>
      </c>
      <c r="AC556" s="6">
        <v>0.33510239437766065</v>
      </c>
      <c r="AD556" s="4"/>
      <c r="AF556" s="6">
        <v>0.9151612313645231</v>
      </c>
      <c r="AG556" s="6">
        <v>0.35337481918374303</v>
      </c>
      <c r="AH556" s="4"/>
    </row>
    <row r="557" spans="26:34" customFormat="1" x14ac:dyDescent="0.25">
      <c r="Z557" s="4"/>
      <c r="AB557" s="6">
        <v>0.89375588945203732</v>
      </c>
      <c r="AC557" s="6">
        <v>0.32972606853807107</v>
      </c>
      <c r="AD557" s="4"/>
      <c r="AF557" s="6">
        <v>0.91836968535309882</v>
      </c>
      <c r="AG557" s="6">
        <v>0.35112746569220626</v>
      </c>
      <c r="AH557" s="4"/>
    </row>
    <row r="558" spans="26:34" customFormat="1" x14ac:dyDescent="0.25">
      <c r="Z558" s="4"/>
      <c r="AB558" s="6">
        <v>0.89719446151611304</v>
      </c>
      <c r="AC558" s="6">
        <v>0.32603167141977596</v>
      </c>
      <c r="AD558" s="4"/>
      <c r="AF558" s="6">
        <v>0.92159867470554779</v>
      </c>
      <c r="AG558" s="6">
        <v>0.35312557540092571</v>
      </c>
      <c r="AH558" s="4"/>
    </row>
    <row r="559" spans="26:34" customFormat="1" x14ac:dyDescent="0.25">
      <c r="Z559" s="4"/>
      <c r="AB559" s="6">
        <v>0.90067199743504756</v>
      </c>
      <c r="AC559" s="6">
        <v>0.33267253751595127</v>
      </c>
      <c r="AD559" s="4"/>
      <c r="AF559" s="6">
        <v>0.92480939329138023</v>
      </c>
      <c r="AG559" s="6">
        <v>0.34884631369517211</v>
      </c>
      <c r="AH559" s="4"/>
    </row>
    <row r="560" spans="26:34" customFormat="1" x14ac:dyDescent="0.25">
      <c r="Z560" s="4"/>
      <c r="AB560" s="6">
        <v>0.90408011418714995</v>
      </c>
      <c r="AC560" s="6">
        <v>0.30877189793616772</v>
      </c>
      <c r="AD560" s="4"/>
      <c r="AF560" s="6">
        <v>0.9280594974305435</v>
      </c>
      <c r="AG560" s="6">
        <v>0.33392459431871707</v>
      </c>
      <c r="AH560" s="4"/>
    </row>
    <row r="561" spans="26:34" customFormat="1" x14ac:dyDescent="0.25">
      <c r="Z561" s="4"/>
      <c r="AB561" s="6">
        <v>0.90775203788114789</v>
      </c>
      <c r="AC561" s="6">
        <v>0.29097813950520807</v>
      </c>
      <c r="AD561" s="4"/>
      <c r="AF561" s="6">
        <v>0.93145483538217211</v>
      </c>
      <c r="AG561" s="6">
        <v>0.3357895571826538</v>
      </c>
      <c r="AH561" s="4"/>
    </row>
    <row r="562" spans="26:34" customFormat="1" x14ac:dyDescent="0.25">
      <c r="Z562" s="4"/>
      <c r="AB562" s="6">
        <v>0.91164850532712327</v>
      </c>
      <c r="AC562" s="6">
        <v>0.29436595271415106</v>
      </c>
      <c r="AD562" s="4"/>
      <c r="AF562" s="6">
        <v>0.93483131575155953</v>
      </c>
      <c r="AG562" s="6">
        <v>0.33736298492398087</v>
      </c>
      <c r="AH562" s="4"/>
    </row>
    <row r="563" spans="26:34" customFormat="1" x14ac:dyDescent="0.25">
      <c r="Z563" s="4"/>
      <c r="AB563" s="6">
        <v>0.9155001289188418</v>
      </c>
      <c r="AC563" s="6">
        <v>0.28916964706902598</v>
      </c>
      <c r="AD563" s="4"/>
      <c r="AF563" s="6">
        <v>0.93819204854898841</v>
      </c>
      <c r="AG563" s="6">
        <v>0.33386183113765722</v>
      </c>
      <c r="AH563" s="4"/>
    </row>
    <row r="564" spans="26:34" customFormat="1" x14ac:dyDescent="0.25">
      <c r="Z564" s="4"/>
      <c r="AB564" s="6">
        <v>0.91942096521533556</v>
      </c>
      <c r="AC564" s="6">
        <v>0.29241263965511127</v>
      </c>
      <c r="AD564" s="4"/>
      <c r="AF564" s="6">
        <v>0.94158802479523696</v>
      </c>
      <c r="AG564" s="6">
        <v>0.33019258788970124</v>
      </c>
      <c r="AH564" s="4"/>
    </row>
    <row r="565" spans="26:34" customFormat="1" x14ac:dyDescent="0.25">
      <c r="Z565" s="4"/>
      <c r="AB565" s="6">
        <v>0.92329831760820713</v>
      </c>
      <c r="AC565" s="6">
        <v>0.29574070629314736</v>
      </c>
      <c r="AD565" s="4"/>
      <c r="AF565" s="6">
        <v>0.94502173860243899</v>
      </c>
      <c r="AG565" s="6">
        <v>0.33450764207006539</v>
      </c>
      <c r="AH565" s="4"/>
    </row>
    <row r="566" spans="26:34" customFormat="1" x14ac:dyDescent="0.25">
      <c r="Z566" s="4"/>
      <c r="AB566" s="6">
        <v>0.92713203688981516</v>
      </c>
      <c r="AC566" s="6">
        <v>0.30219404509224185</v>
      </c>
      <c r="AD566" s="4"/>
      <c r="AF566" s="6">
        <v>0.94841115847056545</v>
      </c>
      <c r="AG566" s="6">
        <v>0.31098022266697384</v>
      </c>
      <c r="AH566" s="4"/>
    </row>
    <row r="567" spans="26:34" customFormat="1" x14ac:dyDescent="0.25">
      <c r="Z567" s="4"/>
      <c r="AB567" s="6">
        <v>0.93088388728688887</v>
      </c>
      <c r="AC567" s="6">
        <v>0.30845088616242733</v>
      </c>
      <c r="AD567" s="4"/>
      <c r="AF567" s="6">
        <v>0.95205700719480024</v>
      </c>
      <c r="AG567" s="6">
        <v>0.31171044414443272</v>
      </c>
      <c r="AH567" s="4"/>
    </row>
    <row r="568" spans="26:34" customFormat="1" x14ac:dyDescent="0.25">
      <c r="Z568" s="4"/>
      <c r="AB568" s="6">
        <v>0.93455963243445017</v>
      </c>
      <c r="AC568" s="6">
        <v>0.30443815348866499</v>
      </c>
      <c r="AD568" s="4"/>
      <c r="AF568" s="6">
        <v>0.95569431505333058</v>
      </c>
      <c r="AG568" s="6">
        <v>0.32414494948163619</v>
      </c>
      <c r="AH568" s="4"/>
    </row>
    <row r="569" spans="26:34" customFormat="1" x14ac:dyDescent="0.25">
      <c r="Z569" s="4"/>
      <c r="AB569" s="6">
        <v>0.93828382677435196</v>
      </c>
      <c r="AC569" s="6">
        <v>0.29851712963672222</v>
      </c>
      <c r="AD569" s="4"/>
      <c r="AF569" s="6">
        <v>0.95919209235908764</v>
      </c>
      <c r="AG569" s="6">
        <v>0.32587259973217347</v>
      </c>
      <c r="AH569" s="4"/>
    </row>
    <row r="570" spans="26:34" customFormat="1" x14ac:dyDescent="0.25">
      <c r="Z570" s="4"/>
      <c r="AB570" s="6">
        <v>0.94208188971785001</v>
      </c>
      <c r="AC570" s="6">
        <v>0.29879400626466301</v>
      </c>
      <c r="AD570" s="4"/>
      <c r="AF570" s="6">
        <v>0.96267132580493264</v>
      </c>
      <c r="AG570" s="6">
        <v>0.32515755152181092</v>
      </c>
      <c r="AH570" s="4"/>
    </row>
    <row r="571" spans="26:34" customFormat="1" x14ac:dyDescent="0.25">
      <c r="Z571" s="4"/>
      <c r="AB571" s="6">
        <v>0.94587643319697234</v>
      </c>
      <c r="AC571" s="6">
        <v>0.28852827869195941</v>
      </c>
      <c r="AD571" s="4"/>
      <c r="AF571" s="6">
        <v>0.96615821037140215</v>
      </c>
      <c r="AG571" s="6">
        <v>0.30928193319155817</v>
      </c>
      <c r="AH571" s="4"/>
    </row>
    <row r="572" spans="26:34" customFormat="1" x14ac:dyDescent="0.25">
      <c r="Z572" s="4"/>
      <c r="AB572" s="6">
        <v>0.94980598510506409</v>
      </c>
      <c r="AC572" s="6">
        <v>0.28353673711841931</v>
      </c>
      <c r="AD572" s="4"/>
      <c r="AF572" s="6">
        <v>0.96982407871480192</v>
      </c>
      <c r="AG572" s="6">
        <v>0.30510203111479578</v>
      </c>
      <c r="AH572" s="4"/>
    </row>
    <row r="573" spans="26:34" customFormat="1" x14ac:dyDescent="0.25">
      <c r="Z573" s="4"/>
      <c r="AB573" s="6">
        <v>0.95380471507422149</v>
      </c>
      <c r="AC573" s="6">
        <v>0.29791539515307031</v>
      </c>
      <c r="AD573" s="4"/>
      <c r="AF573" s="6">
        <v>0.9735401695055772</v>
      </c>
      <c r="AG573" s="6">
        <v>0.30339118424964884</v>
      </c>
      <c r="AH573" s="4"/>
    </row>
    <row r="574" spans="26:34" customFormat="1" x14ac:dyDescent="0.25">
      <c r="Z574" s="4"/>
      <c r="AB574" s="6">
        <v>0.95761044940859474</v>
      </c>
      <c r="AC574" s="6">
        <v>0.29560235093915482</v>
      </c>
      <c r="AD574" s="4"/>
      <c r="AF574" s="6">
        <v>0.97727721562600589</v>
      </c>
      <c r="AG574" s="6">
        <v>0.29916318322233421</v>
      </c>
      <c r="AH574" s="4"/>
    </row>
    <row r="575" spans="26:34" customFormat="1" x14ac:dyDescent="0.25">
      <c r="Z575" s="4"/>
      <c r="AB575" s="6">
        <v>0.96144596304531105</v>
      </c>
      <c r="AC575" s="6">
        <v>0.29240313403982865</v>
      </c>
      <c r="AD575" s="4"/>
      <c r="AF575" s="6">
        <v>0.98106707651684255</v>
      </c>
      <c r="AG575" s="6">
        <v>0.30644097581857277</v>
      </c>
      <c r="AH575" s="4"/>
    </row>
    <row r="576" spans="26:34" customFormat="1" x14ac:dyDescent="0.25">
      <c r="Z576" s="4"/>
      <c r="AB576" s="6">
        <v>0.96532344148546378</v>
      </c>
      <c r="AC576" s="6">
        <v>0.29098834831767562</v>
      </c>
      <c r="AD576" s="4"/>
      <c r="AF576" s="6">
        <v>0.98476693044481001</v>
      </c>
      <c r="AG576" s="6">
        <v>0.30861431433557246</v>
      </c>
      <c r="AH576" s="4"/>
    </row>
    <row r="577" spans="26:34" customFormat="1" x14ac:dyDescent="0.25">
      <c r="Z577" s="4"/>
      <c r="AB577" s="6">
        <v>0.96921977223075795</v>
      </c>
      <c r="AC577" s="6">
        <v>0.2935191290833814</v>
      </c>
      <c r="AD577" s="4"/>
      <c r="AF577" s="6">
        <v>0.98844072908410352</v>
      </c>
      <c r="AG577" s="6">
        <v>0.32551349223503268</v>
      </c>
      <c r="AH577" s="4"/>
    </row>
    <row r="578" spans="26:34" customFormat="1" x14ac:dyDescent="0.25">
      <c r="Z578" s="4"/>
      <c r="AB578" s="6">
        <v>0.97308250803136209</v>
      </c>
      <c r="AC578" s="6">
        <v>0.29060217347817646</v>
      </c>
      <c r="AD578" s="4"/>
      <c r="AF578" s="6">
        <v>0.99192380083110776</v>
      </c>
      <c r="AG578" s="6">
        <v>0.32427017078340215</v>
      </c>
      <c r="AH578" s="4"/>
    </row>
    <row r="579" spans="26:34" customFormat="1" x14ac:dyDescent="0.25">
      <c r="Z579" s="4"/>
      <c r="AB579" s="6">
        <v>0.97698401652492317</v>
      </c>
      <c r="AC579" s="6">
        <v>0.30292503692770706</v>
      </c>
      <c r="AD579" s="4"/>
      <c r="AF579" s="6">
        <v>0.99542022742296266</v>
      </c>
      <c r="AG579" s="6">
        <v>0.32568971356110016</v>
      </c>
      <c r="AH579" s="4"/>
    </row>
    <row r="580" spans="26:34" customFormat="1" x14ac:dyDescent="0.25">
      <c r="Z580" s="4"/>
      <c r="AB580" s="6">
        <v>0.9807268132893352</v>
      </c>
      <c r="AC580" s="6">
        <v>0.29576401080329712</v>
      </c>
      <c r="AD580" s="4"/>
      <c r="AF580" s="6">
        <v>0.99890141458013615</v>
      </c>
      <c r="AG580" s="6">
        <v>0.33732471303002132</v>
      </c>
      <c r="AH580" s="4"/>
    </row>
    <row r="581" spans="26:34" customFormat="1" x14ac:dyDescent="0.25">
      <c r="Z581" s="4"/>
      <c r="AB581" s="6">
        <v>0.98456023049582109</v>
      </c>
      <c r="AC581" s="6">
        <v>0.27522459994604204</v>
      </c>
      <c r="AD581" s="4"/>
      <c r="AF581" s="6">
        <v>1.0022625286766647</v>
      </c>
      <c r="AG581" s="6">
        <v>0.33987322020815064</v>
      </c>
      <c r="AH581" s="4"/>
    </row>
    <row r="582" spans="26:34" customFormat="1" x14ac:dyDescent="0.25">
      <c r="Z582" s="4"/>
      <c r="AB582" s="6">
        <v>0.98867972725699249</v>
      </c>
      <c r="AC582" s="6">
        <v>0.2743031597479183</v>
      </c>
      <c r="AD582" s="4"/>
      <c r="AF582" s="6">
        <v>1.0055984397772157</v>
      </c>
      <c r="AG582" s="6">
        <v>0.34512248593700506</v>
      </c>
      <c r="AH582" s="4"/>
    </row>
    <row r="583" spans="26:34" customFormat="1" x14ac:dyDescent="0.25">
      <c r="Z583" s="4"/>
      <c r="AB583" s="6">
        <v>0.99281306224706178</v>
      </c>
      <c r="AC583" s="6">
        <v>0.27396048755860591</v>
      </c>
      <c r="AD583" s="4"/>
      <c r="AF583" s="6">
        <v>1.0088836121269524</v>
      </c>
      <c r="AG583" s="6">
        <v>0.3384158730096713</v>
      </c>
      <c r="AH583" s="4"/>
    </row>
    <row r="584" spans="26:34" customFormat="1" x14ac:dyDescent="0.25">
      <c r="Z584" s="4"/>
      <c r="AB584" s="6">
        <v>0.99695156724891898</v>
      </c>
      <c r="AC584" s="6">
        <v>0.26895206250246051</v>
      </c>
      <c r="AD584" s="4"/>
      <c r="AF584" s="6">
        <v>1.0122338889268829</v>
      </c>
      <c r="AG584" s="6">
        <v>0.33647531982744761</v>
      </c>
      <c r="AH584" s="4"/>
    </row>
    <row r="585" spans="26:34" customFormat="1" x14ac:dyDescent="0.25">
      <c r="Z585" s="4"/>
      <c r="AB585" s="6">
        <v>1.0011671394870474</v>
      </c>
      <c r="AC585" s="6">
        <v>0.27103441507374709</v>
      </c>
      <c r="AD585" s="4"/>
      <c r="AF585" s="6">
        <v>1.0156034877689442</v>
      </c>
      <c r="AG585" s="6">
        <v>0.33190919885262271</v>
      </c>
      <c r="AH585" s="4"/>
    </row>
    <row r="586" spans="26:34" customFormat="1" x14ac:dyDescent="0.25">
      <c r="Z586" s="4"/>
      <c r="AB586" s="6">
        <v>1.0053503235589456</v>
      </c>
      <c r="AC586" s="6">
        <v>0.2685443764045865</v>
      </c>
      <c r="AD586" s="4"/>
      <c r="AF586" s="6">
        <v>1.0190194426505568</v>
      </c>
      <c r="AG586" s="6">
        <v>0.33829696391643871</v>
      </c>
      <c r="AH586" s="4"/>
    </row>
    <row r="587" spans="26:34" customFormat="1" x14ac:dyDescent="0.25">
      <c r="Z587" s="4"/>
      <c r="AB587" s="6">
        <v>1.0095722955966862</v>
      </c>
      <c r="AC587" s="6">
        <v>0.26776328626559354</v>
      </c>
      <c r="AD587" s="4"/>
      <c r="AF587" s="6">
        <v>1.0223708970501082</v>
      </c>
      <c r="AG587" s="6">
        <v>0.34185244368315809</v>
      </c>
      <c r="AH587" s="4"/>
    </row>
    <row r="588" spans="26:34" customFormat="1" x14ac:dyDescent="0.25">
      <c r="Z588" s="4"/>
      <c r="AB588" s="6">
        <v>1.0138065835152614</v>
      </c>
      <c r="AC588" s="6">
        <v>0.26549730368634583</v>
      </c>
      <c r="AD588" s="4"/>
      <c r="AF588" s="6">
        <v>1.0256874942224345</v>
      </c>
      <c r="AG588" s="6">
        <v>0.33570978003361873</v>
      </c>
      <c r="AH588" s="4"/>
    </row>
    <row r="589" spans="26:34" customFormat="1" x14ac:dyDescent="0.25">
      <c r="Z589" s="4"/>
      <c r="AB589" s="6">
        <v>1.0180770104925985</v>
      </c>
      <c r="AC589" s="6">
        <v>0.26237717067537436</v>
      </c>
      <c r="AD589" s="4"/>
      <c r="AF589" s="6">
        <v>1.0290647769693324</v>
      </c>
      <c r="AG589" s="6">
        <v>0.33769765120187922</v>
      </c>
      <c r="AH589" s="4"/>
    </row>
    <row r="590" spans="26:34" customFormat="1" x14ac:dyDescent="0.25">
      <c r="Z590" s="4"/>
      <c r="AB590" s="6">
        <v>1.0223982204711728</v>
      </c>
      <c r="AC590" s="6">
        <v>0.26145271303929057</v>
      </c>
      <c r="AD590" s="4"/>
      <c r="AF590" s="6">
        <v>1.0324221792018837</v>
      </c>
      <c r="AG590" s="6">
        <v>0.33748787552718562</v>
      </c>
      <c r="AH590" s="4"/>
    </row>
    <row r="591" spans="26:34" customFormat="1" x14ac:dyDescent="0.25">
      <c r="Z591" s="4"/>
      <c r="AB591" s="6">
        <v>1.0267347096010524</v>
      </c>
      <c r="AC591" s="6">
        <v>0.26305087110482533</v>
      </c>
      <c r="AD591" s="4"/>
      <c r="AF591" s="6">
        <v>1.0357816683281267</v>
      </c>
      <c r="AG591" s="6">
        <v>0.33224948920528857</v>
      </c>
      <c r="AH591" s="4"/>
    </row>
    <row r="592" spans="26:34" customFormat="1" x14ac:dyDescent="0.25">
      <c r="Z592" s="4"/>
      <c r="AB592" s="6">
        <v>1.0310448525148952</v>
      </c>
      <c r="AC592" s="6">
        <v>0.2676906204882108</v>
      </c>
      <c r="AD592" s="4"/>
      <c r="AF592" s="6">
        <v>1.0391941245843712</v>
      </c>
      <c r="AG592" s="6">
        <v>0.34372567359807477</v>
      </c>
      <c r="AH592" s="4"/>
    </row>
    <row r="593" spans="26:34" customFormat="1" x14ac:dyDescent="0.25">
      <c r="Z593" s="4"/>
      <c r="AB593" s="6">
        <v>1.0352802898492506</v>
      </c>
      <c r="AC593" s="6">
        <v>0.26935183950203856</v>
      </c>
      <c r="AD593" s="4"/>
      <c r="AF593" s="6">
        <v>1.0424926470258409</v>
      </c>
      <c r="AG593" s="6">
        <v>0.34282935960066169</v>
      </c>
      <c r="AH593" s="4"/>
    </row>
    <row r="594" spans="26:34" customFormat="1" x14ac:dyDescent="0.25">
      <c r="Z594" s="4"/>
      <c r="AB594" s="6">
        <v>1.0394896052568179</v>
      </c>
      <c r="AC594" s="6">
        <v>0.25978890923289766</v>
      </c>
      <c r="AD594" s="4"/>
      <c r="AF594" s="6">
        <v>1.0457997933256595</v>
      </c>
      <c r="AG594" s="6">
        <v>0.30942700627834097</v>
      </c>
      <c r="AH594" s="4"/>
    </row>
    <row r="595" spans="26:34" customFormat="1" x14ac:dyDescent="0.25">
      <c r="Z595" s="4"/>
      <c r="AB595" s="6">
        <v>1.0438538671932502</v>
      </c>
      <c r="AC595" s="6">
        <v>0.2678614635006239</v>
      </c>
      <c r="AD595" s="4"/>
      <c r="AF595" s="6">
        <v>1.0494639429475983</v>
      </c>
      <c r="AG595" s="6">
        <v>0.33087978699355902</v>
      </c>
      <c r="AH595" s="4"/>
    </row>
    <row r="596" spans="26:34" customFormat="1" x14ac:dyDescent="0.25">
      <c r="Z596" s="4"/>
      <c r="AB596" s="6">
        <v>1.04808660315032</v>
      </c>
      <c r="AC596" s="6">
        <v>0.27060797352034449</v>
      </c>
      <c r="AD596" s="4"/>
      <c r="AF596" s="6">
        <v>1.052890525327786</v>
      </c>
      <c r="AG596" s="6">
        <v>0.33167064548367736</v>
      </c>
      <c r="AH596" s="4"/>
    </row>
    <row r="597" spans="26:34" customFormat="1" x14ac:dyDescent="0.25">
      <c r="Z597" s="4"/>
      <c r="AB597" s="6">
        <v>1.0522763793543364</v>
      </c>
      <c r="AC597" s="6">
        <v>0.27193705293339809</v>
      </c>
      <c r="AD597" s="4"/>
      <c r="AF597" s="6">
        <v>1.0563089371272965</v>
      </c>
      <c r="AG597" s="6">
        <v>0.32661097741709494</v>
      </c>
      <c r="AH597" s="4"/>
    </row>
    <row r="598" spans="26:34" customFormat="1" x14ac:dyDescent="0.25">
      <c r="Z598" s="4"/>
      <c r="AB598" s="6">
        <v>1.056445678226418</v>
      </c>
      <c r="AC598" s="6">
        <v>0.26387791496041768</v>
      </c>
      <c r="AD598" s="4"/>
      <c r="AF598" s="6">
        <v>1.0597803049822248</v>
      </c>
      <c r="AG598" s="6">
        <v>0.34066538970544269</v>
      </c>
      <c r="AH598" s="4"/>
    </row>
    <row r="599" spans="26:34" customFormat="1" x14ac:dyDescent="0.25">
      <c r="Z599" s="4"/>
      <c r="AB599" s="6">
        <v>1.0607423123279975</v>
      </c>
      <c r="AC599" s="6">
        <v>0.27191216374678046</v>
      </c>
      <c r="AD599" s="4"/>
      <c r="AF599" s="6">
        <v>1.0631084588902369</v>
      </c>
      <c r="AG599" s="6">
        <v>0.33557448685622721</v>
      </c>
      <c r="AH599" s="4"/>
    </row>
    <row r="600" spans="26:34" customFormat="1" x14ac:dyDescent="0.25">
      <c r="Z600" s="4"/>
      <c r="AB600" s="6">
        <v>1.0649119928323547</v>
      </c>
      <c r="AC600" s="6">
        <v>0.26288573508605062</v>
      </c>
      <c r="AD600" s="4"/>
      <c r="AF600" s="6">
        <v>1.0664871032523104</v>
      </c>
      <c r="AG600" s="6">
        <v>0.33574264754875788</v>
      </c>
      <c r="AH600" s="4"/>
    </row>
    <row r="601" spans="26:34" customFormat="1" x14ac:dyDescent="0.25">
      <c r="Z601" s="4"/>
      <c r="AB601" s="6">
        <v>1.0692248432336955</v>
      </c>
      <c r="AC601" s="6">
        <v>0.26376005952591119</v>
      </c>
      <c r="AD601" s="4"/>
      <c r="AF601" s="6">
        <v>1.0698640553802286</v>
      </c>
      <c r="AG601" s="6">
        <v>0.31504997804950741</v>
      </c>
      <c r="AH601" s="4"/>
    </row>
    <row r="602" spans="26:34" customFormat="1" x14ac:dyDescent="0.25">
      <c r="Z602" s="4"/>
      <c r="AB602" s="6">
        <v>1.0735233971925873</v>
      </c>
      <c r="AC602" s="6">
        <v>0.26421324277399466</v>
      </c>
      <c r="AD602" s="4"/>
      <c r="AF602" s="6">
        <v>1.0734628077276878</v>
      </c>
      <c r="AG602" s="6">
        <v>0.30249751978394124</v>
      </c>
      <c r="AH602" s="4"/>
    </row>
    <row r="603" spans="26:34" customFormat="1" x14ac:dyDescent="0.25">
      <c r="Z603" s="4"/>
      <c r="AB603" s="6">
        <v>1.0778145781953588</v>
      </c>
      <c r="AC603" s="6">
        <v>0.26824310154165176</v>
      </c>
      <c r="AD603" s="4"/>
      <c r="AF603" s="6">
        <v>1.0772108941545855</v>
      </c>
      <c r="AG603" s="6">
        <v>0.29111489655806549</v>
      </c>
      <c r="AH603" s="4"/>
    </row>
    <row r="604" spans="26:34" customFormat="1" x14ac:dyDescent="0.25">
      <c r="Z604" s="4"/>
      <c r="AB604" s="6">
        <v>1.0820412921035871</v>
      </c>
      <c r="AC604" s="6">
        <v>0.28361728945075898</v>
      </c>
      <c r="AD604" s="4"/>
      <c r="AF604" s="6">
        <v>1.0811055311569426</v>
      </c>
      <c r="AG604" s="6">
        <v>0.28707782221278733</v>
      </c>
      <c r="AH604" s="4"/>
    </row>
    <row r="605" spans="26:34" customFormat="1" x14ac:dyDescent="0.25">
      <c r="Z605" s="4"/>
      <c r="AB605" s="6">
        <v>1.086038886362626</v>
      </c>
      <c r="AC605" s="6">
        <v>0.27847210941548445</v>
      </c>
      <c r="AD605" s="4"/>
      <c r="AF605" s="6">
        <v>1.08505493706832</v>
      </c>
      <c r="AG605" s="6">
        <v>0.28489475868735459</v>
      </c>
      <c r="AH605" s="4"/>
    </row>
    <row r="606" spans="26:34" customFormat="1" x14ac:dyDescent="0.25">
      <c r="Z606" s="4"/>
      <c r="AB606" s="6">
        <v>1.0901103420299543</v>
      </c>
      <c r="AC606" s="6">
        <v>0.26853768653824084</v>
      </c>
      <c r="AD606" s="4"/>
      <c r="AF606" s="6">
        <v>1.0890346060987242</v>
      </c>
      <c r="AG606" s="6">
        <v>0.28698541236776165</v>
      </c>
      <c r="AH606" s="4"/>
    </row>
    <row r="607" spans="26:34" customFormat="1" x14ac:dyDescent="0.25">
      <c r="Z607" s="4"/>
      <c r="AB607" s="6">
        <v>1.094332419246334</v>
      </c>
      <c r="AC607" s="6">
        <v>0.26834525297976763</v>
      </c>
      <c r="AD607" s="4"/>
      <c r="AF607" s="6">
        <v>1.0929852837262668</v>
      </c>
      <c r="AG607" s="6">
        <v>0.27873482971294811</v>
      </c>
      <c r="AH607" s="4"/>
    </row>
    <row r="608" spans="26:34" customFormat="1" x14ac:dyDescent="0.25">
      <c r="Z608" s="4"/>
      <c r="AB608" s="6">
        <v>1.0985575241642809</v>
      </c>
      <c r="AC608" s="6">
        <v>0.2648721887612317</v>
      </c>
      <c r="AD608" s="4"/>
      <c r="AF608" s="6">
        <v>1.0970529018608219</v>
      </c>
      <c r="AG608" s="6">
        <v>0.27934832570743923</v>
      </c>
      <c r="AH608" s="4"/>
    </row>
    <row r="609" spans="26:34" customFormat="1" x14ac:dyDescent="0.25">
      <c r="Z609" s="4"/>
      <c r="AB609" s="6">
        <v>1.1028380296162688</v>
      </c>
      <c r="AC609" s="6">
        <v>0.28155527112567708</v>
      </c>
      <c r="AD609" s="4"/>
      <c r="AF609" s="6">
        <v>1.1011115868205443</v>
      </c>
      <c r="AG609" s="6">
        <v>0.28794175688284762</v>
      </c>
      <c r="AH609" s="4"/>
    </row>
    <row r="610" spans="26:34" customFormat="1" x14ac:dyDescent="0.25">
      <c r="Z610" s="4"/>
      <c r="AB610" s="6">
        <v>1.1068649009425973</v>
      </c>
      <c r="AC610" s="6">
        <v>0.29868420556513936</v>
      </c>
      <c r="AD610" s="4"/>
      <c r="AF610" s="6">
        <v>1.1050491430136669</v>
      </c>
      <c r="AG610" s="6">
        <v>0.28735667828617417</v>
      </c>
      <c r="AH610" s="4"/>
    </row>
    <row r="611" spans="26:34" customFormat="1" x14ac:dyDescent="0.25">
      <c r="Z611" s="4"/>
      <c r="AB611" s="6">
        <v>1.1106608393516175</v>
      </c>
      <c r="AC611" s="6">
        <v>0.28628874087467426</v>
      </c>
      <c r="AD611" s="4"/>
      <c r="AF611" s="6">
        <v>1.1089947163507281</v>
      </c>
      <c r="AG611" s="6">
        <v>0.27941528046463954</v>
      </c>
      <c r="AH611" s="4"/>
    </row>
    <row r="612" spans="26:34" customFormat="1" x14ac:dyDescent="0.25">
      <c r="Z612" s="4"/>
      <c r="AB612" s="6">
        <v>1.1146211307853933</v>
      </c>
      <c r="AC612" s="6">
        <v>0.28703135408202529</v>
      </c>
      <c r="AD612" s="4"/>
      <c r="AF612" s="6">
        <v>1.1130524287499464</v>
      </c>
      <c r="AG612" s="6">
        <v>0.28311616470799317</v>
      </c>
      <c r="AH612" s="4"/>
    </row>
    <row r="613" spans="26:34" customFormat="1" x14ac:dyDescent="0.25">
      <c r="Z613" s="4"/>
      <c r="AB613" s="6">
        <v>1.1185711760746913</v>
      </c>
      <c r="AC613" s="6">
        <v>0.28255130285333629</v>
      </c>
      <c r="AD613" s="4"/>
      <c r="AF613" s="6">
        <v>1.1170570988797566</v>
      </c>
      <c r="AG613" s="6">
        <v>0.27875772278639582</v>
      </c>
      <c r="AH613" s="4"/>
    </row>
    <row r="614" spans="26:34" customFormat="1" x14ac:dyDescent="0.25">
      <c r="Z614" s="4"/>
      <c r="AB614" s="6">
        <v>1.122583852132536</v>
      </c>
      <c r="AC614" s="6">
        <v>0.28367729951701692</v>
      </c>
      <c r="AD614" s="4"/>
      <c r="AF614" s="6">
        <v>1.121124382959779</v>
      </c>
      <c r="AG614" s="6">
        <v>0.28117768290492856</v>
      </c>
      <c r="AH614" s="4"/>
    </row>
    <row r="615" spans="26:34" customFormat="1" x14ac:dyDescent="0.25">
      <c r="Z615" s="4"/>
      <c r="AB615" s="6">
        <v>1.1265806007268115</v>
      </c>
      <c r="AC615" s="6">
        <v>0.28346484916331283</v>
      </c>
      <c r="AD615" s="4"/>
      <c r="AF615" s="6">
        <v>1.1251566618958562</v>
      </c>
      <c r="AG615" s="6">
        <v>0.31043825956559684</v>
      </c>
      <c r="AH615" s="4"/>
    </row>
    <row r="616" spans="26:34" customFormat="1" x14ac:dyDescent="0.25">
      <c r="Z616" s="4"/>
      <c r="AB616" s="6">
        <v>1.1305803447917955</v>
      </c>
      <c r="AC616" s="6">
        <v>0.26407359680328762</v>
      </c>
      <c r="AD616" s="4"/>
      <c r="AF616" s="6">
        <v>1.1288088755426504</v>
      </c>
      <c r="AG616" s="6">
        <v>0.30851427682750665</v>
      </c>
      <c r="AH616" s="4"/>
    </row>
    <row r="617" spans="26:34" customFormat="1" x14ac:dyDescent="0.25">
      <c r="Z617" s="4"/>
      <c r="AB617" s="6">
        <v>1.1348737950336893</v>
      </c>
      <c r="AC617" s="6">
        <v>0.27395863319720049</v>
      </c>
      <c r="AD617" s="4"/>
      <c r="AF617" s="6">
        <v>1.1324838654320382</v>
      </c>
      <c r="AG617" s="6">
        <v>0.30593873643513542</v>
      </c>
      <c r="AH617" s="4"/>
    </row>
    <row r="618" spans="26:34" customFormat="1" x14ac:dyDescent="0.25">
      <c r="Z618" s="4"/>
      <c r="AB618" s="6">
        <v>1.1390123280481117</v>
      </c>
      <c r="AC618" s="6">
        <v>0.27778970044108775</v>
      </c>
      <c r="AD618" s="4"/>
      <c r="AF618" s="6">
        <v>1.1361897931654261</v>
      </c>
      <c r="AG618" s="6">
        <v>0.29807495685069063</v>
      </c>
      <c r="AH618" s="4"/>
    </row>
    <row r="619" spans="26:34" customFormat="1" x14ac:dyDescent="0.25">
      <c r="Z619" s="4"/>
      <c r="AB619" s="6">
        <v>1.1430937855185384</v>
      </c>
      <c r="AC619" s="6">
        <v>0.27292670188583051</v>
      </c>
      <c r="AD619" s="4"/>
      <c r="AF619" s="6">
        <v>1.1399934902624647</v>
      </c>
      <c r="AG619" s="6">
        <v>0.29994058964348064</v>
      </c>
      <c r="AH619" s="4"/>
    </row>
    <row r="620" spans="26:34" customFormat="1" x14ac:dyDescent="0.25">
      <c r="Z620" s="4"/>
      <c r="AB620" s="6">
        <v>1.1472479662573163</v>
      </c>
      <c r="AC620" s="6">
        <v>0.28568646491521721</v>
      </c>
      <c r="AD620" s="4"/>
      <c r="AF620" s="6">
        <v>1.1437735283340706</v>
      </c>
      <c r="AG620" s="6">
        <v>0.30441325955519105</v>
      </c>
      <c r="AH620" s="4"/>
    </row>
    <row r="621" spans="26:34" customFormat="1" x14ac:dyDescent="0.25">
      <c r="Z621" s="4"/>
      <c r="AB621" s="6">
        <v>1.1512166066631857</v>
      </c>
      <c r="AC621" s="6">
        <v>0.29082673964775657</v>
      </c>
      <c r="AD621" s="4"/>
      <c r="AF621" s="6">
        <v>1.1474980272265605</v>
      </c>
      <c r="AG621" s="6">
        <v>0.3128969731697967</v>
      </c>
      <c r="AH621" s="4"/>
    </row>
    <row r="622" spans="26:34" customFormat="1" x14ac:dyDescent="0.25">
      <c r="Z622" s="4"/>
      <c r="AB622" s="6">
        <v>1.1551151025492448</v>
      </c>
      <c r="AC622" s="6">
        <v>0.28751713084016262</v>
      </c>
      <c r="AD622" s="4"/>
      <c r="AF622" s="6">
        <v>1.1511215421381524</v>
      </c>
      <c r="AG622" s="6">
        <v>0.30995308961922197</v>
      </c>
      <c r="AH622" s="4"/>
    </row>
    <row r="623" spans="26:34" customFormat="1" x14ac:dyDescent="0.25">
      <c r="Z623" s="4"/>
      <c r="AB623" s="6">
        <v>1.1590584740094407</v>
      </c>
      <c r="AC623" s="6">
        <v>0.29006567988908899</v>
      </c>
      <c r="AD623" s="4"/>
      <c r="AF623" s="6">
        <v>1.154779472599389</v>
      </c>
      <c r="AG623" s="6">
        <v>0.31388364015763198</v>
      </c>
      <c r="AH623" s="4"/>
    </row>
    <row r="624" spans="26:34" customFormat="1" x14ac:dyDescent="0.25">
      <c r="Z624" s="4"/>
      <c r="AB624" s="6">
        <v>1.1629671985731531</v>
      </c>
      <c r="AC624" s="6">
        <v>0.29011242236566687</v>
      </c>
      <c r="AD624" s="4"/>
      <c r="AF624" s="6">
        <v>1.1583915972947156</v>
      </c>
      <c r="AG624" s="6">
        <v>0.31468566371919326</v>
      </c>
      <c r="AH624" s="4"/>
    </row>
    <row r="625" spans="26:34" customFormat="1" x14ac:dyDescent="0.25">
      <c r="Z625" s="4"/>
      <c r="AB625" s="6">
        <v>1.1668752933690512</v>
      </c>
      <c r="AC625" s="6">
        <v>0.29232479725842181</v>
      </c>
      <c r="AD625" s="4"/>
      <c r="AF625" s="6">
        <v>1.1619945159490728</v>
      </c>
      <c r="AG625" s="6">
        <v>0.31264878276027686</v>
      </c>
      <c r="AH625" s="4"/>
    </row>
    <row r="626" spans="26:34" customFormat="1" x14ac:dyDescent="0.25">
      <c r="Z626" s="4"/>
      <c r="AB626" s="6">
        <v>1.1707538108903346</v>
      </c>
      <c r="AC626" s="6">
        <v>0.29045238586154642</v>
      </c>
      <c r="AD626" s="4"/>
      <c r="AF626" s="6">
        <v>1.1656209073204467</v>
      </c>
      <c r="AG626" s="6">
        <v>0.2938607910514896</v>
      </c>
      <c r="AH626" s="4"/>
    </row>
    <row r="627" spans="26:34" customFormat="1" x14ac:dyDescent="0.25">
      <c r="Z627" s="4"/>
      <c r="AB627" s="6">
        <v>1.1746573314095734</v>
      </c>
      <c r="AC627" s="6">
        <v>0.29499475075870396</v>
      </c>
      <c r="AD627" s="4"/>
      <c r="AF627" s="6">
        <v>1.1694791520492365</v>
      </c>
      <c r="AG627" s="6">
        <v>0.28542824093055896</v>
      </c>
      <c r="AH627" s="4"/>
    </row>
    <row r="628" spans="26:34" customFormat="1" x14ac:dyDescent="0.25">
      <c r="Z628" s="4"/>
      <c r="AB628" s="6">
        <v>1.1785007450471263</v>
      </c>
      <c r="AC628" s="6">
        <v>0.28993618707387253</v>
      </c>
      <c r="AD628" s="4"/>
      <c r="AF628" s="6">
        <v>1.1734513828431345</v>
      </c>
      <c r="AG628" s="6">
        <v>0.2805970036859477</v>
      </c>
      <c r="AH628" s="4"/>
    </row>
    <row r="629" spans="26:34" customFormat="1" x14ac:dyDescent="0.25">
      <c r="Z629" s="4"/>
      <c r="AB629" s="6">
        <v>1.1824112153458326</v>
      </c>
      <c r="AC629" s="6">
        <v>0.28815602294397347</v>
      </c>
      <c r="AD629" s="4"/>
      <c r="AF629" s="6">
        <v>1.1774920063465184</v>
      </c>
      <c r="AG629" s="6">
        <v>0.28056368725238534</v>
      </c>
      <c r="AH629" s="4"/>
    </row>
    <row r="630" spans="26:34" customFormat="1" x14ac:dyDescent="0.25">
      <c r="Z630" s="4"/>
      <c r="AB630" s="6">
        <v>1.1863458436645082</v>
      </c>
      <c r="AC630" s="6">
        <v>0.30753496929139679</v>
      </c>
      <c r="AD630" s="4"/>
      <c r="AF630" s="6">
        <v>1.1815331096666797</v>
      </c>
      <c r="AG630" s="6">
        <v>0.28061088101559312</v>
      </c>
      <c r="AH630" s="4"/>
    </row>
    <row r="631" spans="26:34" customFormat="1" x14ac:dyDescent="0.25">
      <c r="Z631" s="4"/>
      <c r="AB631" s="6">
        <v>1.1900325361102</v>
      </c>
      <c r="AC631" s="6">
        <v>0.30856187487199138</v>
      </c>
      <c r="AD631" s="4"/>
      <c r="AF631" s="6">
        <v>1.1855735333450816</v>
      </c>
      <c r="AG631" s="6">
        <v>0.27644218112684821</v>
      </c>
      <c r="AH631" s="4"/>
    </row>
    <row r="632" spans="26:34" customFormat="1" x14ac:dyDescent="0.25">
      <c r="Z632" s="4"/>
      <c r="AB632" s="6">
        <v>1.1937069591041061</v>
      </c>
      <c r="AC632" s="6">
        <v>0.3003719259050433</v>
      </c>
      <c r="AD632" s="4"/>
      <c r="AF632" s="6">
        <v>1.1896748859080328</v>
      </c>
      <c r="AG632" s="6">
        <v>0.28825414833595869</v>
      </c>
      <c r="AH632" s="4"/>
    </row>
    <row r="633" spans="26:34" customFormat="1" x14ac:dyDescent="0.25">
      <c r="Z633" s="4"/>
      <c r="AB633" s="6">
        <v>1.1974815690136589</v>
      </c>
      <c r="AC633" s="6">
        <v>0.30479783240284541</v>
      </c>
      <c r="AD633" s="4"/>
      <c r="AF633" s="6">
        <v>1.1936081748289999</v>
      </c>
      <c r="AG633" s="6">
        <v>0.27690873168557134</v>
      </c>
      <c r="AH633" s="4"/>
    </row>
    <row r="634" spans="26:34" customFormat="1" x14ac:dyDescent="0.25">
      <c r="Z634" s="4"/>
      <c r="AB634" s="6">
        <v>1.201201368590757</v>
      </c>
      <c r="AC634" s="6">
        <v>0.30529968747661301</v>
      </c>
      <c r="AD634" s="4"/>
      <c r="AF634" s="6">
        <v>1.1977026172150202</v>
      </c>
      <c r="AG634" s="6">
        <v>0.28040807641755183</v>
      </c>
      <c r="AH634" s="4"/>
    </row>
    <row r="635" spans="26:34" customFormat="1" x14ac:dyDescent="0.25">
      <c r="Z635" s="4"/>
      <c r="AB635" s="6">
        <v>1.2049150535193061</v>
      </c>
      <c r="AC635" s="6">
        <v>0.30272543269515911</v>
      </c>
      <c r="AD635" s="4"/>
      <c r="AF635" s="6">
        <v>1.2017459631220202</v>
      </c>
      <c r="AG635" s="6">
        <v>0.28097836541581656</v>
      </c>
      <c r="AH635" s="4"/>
    </row>
    <row r="636" spans="26:34" customFormat="1" x14ac:dyDescent="0.25">
      <c r="Z636" s="4"/>
      <c r="AB636" s="6">
        <v>1.2086603181241935</v>
      </c>
      <c r="AC636" s="6">
        <v>0.29498447738924771</v>
      </c>
      <c r="AD636" s="4"/>
      <c r="AF636" s="6">
        <v>1.2057811024338834</v>
      </c>
      <c r="AG636" s="6">
        <v>0.27547302070092783</v>
      </c>
      <c r="AH636" s="4"/>
    </row>
    <row r="637" spans="26:34" customFormat="1" x14ac:dyDescent="0.25">
      <c r="Z637" s="4"/>
      <c r="AB637" s="6">
        <v>1.2125038656155978</v>
      </c>
      <c r="AC637" s="6">
        <v>0.29650458645239952</v>
      </c>
      <c r="AD637" s="4"/>
      <c r="AF637" s="6">
        <v>1.2098968842450668</v>
      </c>
      <c r="AG637" s="6">
        <v>0.25512212966412556</v>
      </c>
      <c r="AH637" s="4"/>
    </row>
    <row r="638" spans="26:34" customFormat="1" x14ac:dyDescent="0.25">
      <c r="Z638" s="4"/>
      <c r="AB638" s="6">
        <v>1.2163277081457855</v>
      </c>
      <c r="AC638" s="6">
        <v>0.29984334537089979</v>
      </c>
      <c r="AD638" s="4"/>
      <c r="AF638" s="6">
        <v>1.2143409787246993</v>
      </c>
      <c r="AG638" s="6">
        <v>0.24865565512813928</v>
      </c>
      <c r="AH638" s="4"/>
    </row>
    <row r="639" spans="26:34" customFormat="1" x14ac:dyDescent="0.25">
      <c r="Z639" s="4"/>
      <c r="AB639" s="6">
        <v>1.2201089721477261</v>
      </c>
      <c r="AC639" s="6">
        <v>0.29938080629504416</v>
      </c>
      <c r="AD639" s="4"/>
      <c r="AF639" s="6">
        <v>1.218900645173822</v>
      </c>
      <c r="AG639" s="6">
        <v>0.23750612491686679</v>
      </c>
      <c r="AH639" s="4"/>
    </row>
    <row r="640" spans="26:34" customFormat="1" x14ac:dyDescent="0.25">
      <c r="Z640" s="4"/>
      <c r="AB640" s="6">
        <v>1.2238960781486203</v>
      </c>
      <c r="AC640" s="6">
        <v>0.30358669378887965</v>
      </c>
      <c r="AD640" s="4"/>
      <c r="AF640" s="6">
        <v>1.2236743614241687</v>
      </c>
      <c r="AG640" s="6">
        <v>0.23974235027214255</v>
      </c>
      <c r="AH640" s="4"/>
    </row>
    <row r="641" spans="26:34" customFormat="1" x14ac:dyDescent="0.25">
      <c r="Z641" s="4"/>
      <c r="AB641" s="6">
        <v>1.2276307176149366</v>
      </c>
      <c r="AC641" s="6">
        <v>0.30500689740449044</v>
      </c>
      <c r="AD641" s="4"/>
      <c r="AF641" s="6">
        <v>1.228403550267047</v>
      </c>
      <c r="AG641" s="6">
        <v>0.23439065211503751</v>
      </c>
      <c r="AH641" s="4"/>
    </row>
    <row r="642" spans="26:34" customFormat="1" x14ac:dyDescent="0.25">
      <c r="Z642" s="4"/>
      <c r="AB642" s="6">
        <v>1.231347967479516</v>
      </c>
      <c r="AC642" s="6">
        <v>0.30559128923874979</v>
      </c>
      <c r="AD642" s="4"/>
      <c r="AF642" s="6">
        <v>1.2332407177813733</v>
      </c>
      <c r="AG642" s="6">
        <v>0.2343260527980115</v>
      </c>
      <c r="AH642" s="4"/>
    </row>
    <row r="643" spans="26:34" customFormat="1" x14ac:dyDescent="0.25">
      <c r="Z643" s="4"/>
      <c r="AB643" s="6">
        <v>1.235058108730259</v>
      </c>
      <c r="AC643" s="6">
        <v>0.29318105985576487</v>
      </c>
      <c r="AD643" s="4"/>
      <c r="AF643" s="6">
        <v>1.2380792188124548</v>
      </c>
      <c r="AG643" s="6">
        <v>0.24638630519635904</v>
      </c>
      <c r="AH643" s="4"/>
    </row>
    <row r="644" spans="26:34" customFormat="1" x14ac:dyDescent="0.25">
      <c r="Z644" s="4"/>
      <c r="AB644" s="6">
        <v>1.2389252986798083</v>
      </c>
      <c r="AC644" s="6">
        <v>0.28376056239899589</v>
      </c>
      <c r="AD644" s="4"/>
      <c r="AF644" s="6">
        <v>1.2426808822335156</v>
      </c>
      <c r="AG644" s="6">
        <v>0.24581793731568302</v>
      </c>
      <c r="AH644" s="4"/>
    </row>
    <row r="645" spans="26:34" customFormat="1" x14ac:dyDescent="0.25">
      <c r="Z645" s="4"/>
      <c r="AB645" s="6">
        <v>1.2429208745219449</v>
      </c>
      <c r="AC645" s="6">
        <v>0.28366032594742463</v>
      </c>
      <c r="AD645" s="4"/>
      <c r="AF645" s="6">
        <v>1.2472931853894749</v>
      </c>
      <c r="AG645" s="6">
        <v>0.24515982934781577</v>
      </c>
      <c r="AH645" s="4"/>
    </row>
    <row r="646" spans="26:34" customFormat="1" x14ac:dyDescent="0.25">
      <c r="Z646" s="4"/>
      <c r="AB646" s="6">
        <v>1.2469178622722958</v>
      </c>
      <c r="AC646" s="6">
        <v>0.27485413885429311</v>
      </c>
      <c r="AD646" s="4"/>
      <c r="AF646" s="6">
        <v>1.2519178698293709</v>
      </c>
      <c r="AG646" s="6">
        <v>0.2414231457090964</v>
      </c>
      <c r="AH646" s="4"/>
    </row>
    <row r="647" spans="26:34" customFormat="1" x14ac:dyDescent="0.25">
      <c r="Z647" s="4"/>
      <c r="AB647" s="6">
        <v>1.2510429114813</v>
      </c>
      <c r="AC647" s="6">
        <v>0.27830279007504888</v>
      </c>
      <c r="AD647" s="4"/>
      <c r="AF647" s="6">
        <v>1.2566141339126771</v>
      </c>
      <c r="AG647" s="6">
        <v>0.23750179545761449</v>
      </c>
      <c r="AH647" s="4"/>
    </row>
    <row r="648" spans="26:34" customFormat="1" x14ac:dyDescent="0.25">
      <c r="Z648" s="4"/>
      <c r="AB648" s="6">
        <v>1.2551168442211287</v>
      </c>
      <c r="AC648" s="6">
        <v>0.28566528135282337</v>
      </c>
      <c r="AD648" s="4"/>
      <c r="AF648" s="6">
        <v>1.2613879371838812</v>
      </c>
      <c r="AG648" s="6">
        <v>0.23888894699473717</v>
      </c>
      <c r="AH648" s="4"/>
    </row>
    <row r="649" spans="26:34" customFormat="1" x14ac:dyDescent="0.25">
      <c r="Z649" s="4"/>
      <c r="AB649" s="6">
        <v>1.2590857789222716</v>
      </c>
      <c r="AC649" s="6">
        <v>0.29278376428457842</v>
      </c>
      <c r="AD649" s="4"/>
      <c r="AF649" s="6">
        <v>1.2661340205097789</v>
      </c>
      <c r="AG649" s="6">
        <v>0.23144359579938051</v>
      </c>
      <c r="AH649" s="4"/>
    </row>
    <row r="650" spans="26:34" customFormat="1" x14ac:dyDescent="0.25">
      <c r="Z650" s="4"/>
      <c r="AB650" s="6">
        <v>1.2629582164901225</v>
      </c>
      <c r="AC650" s="6">
        <v>0.27874268539935237</v>
      </c>
      <c r="AD650" s="4"/>
      <c r="AF650" s="6">
        <v>1.271032781454779</v>
      </c>
      <c r="AG650" s="6">
        <v>0.24102079529058623</v>
      </c>
      <c r="AH650" s="4"/>
    </row>
    <row r="651" spans="26:34" customFormat="1" x14ac:dyDescent="0.25">
      <c r="Z651" s="4"/>
      <c r="AB651" s="6">
        <v>1.2670257199887287</v>
      </c>
      <c r="AC651" s="6">
        <v>0.27754170831988995</v>
      </c>
      <c r="AD651" s="4"/>
      <c r="AF651" s="6">
        <v>1.2757368852923994</v>
      </c>
      <c r="AG651" s="6">
        <v>0.25066850354998005</v>
      </c>
      <c r="AH651" s="4"/>
    </row>
    <row r="652" spans="26:34" customFormat="1" x14ac:dyDescent="0.25">
      <c r="Z652" s="4"/>
      <c r="AB652" s="6">
        <v>1.271110824367945</v>
      </c>
      <c r="AC652" s="6">
        <v>0.28259207333332198</v>
      </c>
      <c r="AD652" s="4"/>
      <c r="AF652" s="6">
        <v>1.2802599379775832</v>
      </c>
      <c r="AG652" s="6">
        <v>0.26055228537636421</v>
      </c>
      <c r="AH652" s="4"/>
    </row>
    <row r="653" spans="26:34" customFormat="1" x14ac:dyDescent="0.25">
      <c r="Z653" s="4"/>
      <c r="AB653" s="6">
        <v>1.275122921503929</v>
      </c>
      <c r="AC653" s="6">
        <v>0.2817593756433372</v>
      </c>
      <c r="AD653" s="4"/>
      <c r="AF653" s="6">
        <v>1.2846114133309261</v>
      </c>
      <c r="AG653" s="6">
        <v>0.26917168718999207</v>
      </c>
      <c r="AH653" s="4"/>
    </row>
    <row r="654" spans="26:34" customFormat="1" x14ac:dyDescent="0.25">
      <c r="Z654" s="4"/>
      <c r="AB654" s="6">
        <v>1.2791468757928821</v>
      </c>
      <c r="AC654" s="6">
        <v>0.2915655170737439</v>
      </c>
      <c r="AD654" s="4"/>
      <c r="AF654" s="6">
        <v>1.2888235459660813</v>
      </c>
      <c r="AG654" s="6">
        <v>0.27453820264468481</v>
      </c>
      <c r="AH654" s="4"/>
    </row>
    <row r="655" spans="26:34" customFormat="1" x14ac:dyDescent="0.25">
      <c r="Z655" s="4"/>
      <c r="AB655" s="6">
        <v>1.2830354935534865</v>
      </c>
      <c r="AC655" s="6">
        <v>0.2890069704689272</v>
      </c>
      <c r="AD655" s="4"/>
      <c r="AF655" s="6">
        <v>1.2929533422463466</v>
      </c>
      <c r="AG655" s="6">
        <v>0.27300763403330902</v>
      </c>
      <c r="AH655" s="4"/>
    </row>
    <row r="656" spans="26:34" customFormat="1" x14ac:dyDescent="0.25">
      <c r="Z656" s="4"/>
      <c r="AB656" s="6">
        <v>1.2869585368151517</v>
      </c>
      <c r="AC656" s="6">
        <v>0.28789316031250101</v>
      </c>
      <c r="AD656" s="4"/>
      <c r="AF656" s="6">
        <v>1.2971062914929383</v>
      </c>
      <c r="AG656" s="6">
        <v>0.2813487959980096</v>
      </c>
      <c r="AH656" s="4"/>
    </row>
    <row r="657" spans="26:34" customFormat="1" x14ac:dyDescent="0.25">
      <c r="Z657" s="4"/>
      <c r="AB657" s="6">
        <v>1.2908967576705619</v>
      </c>
      <c r="AC657" s="6">
        <v>0.29795955189407852</v>
      </c>
      <c r="AD657" s="4"/>
      <c r="AF657" s="6">
        <v>1.3011361180434691</v>
      </c>
      <c r="AG657" s="6">
        <v>0.28219064095265251</v>
      </c>
      <c r="AH657" s="4"/>
    </row>
    <row r="658" spans="26:34" customFormat="1" x14ac:dyDescent="0.25">
      <c r="Z658" s="4"/>
      <c r="AB658" s="6">
        <v>1.2947019280061498</v>
      </c>
      <c r="AC658" s="6">
        <v>0.28984881636130722</v>
      </c>
      <c r="AD658" s="4"/>
      <c r="AF658" s="6">
        <v>1.305153922617869</v>
      </c>
      <c r="AG658" s="6">
        <v>0.27922655739155405</v>
      </c>
      <c r="AH658" s="4"/>
    </row>
    <row r="659" spans="26:34" customFormat="1" x14ac:dyDescent="0.25">
      <c r="Z659" s="4"/>
      <c r="AB659" s="6">
        <v>1.2986135770592866</v>
      </c>
      <c r="AC659" s="6">
        <v>0.2794807136275746</v>
      </c>
      <c r="AD659" s="4"/>
      <c r="AF659" s="6">
        <v>1.3092143775354241</v>
      </c>
      <c r="AG659" s="6">
        <v>0.26920938334320044</v>
      </c>
      <c r="AH659" s="4"/>
    </row>
    <row r="660" spans="26:34" customFormat="1" x14ac:dyDescent="0.25">
      <c r="Z660" s="4"/>
      <c r="AB660" s="6">
        <v>1.3026703394503518</v>
      </c>
      <c r="AC660" s="6">
        <v>0.28859974929490856</v>
      </c>
      <c r="AD660" s="4"/>
      <c r="AF660" s="6">
        <v>1.3134259203649956</v>
      </c>
      <c r="AG660" s="6">
        <v>0.26290572700518666</v>
      </c>
      <c r="AH660" s="4"/>
    </row>
    <row r="661" spans="26:34" customFormat="1" x14ac:dyDescent="0.25">
      <c r="Z661" s="4"/>
      <c r="AB661" s="6">
        <v>1.3065989182202313</v>
      </c>
      <c r="AC661" s="6">
        <v>0.29464413945217188</v>
      </c>
      <c r="AD661" s="4"/>
      <c r="AF661" s="6">
        <v>1.3177384428078793</v>
      </c>
      <c r="AG661" s="6">
        <v>0.26122272552506398</v>
      </c>
      <c r="AH661" s="4"/>
    </row>
    <row r="662" spans="26:34" customFormat="1" x14ac:dyDescent="0.25">
      <c r="Z662" s="4"/>
      <c r="AB662" s="6">
        <v>1.3104469053214862</v>
      </c>
      <c r="AC662" s="6">
        <v>0.29039052852741504</v>
      </c>
      <c r="AD662" s="4"/>
      <c r="AF662" s="6">
        <v>1.3220787498994364</v>
      </c>
      <c r="AG662" s="6">
        <v>0.2620741774051692</v>
      </c>
      <c r="AH662" s="4"/>
    </row>
    <row r="663" spans="26:34" customFormat="1" x14ac:dyDescent="0.25">
      <c r="Z663" s="4"/>
      <c r="AB663" s="6">
        <v>1.3143512573464029</v>
      </c>
      <c r="AC663" s="6">
        <v>0.28993865100614696</v>
      </c>
      <c r="AD663" s="4"/>
      <c r="AF663" s="6">
        <v>1.3264049557824364</v>
      </c>
      <c r="AG663" s="6">
        <v>0.25747492547581435</v>
      </c>
      <c r="AH663" s="4"/>
    </row>
    <row r="664" spans="26:34" customFormat="1" x14ac:dyDescent="0.25">
      <c r="Z664" s="4"/>
      <c r="AB664" s="6">
        <v>1.3182616944134784</v>
      </c>
      <c r="AC664" s="6">
        <v>0.28575267854303155</v>
      </c>
      <c r="AD664" s="4"/>
      <c r="AF664" s="6">
        <v>1.3308084403003058</v>
      </c>
      <c r="AG664" s="6">
        <v>0.25003145673678656</v>
      </c>
      <c r="AH664" s="4"/>
    </row>
    <row r="665" spans="26:34" customFormat="1" x14ac:dyDescent="0.25">
      <c r="Z665" s="4"/>
      <c r="AB665" s="6">
        <v>1.3222294152196437</v>
      </c>
      <c r="AC665" s="6">
        <v>0.30542450623341533</v>
      </c>
      <c r="AD665" s="4"/>
      <c r="AF665" s="6">
        <v>1.3353430171206384</v>
      </c>
      <c r="AG665" s="6">
        <v>0.25039864012081287</v>
      </c>
      <c r="AH665" s="4"/>
    </row>
    <row r="666" spans="26:34" customFormat="1" x14ac:dyDescent="0.25">
      <c r="Z666" s="4"/>
      <c r="AB666" s="6">
        <v>1.3259415824653396</v>
      </c>
      <c r="AC666" s="6">
        <v>0.27909522507484508</v>
      </c>
      <c r="AD666" s="4"/>
      <c r="AF666" s="6">
        <v>1.3398709444589239</v>
      </c>
      <c r="AG666" s="6">
        <v>0.24832852477804246</v>
      </c>
      <c r="AH666" s="4"/>
    </row>
    <row r="667" spans="26:34" customFormat="1" x14ac:dyDescent="0.25">
      <c r="Z667" s="4"/>
      <c r="AB667" s="6">
        <v>1.3300039480890029</v>
      </c>
      <c r="AC667" s="6">
        <v>0.28639764194447015</v>
      </c>
      <c r="AD667" s="4"/>
      <c r="AF667" s="6">
        <v>1.3444366174885769</v>
      </c>
      <c r="AG667" s="6">
        <v>0.24947887539379002</v>
      </c>
      <c r="AH667" s="4"/>
    </row>
    <row r="668" spans="26:34" customFormat="1" x14ac:dyDescent="0.25">
      <c r="Z668" s="4"/>
      <c r="AB668" s="6">
        <v>1.3339627336445496</v>
      </c>
      <c r="AC668" s="6">
        <v>0.28929539091198181</v>
      </c>
      <c r="AD668" s="4"/>
      <c r="AF668" s="6">
        <v>1.3489812381354465</v>
      </c>
      <c r="AG668" s="6">
        <v>0.24384283098971765</v>
      </c>
      <c r="AH668" s="4"/>
    </row>
    <row r="669" spans="26:34" customFormat="1" x14ac:dyDescent="0.25">
      <c r="Z669" s="4"/>
      <c r="AB669" s="6">
        <v>1.3378818657278451</v>
      </c>
      <c r="AC669" s="6">
        <v>0.2895322055863731</v>
      </c>
      <c r="AD669" s="4"/>
      <c r="AF669" s="6">
        <v>1.3536309005572236</v>
      </c>
      <c r="AG669" s="6">
        <v>0.23553630785038218</v>
      </c>
      <c r="AH669" s="4"/>
    </row>
    <row r="670" spans="26:34" customFormat="1" x14ac:dyDescent="0.25">
      <c r="Z670" s="4"/>
      <c r="AB670" s="6">
        <v>1.3417977922679556</v>
      </c>
      <c r="AC670" s="6">
        <v>0.28738559231127359</v>
      </c>
      <c r="AD670" s="4"/>
      <c r="AF670" s="6">
        <v>1.3584445399422505</v>
      </c>
      <c r="AG670" s="6">
        <v>0.23640342994087071</v>
      </c>
      <c r="AH670" s="4"/>
    </row>
    <row r="671" spans="26:34" customFormat="1" x14ac:dyDescent="0.25">
      <c r="Z671" s="4"/>
      <c r="AB671" s="6">
        <v>1.3457429686386777</v>
      </c>
      <c r="AC671" s="6">
        <v>0.29294665697884559</v>
      </c>
      <c r="AD671" s="4"/>
      <c r="AF671" s="6">
        <v>1.3632405230138835</v>
      </c>
      <c r="AG671" s="6">
        <v>0.23739010829650375</v>
      </c>
      <c r="AH671" s="4"/>
    </row>
    <row r="672" spans="26:34" customFormat="1" x14ac:dyDescent="0.25">
      <c r="Z672" s="4"/>
      <c r="AB672" s="6">
        <v>1.3496132529415104</v>
      </c>
      <c r="AC672" s="6">
        <v>0.29072723750813922</v>
      </c>
      <c r="AD672" s="4"/>
      <c r="AF672" s="6">
        <v>1.3680165722612954</v>
      </c>
      <c r="AG672" s="6">
        <v>0.2208741569469248</v>
      </c>
      <c r="AH672" s="4"/>
    </row>
    <row r="673" spans="26:34" customFormat="1" x14ac:dyDescent="0.25">
      <c r="Z673" s="4"/>
      <c r="AB673" s="6">
        <v>1.3535130830977429</v>
      </c>
      <c r="AC673" s="6">
        <v>0.29409955565559776</v>
      </c>
      <c r="AD673" s="4"/>
      <c r="AF673" s="6">
        <v>1.3731497524564997</v>
      </c>
      <c r="AG673" s="6">
        <v>0.21345973614410374</v>
      </c>
      <c r="AH673" s="4"/>
    </row>
    <row r="674" spans="26:34" customFormat="1" x14ac:dyDescent="0.25">
      <c r="Z674" s="4"/>
      <c r="AB674" s="6">
        <v>1.3573681955121266</v>
      </c>
      <c r="AC674" s="6">
        <v>0.28144859836242198</v>
      </c>
      <c r="AD674" s="4"/>
      <c r="AF674" s="6">
        <v>1.3784612311857118</v>
      </c>
      <c r="AG674" s="6">
        <v>0.2140698506134785</v>
      </c>
      <c r="AH674" s="4"/>
    </row>
    <row r="675" spans="26:34" customFormat="1" x14ac:dyDescent="0.25">
      <c r="Z675" s="4"/>
      <c r="AB675" s="6">
        <v>1.3613965930762617</v>
      </c>
      <c r="AC675" s="6">
        <v>0.27802463984148279</v>
      </c>
      <c r="AD675" s="4"/>
      <c r="AF675" s="6">
        <v>1.3837575718185624</v>
      </c>
      <c r="AG675" s="6">
        <v>0.21887964123948425</v>
      </c>
      <c r="AH675" s="4"/>
    </row>
    <row r="676" spans="26:34" customFormat="1" x14ac:dyDescent="0.25">
      <c r="Z676" s="4"/>
      <c r="AB676" s="6">
        <v>1.3654746015891721</v>
      </c>
      <c r="AC676" s="6">
        <v>0.2783963253944805</v>
      </c>
      <c r="AD676" s="4"/>
      <c r="AF676" s="6">
        <v>1.3889375275314462</v>
      </c>
      <c r="AG676" s="6">
        <v>0.21264317931646112</v>
      </c>
      <c r="AH676" s="4"/>
    </row>
    <row r="677" spans="26:34" customFormat="1" x14ac:dyDescent="0.25">
      <c r="Z677" s="4"/>
      <c r="AB677" s="6">
        <v>1.369547165573147</v>
      </c>
      <c r="AC677" s="6">
        <v>0.28185692857837386</v>
      </c>
      <c r="AD677" s="4"/>
      <c r="AF677" s="6">
        <v>1.3942694025143028</v>
      </c>
      <c r="AG677" s="6">
        <v>0.21794411454896284</v>
      </c>
      <c r="AH677" s="4"/>
    </row>
    <row r="678" spans="26:34" customFormat="1" x14ac:dyDescent="0.25">
      <c r="Z678" s="4"/>
      <c r="AB678" s="6">
        <v>1.3735697271393679</v>
      </c>
      <c r="AC678" s="6">
        <v>0.27763872071613838</v>
      </c>
      <c r="AD678" s="4"/>
      <c r="AF678" s="6">
        <v>1.3994715932246085</v>
      </c>
      <c r="AG678" s="6">
        <v>0.21465886316439309</v>
      </c>
      <c r="AH678" s="4"/>
    </row>
    <row r="679" spans="26:34" customFormat="1" x14ac:dyDescent="0.25">
      <c r="Z679" s="4"/>
      <c r="AB679" s="6">
        <v>1.377653404103258</v>
      </c>
      <c r="AC679" s="6">
        <v>0.28075923401495506</v>
      </c>
      <c r="AD679" s="4"/>
      <c r="AF679" s="6">
        <v>1.4047534009792881</v>
      </c>
      <c r="AG679" s="6">
        <v>0.21477834278486099</v>
      </c>
      <c r="AH679" s="4"/>
    </row>
    <row r="680" spans="26:34" customFormat="1" x14ac:dyDescent="0.25">
      <c r="Z680" s="4"/>
      <c r="AB680" s="6">
        <v>1.3816916928243763</v>
      </c>
      <c r="AC680" s="6">
        <v>0.27843484089966902</v>
      </c>
      <c r="AD680" s="4"/>
      <c r="AF680" s="6">
        <v>1.4100322705029631</v>
      </c>
      <c r="AG680" s="6">
        <v>0.21811549436680805</v>
      </c>
      <c r="AH680" s="4"/>
    </row>
    <row r="681" spans="26:34" customFormat="1" x14ac:dyDescent="0.25">
      <c r="Z681" s="4"/>
      <c r="AB681" s="6">
        <v>1.3857636934562272</v>
      </c>
      <c r="AC681" s="6">
        <v>0.28780001996691928</v>
      </c>
      <c r="AD681" s="4"/>
      <c r="AF681" s="6">
        <v>1.4152303736976222</v>
      </c>
      <c r="AG681" s="6">
        <v>0.20860751979984912</v>
      </c>
      <c r="AH681" s="4"/>
    </row>
    <row r="682" spans="26:34" customFormat="1" x14ac:dyDescent="0.25">
      <c r="Z682" s="4"/>
      <c r="AB682" s="6">
        <v>1.389703188832923</v>
      </c>
      <c r="AC682" s="6">
        <v>0.28252252410654338</v>
      </c>
      <c r="AD682" s="4"/>
      <c r="AF682" s="6">
        <v>1.4206653975604266</v>
      </c>
      <c r="AG682" s="6">
        <v>0.2103591796977588</v>
      </c>
      <c r="AH682" s="4"/>
    </row>
    <row r="683" spans="26:34" customFormat="1" x14ac:dyDescent="0.25">
      <c r="Z683" s="4"/>
      <c r="AB683" s="6">
        <v>1.3937162736361901</v>
      </c>
      <c r="AC683" s="6">
        <v>0.27880535683776397</v>
      </c>
      <c r="AD683" s="4"/>
      <c r="AF683" s="6">
        <v>1.4260551640051411</v>
      </c>
      <c r="AG683" s="6">
        <v>0.19565521701511315</v>
      </c>
      <c r="AH683" s="4"/>
    </row>
    <row r="684" spans="26:34" customFormat="1" x14ac:dyDescent="0.25">
      <c r="Z684" s="4"/>
      <c r="AB684" s="6">
        <v>1.3977828628184499</v>
      </c>
      <c r="AC684" s="6">
        <v>0.26096437411414286</v>
      </c>
      <c r="AD684" s="4"/>
      <c r="AF684" s="6">
        <v>1.4318499844314472</v>
      </c>
      <c r="AG684" s="6">
        <v>0.19482849001527647</v>
      </c>
      <c r="AH684" s="4"/>
    </row>
    <row r="685" spans="26:34" customFormat="1" x14ac:dyDescent="0.25">
      <c r="Z685" s="4"/>
      <c r="AB685" s="6">
        <v>1.4021274667588213</v>
      </c>
      <c r="AC685" s="6">
        <v>0.26587502303399607</v>
      </c>
      <c r="AD685" s="4"/>
      <c r="AF685" s="6">
        <v>1.4376693943544208</v>
      </c>
      <c r="AG685" s="6">
        <v>0.19350404383106015</v>
      </c>
      <c r="AH685" s="4"/>
    </row>
    <row r="686" spans="26:34" customFormat="1" x14ac:dyDescent="0.25">
      <c r="Z686" s="4"/>
      <c r="AB686" s="6">
        <v>1.4063918268898881</v>
      </c>
      <c r="AC686" s="6">
        <v>0.25802353486408552</v>
      </c>
      <c r="AD686" s="4"/>
      <c r="AF686" s="6">
        <v>1.4435286354618702</v>
      </c>
      <c r="AG686" s="6">
        <v>0.2005237993589451</v>
      </c>
      <c r="AH686" s="4"/>
    </row>
    <row r="687" spans="26:34" customFormat="1" x14ac:dyDescent="0.25">
      <c r="Z687" s="4"/>
      <c r="AB687" s="6">
        <v>1.4107859487232699</v>
      </c>
      <c r="AC687" s="6">
        <v>0.26170772041371215</v>
      </c>
      <c r="AD687" s="4"/>
      <c r="AF687" s="6">
        <v>1.4491827615640946</v>
      </c>
      <c r="AG687" s="6">
        <v>0.20410702198739231</v>
      </c>
      <c r="AH687" s="4"/>
    </row>
    <row r="688" spans="26:34" customFormat="1" x14ac:dyDescent="0.25">
      <c r="Z688" s="4"/>
      <c r="AB688" s="6">
        <v>1.4151182123885535</v>
      </c>
      <c r="AC688" s="6">
        <v>0.26072747736608998</v>
      </c>
      <c r="AD688" s="4"/>
      <c r="AF688" s="6">
        <v>1.454737626051523</v>
      </c>
      <c r="AG688" s="6">
        <v>0.21283490928664686</v>
      </c>
      <c r="AH688" s="4"/>
    </row>
    <row r="689" spans="26:34" customFormat="1" x14ac:dyDescent="0.25">
      <c r="Z689" s="4"/>
      <c r="AB689" s="6">
        <v>1.4194667638321004</v>
      </c>
      <c r="AC689" s="6">
        <v>0.26340178566315575</v>
      </c>
      <c r="AD689" s="4"/>
      <c r="AF689" s="6">
        <v>1.4600646978738698</v>
      </c>
      <c r="AG689" s="6">
        <v>0.21566071778658127</v>
      </c>
      <c r="AH689" s="4"/>
    </row>
    <row r="690" spans="26:34" customFormat="1" x14ac:dyDescent="0.25">
      <c r="Z690" s="4"/>
      <c r="AB690" s="6">
        <v>1.4237711645984739</v>
      </c>
      <c r="AC690" s="6">
        <v>0.26044411052421695</v>
      </c>
      <c r="AD690" s="4"/>
      <c r="AF690" s="6">
        <v>1.4653219689230863</v>
      </c>
      <c r="AG690" s="6">
        <v>0.20799048972325254</v>
      </c>
      <c r="AH690" s="4"/>
    </row>
    <row r="691" spans="26:34" customFormat="1" x14ac:dyDescent="0.25">
      <c r="Z691" s="4"/>
      <c r="AB691" s="6">
        <v>1.428124447326927</v>
      </c>
      <c r="AC691" s="6">
        <v>0.26119950944324855</v>
      </c>
      <c r="AD691" s="4"/>
      <c r="AF691" s="6">
        <v>1.4707731164711353</v>
      </c>
      <c r="AG691" s="6">
        <v>0.19962791349019307</v>
      </c>
      <c r="AH691" s="4"/>
    </row>
    <row r="692" spans="26:34" customFormat="1" x14ac:dyDescent="0.25">
      <c r="Z692" s="4"/>
      <c r="AB692" s="6">
        <v>1.4324651401961024</v>
      </c>
      <c r="AC692" s="6">
        <v>0.27420620498959131</v>
      </c>
      <c r="AD692" s="4"/>
      <c r="AF692" s="6">
        <v>1.4764526170392165</v>
      </c>
      <c r="AG692" s="6">
        <v>0.20415988862440737</v>
      </c>
      <c r="AH692" s="4"/>
    </row>
    <row r="693" spans="26:34" customFormat="1" x14ac:dyDescent="0.25">
      <c r="Z693" s="4"/>
      <c r="AB693" s="6">
        <v>1.4365999366647515</v>
      </c>
      <c r="AC693" s="6">
        <v>0.28596763133917619</v>
      </c>
      <c r="AD693" s="4"/>
      <c r="AF693" s="6">
        <v>1.4820060431098903</v>
      </c>
      <c r="AG693" s="6">
        <v>0.20919689967815375</v>
      </c>
      <c r="AH693" s="4"/>
    </row>
    <row r="694" spans="26:34" customFormat="1" x14ac:dyDescent="0.25">
      <c r="Z694" s="4"/>
      <c r="AB694" s="6">
        <v>1.4405646750610617</v>
      </c>
      <c r="AC694" s="6">
        <v>0.28015786725410979</v>
      </c>
      <c r="AD694" s="4"/>
      <c r="AF694" s="6">
        <v>1.4874257546343757</v>
      </c>
      <c r="AG694" s="6">
        <v>0.19668217048754708</v>
      </c>
      <c r="AH694" s="4"/>
    </row>
    <row r="695" spans="26:34" customFormat="1" x14ac:dyDescent="0.25">
      <c r="Z695" s="4"/>
      <c r="AB695" s="6">
        <v>1.444611632082776</v>
      </c>
      <c r="AC695" s="6">
        <v>0.2892568009458521</v>
      </c>
      <c r="AD695" s="4"/>
      <c r="AF695" s="6">
        <v>1.4931903180681736</v>
      </c>
      <c r="AG695" s="6">
        <v>0.19450857430583199</v>
      </c>
      <c r="AH695" s="4"/>
    </row>
    <row r="696" spans="26:34" customFormat="1" x14ac:dyDescent="0.25">
      <c r="Z696" s="4"/>
      <c r="AB696" s="6">
        <v>1.4485312870204123</v>
      </c>
      <c r="AC696" s="6">
        <v>0.29194918297266981</v>
      </c>
      <c r="AD696" s="4"/>
      <c r="AF696" s="6">
        <v>1.4990192993977556</v>
      </c>
      <c r="AG696" s="6">
        <v>0.19409957059207011</v>
      </c>
      <c r="AH696" s="4"/>
    </row>
    <row r="697" spans="26:34" customFormat="1" x14ac:dyDescent="0.25">
      <c r="Z697" s="4"/>
      <c r="AB697" s="6">
        <v>1.4524147945422634</v>
      </c>
      <c r="AC697" s="6">
        <v>0.29118065072378463</v>
      </c>
      <c r="AD697" s="4"/>
      <c r="AF697" s="6">
        <v>1.5048605634696657</v>
      </c>
      <c r="AG697" s="6">
        <v>0.18255761291560277</v>
      </c>
      <c r="AH697" s="4"/>
    </row>
    <row r="698" spans="26:34" customFormat="1" x14ac:dyDescent="0.25">
      <c r="Z698" s="4"/>
      <c r="AB698" s="6">
        <v>1.4563085520610208</v>
      </c>
      <c r="AC698" s="6">
        <v>0.29491846820289414</v>
      </c>
      <c r="AD698" s="4"/>
      <c r="AF698" s="6">
        <v>1.5110711335465026</v>
      </c>
      <c r="AG698" s="6">
        <v>0.18728452179290997</v>
      </c>
      <c r="AH698" s="4"/>
    </row>
    <row r="699" spans="26:34" customFormat="1" x14ac:dyDescent="0.25">
      <c r="Z699" s="4"/>
      <c r="AB699" s="6">
        <v>1.4601529598221941</v>
      </c>
      <c r="AC699" s="6">
        <v>0.31243157660464582</v>
      </c>
      <c r="AD699" s="4"/>
      <c r="AF699" s="6">
        <v>1.517124953890109</v>
      </c>
      <c r="AG699" s="6">
        <v>0.18248289697690542</v>
      </c>
      <c r="AH699" s="4"/>
    </row>
    <row r="700" spans="26:34" customFormat="1" x14ac:dyDescent="0.25">
      <c r="Z700" s="4"/>
      <c r="AB700" s="6">
        <v>1.4637818723040692</v>
      </c>
      <c r="AC700" s="6">
        <v>0.30974673117284357</v>
      </c>
      <c r="AD700" s="4"/>
      <c r="AF700" s="6">
        <v>1.5233380668275698</v>
      </c>
      <c r="AG700" s="6">
        <v>0.17657538681390608</v>
      </c>
      <c r="AH700" s="4"/>
    </row>
    <row r="701" spans="26:34" customFormat="1" x14ac:dyDescent="0.25">
      <c r="Z701" s="4"/>
      <c r="AB701" s="6">
        <v>1.4674422397396818</v>
      </c>
      <c r="AC701" s="6">
        <v>0.3066054328922076</v>
      </c>
      <c r="AD701" s="4"/>
      <c r="AF701" s="6">
        <v>1.5297590458129786</v>
      </c>
      <c r="AG701" s="6">
        <v>0.17215356408557009</v>
      </c>
      <c r="AH701" s="4"/>
    </row>
    <row r="702" spans="26:34" customFormat="1" x14ac:dyDescent="0.25">
      <c r="Z702" s="4"/>
      <c r="AB702" s="6">
        <v>1.4711401091393774</v>
      </c>
      <c r="AC702" s="6">
        <v>0.29718231919899057</v>
      </c>
      <c r="AD702" s="4"/>
      <c r="AF702" s="6">
        <v>1.5363449498231272</v>
      </c>
      <c r="AG702" s="6">
        <v>0.16992275563557385</v>
      </c>
      <c r="AH702" s="4"/>
    </row>
    <row r="703" spans="26:34" customFormat="1" x14ac:dyDescent="0.25">
      <c r="Z703" s="4"/>
      <c r="AB703" s="6">
        <v>1.4749552312877225</v>
      </c>
      <c r="AC703" s="6">
        <v>0.29381044254944993</v>
      </c>
      <c r="AD703" s="4"/>
      <c r="AF703" s="6">
        <v>1.5430173160040537</v>
      </c>
      <c r="AG703" s="6">
        <v>0.15442891360126318</v>
      </c>
      <c r="AH703" s="4"/>
    </row>
    <row r="704" spans="26:34" customFormat="1" x14ac:dyDescent="0.25">
      <c r="Z704" s="4"/>
      <c r="AB704" s="6">
        <v>1.4788141371803594</v>
      </c>
      <c r="AC704" s="6">
        <v>0.31703281854442678</v>
      </c>
      <c r="AD704" s="4"/>
      <c r="AF704" s="6">
        <v>1.5503591202143698</v>
      </c>
      <c r="AG704" s="6">
        <v>0.15495115813539653</v>
      </c>
      <c r="AH704" s="4"/>
    </row>
    <row r="705" spans="26:34" customFormat="1" x14ac:dyDescent="0.25">
      <c r="Z705" s="4"/>
      <c r="AB705" s="6">
        <v>1.4823903815997164</v>
      </c>
      <c r="AC705" s="6">
        <v>0.30801624710482245</v>
      </c>
      <c r="AD705" s="4"/>
      <c r="AF705" s="6">
        <v>1.5576761797427783</v>
      </c>
      <c r="AG705" s="6">
        <v>0.15386447549668961</v>
      </c>
      <c r="AH705" s="4"/>
    </row>
    <row r="706" spans="26:34" customFormat="1" x14ac:dyDescent="0.25">
      <c r="Z706" s="4"/>
      <c r="AB706" s="6">
        <v>1.4860713135594084</v>
      </c>
      <c r="AC706" s="6">
        <v>0.29278651906497183</v>
      </c>
      <c r="AD706" s="4"/>
      <c r="AF706" s="6">
        <v>1.5650449167069966</v>
      </c>
      <c r="AG706" s="6">
        <v>0.14920623270839789</v>
      </c>
      <c r="AH706" s="4"/>
    </row>
    <row r="707" spans="26:34" customFormat="1" x14ac:dyDescent="0.25">
      <c r="Z707" s="4"/>
      <c r="AB707" s="6">
        <v>1.4899437146921286</v>
      </c>
      <c r="AC707" s="6">
        <v>0.3010384072682733</v>
      </c>
      <c r="AD707" s="4"/>
      <c r="AF707" s="6">
        <v>1.5726437068345394</v>
      </c>
      <c r="AG707" s="6">
        <v>0.15077955081820715</v>
      </c>
      <c r="AH707" s="4"/>
    </row>
    <row r="708" spans="26:34" customFormat="1" x14ac:dyDescent="0.25">
      <c r="Z708" s="4"/>
      <c r="AB708" s="6">
        <v>1.4937099678369044</v>
      </c>
      <c r="AC708" s="6">
        <v>0.30300089630499505</v>
      </c>
      <c r="AD708" s="4"/>
      <c r="AF708" s="6">
        <v>1.5801632069386311</v>
      </c>
      <c r="AG708" s="6">
        <v>0.14817690167439349</v>
      </c>
      <c r="AH708" s="4"/>
    </row>
    <row r="709" spans="26:34" customFormat="1" x14ac:dyDescent="0.25">
      <c r="Z709" s="4"/>
      <c r="AB709" s="6">
        <v>1.4974518275538184</v>
      </c>
      <c r="AC709" s="6">
        <v>0.30346961406521161</v>
      </c>
      <c r="AD709" s="4"/>
      <c r="AF709" s="6">
        <v>1.5878147830969984</v>
      </c>
      <c r="AG709" s="6">
        <v>0.15061913340867469</v>
      </c>
      <c r="AH709" s="4"/>
    </row>
    <row r="710" spans="26:34" customFormat="1" x14ac:dyDescent="0.25">
      <c r="Z710" s="4"/>
      <c r="AB710" s="6">
        <v>1.5011879078581509</v>
      </c>
      <c r="AC710" s="6">
        <v>0.2998097798784099</v>
      </c>
      <c r="AD710" s="4"/>
      <c r="AF710" s="6">
        <v>1.5953422918697127</v>
      </c>
      <c r="AG710" s="6">
        <v>0.14743692844253145</v>
      </c>
      <c r="AH710" s="4"/>
    </row>
    <row r="711" spans="26:34" customFormat="1" x14ac:dyDescent="0.25">
      <c r="Z711" s="4"/>
      <c r="AB711" s="6">
        <v>1.5049695951951425</v>
      </c>
      <c r="AC711" s="6">
        <v>0.29821392979611605</v>
      </c>
      <c r="AD711" s="4"/>
      <c r="AF711" s="6">
        <v>1.6030322706291003</v>
      </c>
      <c r="AG711" s="6">
        <v>0.14921209165637661</v>
      </c>
      <c r="AH711" s="4"/>
    </row>
    <row r="712" spans="26:34" customFormat="1" x14ac:dyDescent="0.25">
      <c r="Z712" s="4"/>
      <c r="AB712" s="6">
        <v>1.5087715197023162</v>
      </c>
      <c r="AC712" s="6">
        <v>0.28989966347809437</v>
      </c>
      <c r="AD712" s="4"/>
      <c r="AF712" s="6">
        <v>1.6106307623832634</v>
      </c>
      <c r="AG712" s="6">
        <v>0.14638631485512821</v>
      </c>
      <c r="AH712" s="4"/>
    </row>
    <row r="713" spans="26:34" customFormat="1" x14ac:dyDescent="0.25">
      <c r="Z713" s="4"/>
      <c r="AB713" s="6">
        <v>1.5126824826695371</v>
      </c>
      <c r="AC713" s="6">
        <v>0.25976520825500821</v>
      </c>
      <c r="AD713" s="4"/>
      <c r="AF713" s="6">
        <v>1.6183759320679754</v>
      </c>
      <c r="AG713" s="6">
        <v>0.14613558377315061</v>
      </c>
      <c r="AH713" s="4"/>
    </row>
    <row r="714" spans="26:34" customFormat="1" x14ac:dyDescent="0.25">
      <c r="Z714" s="4"/>
      <c r="AB714" s="6">
        <v>1.5170471428012346</v>
      </c>
      <c r="AC714" s="6">
        <v>0.25717319351445489</v>
      </c>
      <c r="AD714" s="4"/>
      <c r="AF714" s="6">
        <v>1.626134390472143</v>
      </c>
      <c r="AG714" s="6">
        <v>0.14335176575836661</v>
      </c>
      <c r="AH714" s="4"/>
    </row>
    <row r="715" spans="26:34" customFormat="1" x14ac:dyDescent="0.25">
      <c r="Z715" s="4"/>
      <c r="AB715" s="6">
        <v>1.5214557937674509</v>
      </c>
      <c r="AC715" s="6">
        <v>0.27734006715416415</v>
      </c>
      <c r="AD715" s="4"/>
      <c r="AF715" s="6">
        <v>1.6340435141726737</v>
      </c>
      <c r="AG715" s="6">
        <v>0.1444504358771857</v>
      </c>
      <c r="AH715" s="4"/>
    </row>
    <row r="716" spans="26:34" customFormat="1" x14ac:dyDescent="0.25">
      <c r="Z716" s="4"/>
      <c r="AB716" s="6">
        <v>1.5255438682375653</v>
      </c>
      <c r="AC716" s="6">
        <v>0.26654743468206121</v>
      </c>
      <c r="AD716" s="4"/>
      <c r="AF716" s="6">
        <v>1.6418924821677354</v>
      </c>
      <c r="AG716" s="6">
        <v>0.14369008806132746</v>
      </c>
      <c r="AH716" s="4"/>
    </row>
    <row r="717" spans="26:34" customFormat="1" x14ac:dyDescent="0.25">
      <c r="Z717" s="4"/>
      <c r="AB717" s="6">
        <v>1.529797470788365</v>
      </c>
      <c r="AC717" s="6">
        <v>0.26859956424338394</v>
      </c>
      <c r="AD717" s="4"/>
      <c r="AF717" s="6">
        <v>1.64978298361686</v>
      </c>
      <c r="AG717" s="6">
        <v>0.14053541039002046</v>
      </c>
      <c r="AH717" s="4"/>
    </row>
    <row r="718" spans="26:34" customFormat="1" x14ac:dyDescent="0.25">
      <c r="Z718" s="4"/>
      <c r="AB718" s="6">
        <v>1.534018575358159</v>
      </c>
      <c r="AC718" s="6">
        <v>0.24886198742044102</v>
      </c>
      <c r="AD718" s="4"/>
      <c r="AF718" s="6">
        <v>1.6578506076051907</v>
      </c>
      <c r="AG718" s="6">
        <v>0.13403504928217352</v>
      </c>
      <c r="AH718" s="4"/>
    </row>
    <row r="719" spans="26:34" customFormat="1" x14ac:dyDescent="0.25">
      <c r="Z719" s="4"/>
      <c r="AB719" s="6">
        <v>1.5385744613728329</v>
      </c>
      <c r="AC719" s="6">
        <v>0.23427213233548996</v>
      </c>
      <c r="AD719" s="4"/>
      <c r="AF719" s="6">
        <v>1.6663094909655114</v>
      </c>
      <c r="AG719" s="6">
        <v>0.13349793578470856</v>
      </c>
      <c r="AH719" s="4"/>
    </row>
    <row r="720" spans="26:34" customFormat="1" x14ac:dyDescent="0.25">
      <c r="Z720" s="4"/>
      <c r="AB720" s="6">
        <v>1.5434140760413368</v>
      </c>
      <c r="AC720" s="6">
        <v>0.22796173332990388</v>
      </c>
      <c r="AD720" s="4"/>
      <c r="AF720" s="6">
        <v>1.6748024076642458</v>
      </c>
      <c r="AG720" s="6">
        <v>0.13422828505735479</v>
      </c>
      <c r="AH720" s="4"/>
    </row>
    <row r="721" spans="26:34" customFormat="1" x14ac:dyDescent="0.25">
      <c r="Z721" s="4"/>
      <c r="AB721" s="6">
        <v>1.5483876601228017</v>
      </c>
      <c r="AC721" s="6">
        <v>0.22295468651839823</v>
      </c>
      <c r="AD721" s="4"/>
      <c r="AF721" s="6">
        <v>1.6832491135696985</v>
      </c>
      <c r="AG721" s="6">
        <v>0.13623853886543374</v>
      </c>
      <c r="AH721" s="4"/>
    </row>
    <row r="722" spans="26:34" customFormat="1" x14ac:dyDescent="0.25">
      <c r="Z722" s="4"/>
      <c r="AB722" s="6">
        <v>1.553472939404335</v>
      </c>
      <c r="AC722" s="6">
        <v>0.19694420252115771</v>
      </c>
      <c r="AD722" s="4"/>
      <c r="AF722" s="6">
        <v>1.6915711849711881</v>
      </c>
      <c r="AG722" s="6">
        <v>0.13925317655251268</v>
      </c>
      <c r="AH722" s="4"/>
    </row>
    <row r="723" spans="26:34" customFormat="1" x14ac:dyDescent="0.25">
      <c r="Z723" s="4"/>
      <c r="AB723" s="6">
        <v>1.5592298331516927</v>
      </c>
      <c r="AC723" s="6">
        <v>0.20011646080534354</v>
      </c>
      <c r="AD723" s="4"/>
      <c r="AF723" s="6">
        <v>1.6997130950959087</v>
      </c>
      <c r="AG723" s="6">
        <v>0.1391058691667344</v>
      </c>
      <c r="AH723" s="4"/>
    </row>
    <row r="724" spans="26:34" customFormat="1" x14ac:dyDescent="0.25">
      <c r="Z724" s="4"/>
      <c r="AB724" s="6">
        <v>1.5648954682699121</v>
      </c>
      <c r="AC724" s="6">
        <v>0.19385620064891884</v>
      </c>
      <c r="AD724" s="4"/>
      <c r="AF724" s="6">
        <v>1.7078636271680929</v>
      </c>
      <c r="AG724" s="6">
        <v>0.1310137660491083</v>
      </c>
      <c r="AH724" s="4"/>
    </row>
    <row r="725" spans="26:34" customFormat="1" x14ac:dyDescent="0.25">
      <c r="Z725" s="4"/>
      <c r="AB725" s="6">
        <v>1.5707440655511817</v>
      </c>
      <c r="AC725" s="6">
        <v>0.19232025002375563</v>
      </c>
      <c r="AD725" s="4"/>
      <c r="AF725" s="6">
        <v>1.7165175792088849</v>
      </c>
      <c r="AG725" s="6">
        <v>0.13227242098557618</v>
      </c>
      <c r="AH725" s="4"/>
    </row>
    <row r="726" spans="26:34" customFormat="1" x14ac:dyDescent="0.25">
      <c r="Z726" s="4"/>
      <c r="AB726" s="6">
        <v>1.5766393721969061</v>
      </c>
      <c r="AC726" s="6">
        <v>0.19291655671564664</v>
      </c>
      <c r="AD726" s="4"/>
      <c r="AF726" s="6">
        <v>1.7250891834754769</v>
      </c>
      <c r="AG726" s="6">
        <v>0.13084321834582871</v>
      </c>
      <c r="AH726" s="4"/>
    </row>
    <row r="727" spans="26:34" customFormat="1" x14ac:dyDescent="0.25">
      <c r="Z727" s="4"/>
      <c r="AB727" s="6">
        <v>1.5825164564004346</v>
      </c>
      <c r="AC727" s="6">
        <v>0.19107951607672125</v>
      </c>
      <c r="AD727" s="4"/>
      <c r="AF727" s="6">
        <v>1.7337544155173543</v>
      </c>
      <c r="AG727" s="6">
        <v>0.13146508592012368</v>
      </c>
      <c r="AH727" s="4"/>
    </row>
    <row r="728" spans="26:34" customFormat="1" x14ac:dyDescent="0.25">
      <c r="Z728" s="4"/>
      <c r="AB728" s="6">
        <v>1.5884500429582793</v>
      </c>
      <c r="AC728" s="6">
        <v>0.17827040270791211</v>
      </c>
      <c r="AD728" s="4"/>
      <c r="AF728" s="6">
        <v>1.7423786585255792</v>
      </c>
      <c r="AG728" s="6">
        <v>0.12228291689877629</v>
      </c>
      <c r="AH728" s="4"/>
    </row>
    <row r="729" spans="26:34" customFormat="1" x14ac:dyDescent="0.25">
      <c r="Z729" s="4"/>
      <c r="AB729" s="6">
        <v>1.5948099705225323</v>
      </c>
      <c r="AC729" s="6">
        <v>0.17865447219967895</v>
      </c>
      <c r="AD729" s="4"/>
      <c r="AF729" s="6">
        <v>1.7516504920475997</v>
      </c>
      <c r="AG729" s="6">
        <v>0.12099591928389314</v>
      </c>
      <c r="AH729" s="4"/>
    </row>
    <row r="730" spans="26:34" customFormat="1" x14ac:dyDescent="0.25">
      <c r="Z730" s="4"/>
      <c r="AB730" s="6">
        <v>1.6011562255818812</v>
      </c>
      <c r="AC730" s="6">
        <v>0.17828812712452022</v>
      </c>
      <c r="AD730" s="4"/>
      <c r="AF730" s="6">
        <v>1.7610209473057834</v>
      </c>
      <c r="AG730" s="6">
        <v>0.12373216773133164</v>
      </c>
      <c r="AH730" s="4"/>
    </row>
    <row r="731" spans="26:34" customFormat="1" x14ac:dyDescent="0.25">
      <c r="Z731" s="4"/>
      <c r="AB731" s="6">
        <v>1.6075155208774146</v>
      </c>
      <c r="AC731" s="6">
        <v>0.18069384046368853</v>
      </c>
      <c r="AD731" s="4"/>
      <c r="AF731" s="6">
        <v>1.7701841816437955</v>
      </c>
      <c r="AG731" s="6">
        <v>0.12517393247339856</v>
      </c>
      <c r="AH731" s="4"/>
    </row>
    <row r="732" spans="26:34" customFormat="1" x14ac:dyDescent="0.25">
      <c r="Z732" s="4"/>
      <c r="AB732" s="6">
        <v>1.6137901500798431</v>
      </c>
      <c r="AC732" s="6">
        <v>0.17255683398351995</v>
      </c>
      <c r="AD732" s="4"/>
      <c r="AF732" s="6">
        <v>1.779241873015067</v>
      </c>
      <c r="AG732" s="6">
        <v>0.12989350044689982</v>
      </c>
      <c r="AH732" s="4"/>
    </row>
    <row r="733" spans="26:34" customFormat="1" x14ac:dyDescent="0.25">
      <c r="Z733" s="4"/>
      <c r="AB733" s="6">
        <v>1.6203606626576348</v>
      </c>
      <c r="AC733" s="6">
        <v>0.17735596528440939</v>
      </c>
      <c r="AD733" s="4"/>
      <c r="AF733" s="6">
        <v>1.7879704610057812</v>
      </c>
      <c r="AG733" s="6">
        <v>0.11499832712499804</v>
      </c>
      <c r="AH733" s="4"/>
    </row>
    <row r="734" spans="26:34" customFormat="1" x14ac:dyDescent="0.25">
      <c r="Z734" s="4"/>
      <c r="AB734" s="6">
        <v>1.6267533816521962</v>
      </c>
      <c r="AC734" s="6">
        <v>0.17376015660424926</v>
      </c>
      <c r="AD734" s="4"/>
      <c r="AF734" s="6">
        <v>1.7978296204945974</v>
      </c>
      <c r="AG734" s="6">
        <v>0.1163358584913738</v>
      </c>
      <c r="AH734" s="4"/>
    </row>
    <row r="735" spans="26:34" customFormat="1" x14ac:dyDescent="0.25">
      <c r="Z735" s="4"/>
      <c r="AB735" s="6">
        <v>1.6332783921622576</v>
      </c>
      <c r="AC735" s="6">
        <v>0.17795071947437055</v>
      </c>
      <c r="AD735" s="4"/>
      <c r="AF735" s="6">
        <v>1.8075754277012095</v>
      </c>
      <c r="AG735" s="6">
        <v>0.11413872041424288</v>
      </c>
      <c r="AH735" s="4"/>
    </row>
    <row r="736" spans="26:34" customFormat="1" x14ac:dyDescent="0.25">
      <c r="Z736" s="4"/>
      <c r="AB736" s="6">
        <v>1.6396497451493171</v>
      </c>
      <c r="AC736" s="6">
        <v>0.17649453324382858</v>
      </c>
      <c r="AD736" s="4"/>
      <c r="AF736" s="6">
        <v>1.8175088389393728</v>
      </c>
      <c r="AG736" s="6">
        <v>0.10859566191823219</v>
      </c>
      <c r="AH736" s="4"/>
    </row>
    <row r="737" spans="26:34" customFormat="1" x14ac:dyDescent="0.25">
      <c r="Z737" s="4"/>
      <c r="AB737" s="6">
        <v>1.646073665637019</v>
      </c>
      <c r="AC737" s="6">
        <v>0.15371061494893115</v>
      </c>
      <c r="AD737" s="4"/>
      <c r="AF737" s="6">
        <v>1.8279492822134891</v>
      </c>
      <c r="AG737" s="6">
        <v>0.10736754820470033</v>
      </c>
      <c r="AH737" s="4"/>
    </row>
    <row r="738" spans="26:34" customFormat="1" x14ac:dyDescent="0.25">
      <c r="Z738" s="4"/>
      <c r="AB738" s="6">
        <v>1.6534497785258342</v>
      </c>
      <c r="AC738" s="6">
        <v>0.15307922713311545</v>
      </c>
      <c r="AD738" s="4"/>
      <c r="AF738" s="6">
        <v>1.8385091475268975</v>
      </c>
      <c r="AG738" s="6">
        <v>0.10694381043805457</v>
      </c>
      <c r="AH738" s="4"/>
    </row>
    <row r="739" spans="26:34" customFormat="1" x14ac:dyDescent="0.25">
      <c r="Z739" s="4"/>
      <c r="AB739" s="6">
        <v>1.6608563147966666</v>
      </c>
      <c r="AC739" s="6">
        <v>0.15202859018659093</v>
      </c>
      <c r="AD739" s="4"/>
      <c r="AF739" s="6">
        <v>1.8491108536324523</v>
      </c>
      <c r="AG739" s="6">
        <v>0.10728676620326</v>
      </c>
      <c r="AH739" s="4"/>
    </row>
    <row r="740" spans="26:34" customFormat="1" x14ac:dyDescent="0.25">
      <c r="Z740" s="4"/>
      <c r="AB740" s="6">
        <v>1.6683140360494972</v>
      </c>
      <c r="AC740" s="6">
        <v>0.15069384078460377</v>
      </c>
      <c r="AD740" s="4"/>
      <c r="AF740" s="6">
        <v>1.8596786700388523</v>
      </c>
      <c r="AG740" s="6">
        <v>0.10124299693479025</v>
      </c>
      <c r="AH740" s="4"/>
    </row>
    <row r="741" spans="26:34" customFormat="1" x14ac:dyDescent="0.25">
      <c r="Z741" s="4"/>
      <c r="AB741" s="6">
        <v>1.6758378130145632</v>
      </c>
      <c r="AC741" s="6">
        <v>0.15291961798821155</v>
      </c>
      <c r="AD741" s="4"/>
      <c r="AF741" s="6">
        <v>1.8708773394026483</v>
      </c>
      <c r="AG741" s="6">
        <v>9.6973324851475445E-2</v>
      </c>
      <c r="AH741" s="4"/>
    </row>
    <row r="742" spans="26:34" customFormat="1" x14ac:dyDescent="0.25">
      <c r="Z742" s="4"/>
      <c r="AB742" s="6">
        <v>1.6832520798234158</v>
      </c>
      <c r="AC742" s="6">
        <v>0.14471776149865684</v>
      </c>
      <c r="AD742" s="4"/>
      <c r="AF742" s="6">
        <v>1.8825690788558322</v>
      </c>
      <c r="AG742" s="6">
        <v>9.6909414721132528E-2</v>
      </c>
      <c r="AH742" s="4"/>
    </row>
    <row r="743" spans="26:34" customFormat="1" x14ac:dyDescent="0.25">
      <c r="Z743" s="4"/>
      <c r="AB743" s="6">
        <v>1.6910865490435809</v>
      </c>
      <c r="AC743" s="6">
        <v>0.14264744346499278</v>
      </c>
      <c r="AD743" s="4"/>
      <c r="AF743" s="6">
        <v>1.8942685288146934</v>
      </c>
      <c r="AG743" s="6">
        <v>9.9481766596707696E-2</v>
      </c>
      <c r="AH743" s="4"/>
    </row>
    <row r="744" spans="26:34" customFormat="1" x14ac:dyDescent="0.25">
      <c r="Z744" s="4"/>
      <c r="AB744" s="6">
        <v>1.6990347240723935</v>
      </c>
      <c r="AC744" s="6">
        <v>0.14252649479163754</v>
      </c>
      <c r="AD744" s="4"/>
      <c r="AF744" s="6">
        <v>1.9056654599997689</v>
      </c>
      <c r="AG744" s="6">
        <v>9.8759709786855693E-2</v>
      </c>
      <c r="AH744" s="4"/>
    </row>
    <row r="745" spans="26:34" customFormat="1" x14ac:dyDescent="0.25">
      <c r="Z745" s="4"/>
      <c r="AB745" s="6">
        <v>1.7069896439610097</v>
      </c>
      <c r="AC745" s="6">
        <v>0.14253953533182084</v>
      </c>
      <c r="AD745" s="4"/>
      <c r="AF745" s="6">
        <v>1.9171457169843196</v>
      </c>
      <c r="AG745" s="6">
        <v>9.8023771103676938E-2</v>
      </c>
      <c r="AH745" s="4"/>
    </row>
    <row r="746" spans="26:34" customFormat="1" x14ac:dyDescent="0.25">
      <c r="Z746" s="4"/>
      <c r="AB746" s="6">
        <v>1.7149438360764342</v>
      </c>
      <c r="AC746" s="6">
        <v>0.14039581777795995</v>
      </c>
      <c r="AD746" s="4"/>
      <c r="AF746" s="6">
        <v>1.9287121649520627</v>
      </c>
      <c r="AG746" s="6">
        <v>0.10004313921513004</v>
      </c>
      <c r="AH746" s="4"/>
    </row>
    <row r="747" spans="26:34" customFormat="1" x14ac:dyDescent="0.25">
      <c r="Z747" s="4"/>
      <c r="AB747" s="6">
        <v>1.723019481533804</v>
      </c>
      <c r="AC747" s="6">
        <v>0.13414478114546427</v>
      </c>
      <c r="AD747" s="4"/>
      <c r="AF747" s="6">
        <v>1.9400451444743689</v>
      </c>
      <c r="AG747" s="6">
        <v>9.80823766056972E-2</v>
      </c>
      <c r="AH747" s="4"/>
    </row>
    <row r="748" spans="26:34" customFormat="1" x14ac:dyDescent="0.25">
      <c r="Z748" s="4"/>
      <c r="AB748" s="6">
        <v>1.7314714454372182</v>
      </c>
      <c r="AC748" s="6">
        <v>0.12634749491158531</v>
      </c>
      <c r="AD748" s="4"/>
      <c r="AF748" s="6">
        <v>1.9516046813382728</v>
      </c>
      <c r="AG748" s="6">
        <v>9.9671516743124758E-2</v>
      </c>
      <c r="AH748" s="4"/>
    </row>
    <row r="749" spans="26:34" customFormat="1" x14ac:dyDescent="0.25">
      <c r="Z749" s="4"/>
      <c r="AB749" s="6">
        <v>1.7404450056084431</v>
      </c>
      <c r="AC749" s="6">
        <v>0.12346809560093705</v>
      </c>
      <c r="AD749" s="4"/>
      <c r="AF749" s="6">
        <v>1.9629799155588441</v>
      </c>
      <c r="AG749" s="6">
        <v>9.9434562555949818E-2</v>
      </c>
      <c r="AH749" s="4"/>
    </row>
    <row r="750" spans="26:34" customFormat="1" x14ac:dyDescent="0.25">
      <c r="Z750" s="4"/>
      <c r="AB750" s="6">
        <v>1.7496278381657464</v>
      </c>
      <c r="AC750" s="6">
        <v>0.1227925887708373</v>
      </c>
      <c r="AD750" s="4"/>
      <c r="AF750" s="6">
        <v>1.9743822571484153</v>
      </c>
      <c r="AG750" s="6">
        <v>9.4044191890756038E-2</v>
      </c>
      <c r="AH750" s="4"/>
    </row>
    <row r="751" spans="26:34" customFormat="1" x14ac:dyDescent="0.25">
      <c r="Z751" s="4"/>
      <c r="AB751" s="6">
        <v>1.7588611873395192</v>
      </c>
      <c r="AC751" s="6">
        <v>0.10793004421754195</v>
      </c>
      <c r="AD751" s="4"/>
      <c r="AF751" s="6">
        <v>1.9864381515665381</v>
      </c>
      <c r="AG751" s="6">
        <v>9.3744797630122473E-2</v>
      </c>
      <c r="AH751" s="4"/>
    </row>
    <row r="752" spans="26:34" customFormat="1" x14ac:dyDescent="0.25">
      <c r="Z752" s="4"/>
      <c r="AB752" s="6">
        <v>1.7693660180962583</v>
      </c>
      <c r="AC752" s="6">
        <v>0.10726659640759988</v>
      </c>
      <c r="AD752" s="4"/>
      <c r="AF752" s="6">
        <v>1.998532549087626</v>
      </c>
      <c r="AG752" s="6">
        <v>9.5530799267883687E-2</v>
      </c>
      <c r="AH752" s="4"/>
    </row>
    <row r="753" spans="26:34" customFormat="1" x14ac:dyDescent="0.25">
      <c r="Z753" s="4"/>
      <c r="AB753" s="6">
        <v>1.7799358216142545</v>
      </c>
      <c r="AC753" s="6">
        <v>0.10691948672521384</v>
      </c>
      <c r="AD753" s="4"/>
      <c r="AF753" s="6">
        <v>2.0104008350934115</v>
      </c>
      <c r="AG753" s="6">
        <v>8.7421255668772874E-2</v>
      </c>
      <c r="AH753" s="4"/>
    </row>
    <row r="754" spans="26:34" customFormat="1" x14ac:dyDescent="0.25">
      <c r="Z754" s="4"/>
      <c r="AB754" s="6">
        <v>1.7905399395613084</v>
      </c>
      <c r="AC754" s="6">
        <v>0.10699185266420454</v>
      </c>
      <c r="AD754" s="4"/>
      <c r="AF754" s="6">
        <v>2.0233700705430646</v>
      </c>
      <c r="AG754" s="6">
        <v>8.623167791284593E-2</v>
      </c>
      <c r="AH754" s="4"/>
    </row>
    <row r="755" spans="26:34" customFormat="1" x14ac:dyDescent="0.25">
      <c r="Z755" s="4"/>
      <c r="AB755" s="6">
        <v>1.8011368852150214</v>
      </c>
      <c r="AC755" s="6">
        <v>0.10000027475852466</v>
      </c>
      <c r="AD755" s="4"/>
      <c r="AF755" s="6">
        <v>2.036518218364316</v>
      </c>
      <c r="AG755" s="6">
        <v>8.6007824968763857E-2</v>
      </c>
      <c r="AH755" s="4"/>
    </row>
    <row r="756" spans="26:34" customFormat="1" x14ac:dyDescent="0.25">
      <c r="Z756" s="4"/>
      <c r="AB756" s="6">
        <v>1.812474722544072</v>
      </c>
      <c r="AC756" s="6">
        <v>9.3983005125937324E-2</v>
      </c>
      <c r="AD756" s="4"/>
      <c r="AF756" s="6">
        <v>2.0497005869276914</v>
      </c>
      <c r="AG756" s="6">
        <v>8.5075249688643551E-2</v>
      </c>
      <c r="AH756" s="4"/>
    </row>
    <row r="757" spans="26:34" customFormat="1" x14ac:dyDescent="0.25">
      <c r="Z757" s="4"/>
      <c r="AB757" s="6">
        <v>1.8245384658405699</v>
      </c>
      <c r="AC757" s="6">
        <v>9.0602650582147726E-2</v>
      </c>
      <c r="AD757" s="4"/>
      <c r="AF757" s="6">
        <v>2.0630274575771712</v>
      </c>
      <c r="AG757" s="6">
        <v>8.0706060909913252E-2</v>
      </c>
      <c r="AH757" s="4"/>
    </row>
    <row r="758" spans="26:34" customFormat="1" x14ac:dyDescent="0.25">
      <c r="Z758" s="4"/>
      <c r="AB758" s="6">
        <v>1.8370523033584296</v>
      </c>
      <c r="AC758" s="6">
        <v>9.0505958221513125E-2</v>
      </c>
      <c r="AD758" s="4"/>
      <c r="AF758" s="6">
        <v>2.0770758058088856</v>
      </c>
      <c r="AG758" s="6">
        <v>7.5864896976004556E-2</v>
      </c>
      <c r="AH758" s="4"/>
    </row>
    <row r="759" spans="26:34" customFormat="1" x14ac:dyDescent="0.25">
      <c r="Z759" s="4"/>
      <c r="AB759" s="6">
        <v>1.849579510078871</v>
      </c>
      <c r="AC759" s="6">
        <v>8.9293475303039258E-2</v>
      </c>
      <c r="AD759" s="4"/>
      <c r="AF759" s="6">
        <v>2.0920206207795187</v>
      </c>
      <c r="AG759" s="6">
        <v>7.5423688793647872E-2</v>
      </c>
      <c r="AH759" s="4"/>
    </row>
    <row r="760" spans="26:34" customFormat="1" x14ac:dyDescent="0.25">
      <c r="Z760" s="4"/>
      <c r="AB760" s="6">
        <v>1.8622768190840882</v>
      </c>
      <c r="AC760" s="6">
        <v>8.9145497119589939E-2</v>
      </c>
      <c r="AD760" s="4"/>
      <c r="AF760" s="6">
        <v>2.107052858876151</v>
      </c>
      <c r="AG760" s="6">
        <v>7.3799435555029672E-2</v>
      </c>
      <c r="AH760" s="4"/>
    </row>
    <row r="761" spans="26:34" customFormat="1" x14ac:dyDescent="0.25">
      <c r="Z761" s="4"/>
      <c r="AB761" s="6">
        <v>1.8749952051462739</v>
      </c>
      <c r="AC761" s="6">
        <v>8.9084389253512655E-2</v>
      </c>
      <c r="AD761" s="4"/>
      <c r="AF761" s="6">
        <v>2.1224159417987432</v>
      </c>
      <c r="AG761" s="6">
        <v>7.2513010217932994E-2</v>
      </c>
      <c r="AH761" s="4"/>
    </row>
    <row r="762" spans="26:34" customFormat="1" x14ac:dyDescent="0.25">
      <c r="Z762" s="4"/>
      <c r="AB762" s="6">
        <v>1.8877223154466674</v>
      </c>
      <c r="AC762" s="6">
        <v>9.2448676980637468E-2</v>
      </c>
      <c r="AD762" s="4"/>
      <c r="AF762" s="6">
        <v>2.1380515752480389</v>
      </c>
      <c r="AG762" s="6">
        <v>6.6657758026245864E-2</v>
      </c>
      <c r="AH762" s="4"/>
    </row>
    <row r="763" spans="26:34" customFormat="1" x14ac:dyDescent="0.25">
      <c r="Z763" s="4"/>
      <c r="AB763" s="6">
        <v>1.8999862751387002</v>
      </c>
      <c r="AC763" s="6">
        <v>9.1766276767214661E-2</v>
      </c>
      <c r="AD763" s="4"/>
      <c r="AF763" s="6">
        <v>2.1550606508852046</v>
      </c>
      <c r="AG763" s="6">
        <v>6.7391925881056455E-2</v>
      </c>
      <c r="AH763" s="4"/>
    </row>
    <row r="764" spans="26:34" customFormat="1" x14ac:dyDescent="0.25">
      <c r="Z764" s="4"/>
      <c r="AB764" s="6">
        <v>1.912341433133709</v>
      </c>
      <c r="AC764" s="6">
        <v>9.1185606603064101E-2</v>
      </c>
      <c r="AD764" s="4"/>
      <c r="AF764" s="6">
        <v>2.1718844295983062</v>
      </c>
      <c r="AG764" s="6">
        <v>6.7226337445176865E-2</v>
      </c>
      <c r="AH764" s="4"/>
    </row>
    <row r="765" spans="26:34" customFormat="1" x14ac:dyDescent="0.25">
      <c r="Z765" s="4"/>
      <c r="AB765" s="6">
        <v>1.9247752688048128</v>
      </c>
      <c r="AC765" s="6">
        <v>9.1335445607059876E-2</v>
      </c>
      <c r="AD765" s="4"/>
      <c r="AF765" s="6">
        <v>2.1887496477726121</v>
      </c>
      <c r="AG765" s="6">
        <v>6.6563960341322573E-2</v>
      </c>
      <c r="AH765" s="4"/>
    </row>
    <row r="766" spans="26:34" customFormat="1" x14ac:dyDescent="0.25">
      <c r="Z766" s="4"/>
      <c r="AB766" s="6">
        <v>1.9371887063321245</v>
      </c>
      <c r="AC766" s="6">
        <v>9.1167188018217507E-2</v>
      </c>
      <c r="AD766" s="4"/>
      <c r="AF766" s="6">
        <v>2.2057826915136793</v>
      </c>
      <c r="AG766" s="6">
        <v>6.672228029133534E-2</v>
      </c>
      <c r="AH766" s="4"/>
    </row>
    <row r="767" spans="26:34" customFormat="1" x14ac:dyDescent="0.25">
      <c r="Z767" s="4"/>
      <c r="AB767" s="6">
        <v>1.9496250540216691</v>
      </c>
      <c r="AC767" s="6">
        <v>9.3717708217030515E-2</v>
      </c>
      <c r="AD767" s="4"/>
      <c r="AF767" s="6">
        <v>2.222775318910736</v>
      </c>
      <c r="AG767" s="6">
        <v>6.6667371769821945E-2</v>
      </c>
      <c r="AH767" s="4"/>
    </row>
    <row r="768" spans="26:34" customFormat="1" x14ac:dyDescent="0.25">
      <c r="Z768" s="4"/>
      <c r="AB768" s="6">
        <v>1.9617229474683036</v>
      </c>
      <c r="AC768" s="6">
        <v>9.464415114532912E-2</v>
      </c>
      <c r="AD768" s="4"/>
      <c r="AF768" s="6">
        <v>2.2397819417604707</v>
      </c>
      <c r="AG768" s="6">
        <v>6.2794388608974849E-2</v>
      </c>
      <c r="AH768" s="4"/>
    </row>
    <row r="769" spans="26:34" customFormat="1" x14ac:dyDescent="0.25">
      <c r="Z769" s="4"/>
      <c r="AB769" s="6">
        <v>1.9737024183003833</v>
      </c>
      <c r="AC769" s="6">
        <v>9.4241009344006435E-2</v>
      </c>
      <c r="AD769" s="4"/>
      <c r="AF769" s="6">
        <v>2.257837485785791</v>
      </c>
      <c r="AG769" s="6">
        <v>6.0476585439246937E-2</v>
      </c>
      <c r="AH769" s="4"/>
    </row>
    <row r="770" spans="26:34" customFormat="1" x14ac:dyDescent="0.25">
      <c r="Z770" s="4"/>
      <c r="AB770" s="6">
        <v>1.9857331346091813</v>
      </c>
      <c r="AC770" s="6">
        <v>9.4188541532429657E-2</v>
      </c>
      <c r="AD770" s="4"/>
      <c r="AF770" s="6">
        <v>2.2765850198907298</v>
      </c>
      <c r="AG770" s="6">
        <v>6.0557685604173024E-2</v>
      </c>
      <c r="AH770" s="4"/>
    </row>
    <row r="771" spans="26:34" customFormat="1" x14ac:dyDescent="0.25">
      <c r="Z771" s="4"/>
      <c r="AB771" s="6">
        <v>1.9977705526392933</v>
      </c>
      <c r="AC771" s="6">
        <v>9.4040176428047725E-2</v>
      </c>
      <c r="AD771" s="4"/>
      <c r="AF771" s="6">
        <v>2.2953074468917096</v>
      </c>
      <c r="AG771" s="6">
        <v>6.0068401958211053E-2</v>
      </c>
      <c r="AH771" s="4"/>
    </row>
    <row r="772" spans="26:34" customFormat="1" x14ac:dyDescent="0.25">
      <c r="Z772" s="4"/>
      <c r="AB772" s="6">
        <v>2.0098269618373332</v>
      </c>
      <c r="AC772" s="6">
        <v>8.9996017321974431E-2</v>
      </c>
      <c r="AD772" s="4"/>
      <c r="AF772" s="6">
        <v>2.3141823763240121</v>
      </c>
      <c r="AG772" s="6">
        <v>6.0149068630879918E-2</v>
      </c>
      <c r="AH772" s="4"/>
    </row>
    <row r="773" spans="26:34" customFormat="1" x14ac:dyDescent="0.25">
      <c r="Z773" s="4"/>
      <c r="AB773" s="6">
        <v>2.022425150977373</v>
      </c>
      <c r="AC773" s="6">
        <v>8.2540053170343547E-2</v>
      </c>
      <c r="AD773" s="4"/>
      <c r="AF773" s="6">
        <v>2.3330319923509917</v>
      </c>
      <c r="AG773" s="6">
        <v>6.2082044983636911E-2</v>
      </c>
      <c r="AH773" s="4"/>
    </row>
    <row r="774" spans="26:34" customFormat="1" x14ac:dyDescent="0.25">
      <c r="Z774" s="4"/>
      <c r="AB774" s="6">
        <v>2.0361613530335134</v>
      </c>
      <c r="AC774" s="6">
        <v>7.9663849841859202E-2</v>
      </c>
      <c r="AD774" s="4"/>
      <c r="AF774" s="6">
        <v>2.3512947098302766</v>
      </c>
      <c r="AG774" s="6">
        <v>6.2442398462004167E-2</v>
      </c>
      <c r="AH774" s="4"/>
    </row>
    <row r="775" spans="26:34" customFormat="1" x14ac:dyDescent="0.25">
      <c r="Z775" s="4"/>
      <c r="AB775" s="6">
        <v>2.0503934903244314</v>
      </c>
      <c r="AC775" s="6">
        <v>7.9501373263229494E-2</v>
      </c>
      <c r="AD775" s="4"/>
      <c r="AF775" s="6">
        <v>2.3694520336358686</v>
      </c>
      <c r="AG775" s="6">
        <v>6.2666482771733326E-2</v>
      </c>
      <c r="AH775" s="4"/>
    </row>
    <row r="776" spans="26:34" customFormat="1" x14ac:dyDescent="0.25">
      <c r="Z776" s="4"/>
      <c r="AB776" s="6">
        <v>2.0646547137666786</v>
      </c>
      <c r="AC776" s="6">
        <v>7.8264377236307817E-2</v>
      </c>
      <c r="AD776" s="4"/>
      <c r="AF776" s="6">
        <v>2.3875444300481949</v>
      </c>
      <c r="AG776" s="6">
        <v>6.2563727302316852E-2</v>
      </c>
      <c r="AH776" s="4"/>
    </row>
    <row r="777" spans="26:34" customFormat="1" x14ac:dyDescent="0.25">
      <c r="Z777" s="4"/>
      <c r="AB777" s="6">
        <v>2.0791413408645898</v>
      </c>
      <c r="AC777" s="6">
        <v>8.0515823758193189E-2</v>
      </c>
      <c r="AD777" s="4"/>
      <c r="AF777" s="6">
        <v>2.4056665416448078</v>
      </c>
      <c r="AG777" s="6">
        <v>6.4407061390318959E-2</v>
      </c>
      <c r="AH777" s="4"/>
    </row>
    <row r="778" spans="26:34" customFormat="1" x14ac:dyDescent="0.25">
      <c r="Z778" s="4"/>
      <c r="AB778" s="6">
        <v>2.0932228815500302</v>
      </c>
      <c r="AC778" s="6">
        <v>7.9542176352256772E-2</v>
      </c>
      <c r="AD778" s="4"/>
      <c r="AF778" s="6">
        <v>2.4232699972845828</v>
      </c>
      <c r="AG778" s="6">
        <v>6.3512099135999103E-2</v>
      </c>
      <c r="AH778" s="4"/>
    </row>
    <row r="779" spans="26:34" customFormat="1" x14ac:dyDescent="0.25">
      <c r="Z779" s="4"/>
      <c r="AB779" s="6">
        <v>2.1074767893517401</v>
      </c>
      <c r="AC779" s="6">
        <v>7.710667196634001E-2</v>
      </c>
      <c r="AD779" s="4"/>
      <c r="AF779" s="6">
        <v>2.4411215068945018</v>
      </c>
      <c r="AG779" s="6">
        <v>6.3501853715324338E-2</v>
      </c>
      <c r="AH779" s="4"/>
    </row>
    <row r="780" spans="26:34" customFormat="1" x14ac:dyDescent="0.25">
      <c r="Z780" s="4"/>
      <c r="AB780" s="6">
        <v>2.1221809234968072</v>
      </c>
      <c r="AC780" s="6">
        <v>7.4241574342289909E-2</v>
      </c>
      <c r="AD780" s="4"/>
      <c r="AF780" s="6">
        <v>2.4589758966758688</v>
      </c>
      <c r="AG780" s="6">
        <v>6.3354127627743118E-2</v>
      </c>
      <c r="AH780" s="4"/>
    </row>
    <row r="781" spans="26:34" customFormat="1" x14ac:dyDescent="0.25">
      <c r="Z781" s="4"/>
      <c r="AB781" s="6">
        <v>2.1374525130087054</v>
      </c>
      <c r="AC781" s="6">
        <v>7.3981246713866619E-2</v>
      </c>
      <c r="AD781" s="4"/>
      <c r="AF781" s="6">
        <v>2.4768719184589236</v>
      </c>
      <c r="AG781" s="6">
        <v>6.1134460918013174E-2</v>
      </c>
      <c r="AH781" s="4"/>
    </row>
    <row r="782" spans="26:34" customFormat="1" x14ac:dyDescent="0.25">
      <c r="Z782" s="4"/>
      <c r="AB782" s="6">
        <v>2.1527778406888096</v>
      </c>
      <c r="AC782" s="6">
        <v>7.3932450208929829E-2</v>
      </c>
      <c r="AD782" s="4"/>
      <c r="AF782" s="6">
        <v>2.4954177080356592</v>
      </c>
      <c r="AG782" s="6">
        <v>6.3373790228759441E-2</v>
      </c>
      <c r="AH782" s="4"/>
    </row>
    <row r="783" spans="26:34" customFormat="1" x14ac:dyDescent="0.25">
      <c r="Z783" s="4"/>
      <c r="AB783" s="6">
        <v>2.1681132833106691</v>
      </c>
      <c r="AC783" s="6">
        <v>7.3247088682783443E-2</v>
      </c>
      <c r="AD783" s="4"/>
      <c r="AF783" s="6">
        <v>2.5133081773287205</v>
      </c>
      <c r="AG783" s="6">
        <v>6.0799559643156677E-2</v>
      </c>
      <c r="AH783" s="4"/>
    </row>
    <row r="784" spans="26:34" customFormat="1" x14ac:dyDescent="0.25">
      <c r="Z784" s="4"/>
      <c r="AB784" s="6">
        <v>2.1835922172650672</v>
      </c>
      <c r="AC784" s="6">
        <v>7.1806513710429731E-2</v>
      </c>
      <c r="AD784" s="4"/>
      <c r="AF784" s="6">
        <v>2.5319561223915983</v>
      </c>
      <c r="AG784" s="6">
        <v>6.0146800034012939E-2</v>
      </c>
      <c r="AH784" s="4"/>
    </row>
    <row r="785" spans="26:34" customFormat="1" x14ac:dyDescent="0.25">
      <c r="Z785" s="4"/>
      <c r="AB785" s="6">
        <v>2.199381688017608</v>
      </c>
      <c r="AC785" s="6">
        <v>7.1931332569003803E-2</v>
      </c>
      <c r="AD785" s="4"/>
      <c r="AF785" s="6">
        <v>2.5508064493820881</v>
      </c>
      <c r="AG785" s="6">
        <v>5.7618882580209564E-2</v>
      </c>
      <c r="AH785" s="4"/>
    </row>
    <row r="786" spans="26:34" customFormat="1" x14ac:dyDescent="0.25">
      <c r="Z786" s="4"/>
      <c r="AB786" s="6">
        <v>2.2151437600880062</v>
      </c>
      <c r="AC786" s="6">
        <v>7.507791688649719E-2</v>
      </c>
      <c r="AD786" s="4"/>
      <c r="AF786" s="6">
        <v>2.5704837981486857</v>
      </c>
      <c r="AG786" s="6">
        <v>5.7738269149818972E-2</v>
      </c>
      <c r="AH786" s="4"/>
    </row>
    <row r="787" spans="26:34" customFormat="1" x14ac:dyDescent="0.25">
      <c r="Z787" s="4"/>
      <c r="AB787" s="6">
        <v>2.2302452292695074</v>
      </c>
      <c r="AC787" s="6">
        <v>7.1665400288686495E-2</v>
      </c>
      <c r="AD787" s="4"/>
      <c r="AF787" s="6">
        <v>2.5901204596691549</v>
      </c>
      <c r="AG787" s="6">
        <v>5.5301353869791924E-2</v>
      </c>
      <c r="AH787" s="4"/>
    </row>
    <row r="788" spans="26:34" customFormat="1" x14ac:dyDescent="0.25">
      <c r="Z788" s="4"/>
      <c r="AB788" s="6">
        <v>2.2460657904260102</v>
      </c>
      <c r="AC788" s="6">
        <v>6.6291854064463543E-2</v>
      </c>
      <c r="AD788" s="4"/>
      <c r="AF788" s="6">
        <v>2.6106224323829141</v>
      </c>
      <c r="AG788" s="6">
        <v>5.3428473951072059E-2</v>
      </c>
      <c r="AH788" s="4"/>
    </row>
    <row r="789" spans="26:34" customFormat="1" x14ac:dyDescent="0.25">
      <c r="Z789" s="4"/>
      <c r="AB789" s="6">
        <v>2.2631687492144343</v>
      </c>
      <c r="AC789" s="6">
        <v>6.5409465759970045E-2</v>
      </c>
      <c r="AD789" s="4"/>
      <c r="AF789" s="6">
        <v>2.6318430805547304</v>
      </c>
      <c r="AG789" s="6">
        <v>5.5672713508598218E-2</v>
      </c>
      <c r="AH789" s="4"/>
    </row>
    <row r="790" spans="26:34" customFormat="1" x14ac:dyDescent="0.25">
      <c r="Z790" s="4"/>
      <c r="AB790" s="6">
        <v>2.2805024307374304</v>
      </c>
      <c r="AC790" s="6">
        <v>6.5375439823203929E-2</v>
      </c>
      <c r="AD790" s="4"/>
      <c r="AF790" s="6">
        <v>2.6522082967732201</v>
      </c>
      <c r="AG790" s="6">
        <v>5.605428116528742E-2</v>
      </c>
      <c r="AH790" s="4"/>
    </row>
    <row r="791" spans="26:34" customFormat="1" x14ac:dyDescent="0.25">
      <c r="Z791" s="4"/>
      <c r="AB791" s="6">
        <v>2.2978451339167671</v>
      </c>
      <c r="AC791" s="6">
        <v>6.6580683110774294E-2</v>
      </c>
      <c r="AD791" s="4"/>
      <c r="AF791" s="6">
        <v>2.6724348847251593</v>
      </c>
      <c r="AG791" s="6">
        <v>5.3706274232327308E-2</v>
      </c>
      <c r="AH791" s="4"/>
    </row>
    <row r="792" spans="26:34" customFormat="1" x14ac:dyDescent="0.25">
      <c r="Z792" s="4"/>
      <c r="AB792" s="6">
        <v>2.3148738995451712</v>
      </c>
      <c r="AC792" s="6">
        <v>6.5457649911207352E-2</v>
      </c>
      <c r="AD792" s="4"/>
      <c r="AF792" s="6">
        <v>2.6935457672855057</v>
      </c>
      <c r="AG792" s="6">
        <v>5.3677001172035346E-2</v>
      </c>
      <c r="AH792" s="4"/>
    </row>
    <row r="793" spans="26:34" customFormat="1" x14ac:dyDescent="0.25">
      <c r="Z793" s="4"/>
      <c r="AB793" s="6">
        <v>2.3321948215399342</v>
      </c>
      <c r="AC793" s="6">
        <v>6.5237930611889441E-2</v>
      </c>
      <c r="AD793" s="4"/>
      <c r="AF793" s="6">
        <v>2.7146681627866762</v>
      </c>
      <c r="AG793" s="6">
        <v>5.4498189678335286E-2</v>
      </c>
      <c r="AH793" s="4"/>
    </row>
    <row r="794" spans="26:34" customFormat="1" x14ac:dyDescent="0.25">
      <c r="Z794" s="4"/>
      <c r="AB794" s="6">
        <v>2.3495740798554317</v>
      </c>
      <c r="AC794" s="6">
        <v>6.4912739233645878E-2</v>
      </c>
      <c r="AD794" s="4"/>
      <c r="AF794" s="6">
        <v>2.7354722822402668</v>
      </c>
      <c r="AG794" s="6">
        <v>5.1887247563007791E-2</v>
      </c>
      <c r="AH794" s="4"/>
    </row>
    <row r="795" spans="26:34" customFormat="1" x14ac:dyDescent="0.25">
      <c r="Z795" s="4"/>
      <c r="AB795" s="6">
        <v>2.3670404025134753</v>
      </c>
      <c r="AC795" s="6">
        <v>6.1370125829700327E-2</v>
      </c>
      <c r="AD795" s="4"/>
      <c r="AF795" s="6">
        <v>2.7573232552890015</v>
      </c>
      <c r="AG795" s="6">
        <v>5.0589293704094901E-2</v>
      </c>
      <c r="AH795" s="4"/>
    </row>
    <row r="796" spans="26:34" customFormat="1" x14ac:dyDescent="0.25">
      <c r="Z796" s="4"/>
      <c r="AB796" s="6">
        <v>2.3855149751617168</v>
      </c>
      <c r="AC796" s="6">
        <v>6.262839228205791E-2</v>
      </c>
      <c r="AD796" s="4"/>
      <c r="AF796" s="6">
        <v>2.7797348519937159</v>
      </c>
      <c r="AG796" s="6">
        <v>5.0008484250759724E-2</v>
      </c>
      <c r="AH796" s="4"/>
    </row>
    <row r="797" spans="26:34" customFormat="1" x14ac:dyDescent="0.25">
      <c r="Z797" s="4"/>
      <c r="AB797" s="6">
        <v>2.4036183753410829</v>
      </c>
      <c r="AC797" s="6">
        <v>6.3474524456128001E-2</v>
      </c>
      <c r="AD797" s="4"/>
      <c r="AF797" s="6">
        <v>2.8024067418751852</v>
      </c>
      <c r="AG797" s="6">
        <v>5.0014250866549627E-2</v>
      </c>
      <c r="AH797" s="4"/>
    </row>
    <row r="798" spans="26:34" customFormat="1" x14ac:dyDescent="0.25">
      <c r="Z798" s="4"/>
      <c r="AB798" s="6">
        <v>2.4214804524151092</v>
      </c>
      <c r="AC798" s="6">
        <v>6.2699937732822883E-2</v>
      </c>
      <c r="AD798" s="4"/>
      <c r="AF798" s="6">
        <v>2.8250760177001446</v>
      </c>
      <c r="AG798" s="6">
        <v>4.8052581899008413E-2</v>
      </c>
      <c r="AH798" s="4"/>
    </row>
    <row r="799" spans="26:34" customFormat="1" x14ac:dyDescent="0.25">
      <c r="Z799" s="4"/>
      <c r="AB799" s="6">
        <v>2.4395631952226635</v>
      </c>
      <c r="AC799" s="6">
        <v>6.2299768900650136E-2</v>
      </c>
      <c r="AD799" s="4"/>
      <c r="AF799" s="6">
        <v>2.8486707300603498</v>
      </c>
      <c r="AG799" s="6">
        <v>4.9043297490895171E-2</v>
      </c>
      <c r="AH799" s="4"/>
    </row>
    <row r="800" spans="26:34" customFormat="1" x14ac:dyDescent="0.25">
      <c r="Z800" s="4"/>
      <c r="AB800" s="6">
        <v>2.4577620885424878</v>
      </c>
      <c r="AC800" s="6">
        <v>6.6720277206417322E-2</v>
      </c>
      <c r="AD800" s="4"/>
      <c r="AF800" s="6">
        <v>2.8717888095141859</v>
      </c>
      <c r="AG800" s="6">
        <v>4.6568949765335238E-2</v>
      </c>
      <c r="AH800" s="4"/>
    </row>
    <row r="801" spans="26:34" customFormat="1" x14ac:dyDescent="0.25">
      <c r="Z801" s="4"/>
      <c r="AB801" s="6">
        <v>2.4747552260944308</v>
      </c>
      <c r="AC801" s="6">
        <v>6.6834581632035692E-2</v>
      </c>
      <c r="AD801" s="4"/>
      <c r="AF801" s="6">
        <v>2.8961352217434859</v>
      </c>
      <c r="AG801" s="6">
        <v>4.7506187398719403E-2</v>
      </c>
      <c r="AH801" s="4"/>
    </row>
    <row r="802" spans="26:34" customFormat="1" x14ac:dyDescent="0.25">
      <c r="Z802" s="4"/>
      <c r="AB802" s="6">
        <v>2.4917193009848027</v>
      </c>
      <c r="AC802" s="6">
        <v>6.5840736524107393E-2</v>
      </c>
      <c r="AD802" s="4"/>
      <c r="AF802" s="6">
        <v>2.9200013097239137</v>
      </c>
      <c r="AG802" s="6">
        <v>4.9490220204751911E-2</v>
      </c>
      <c r="AH802" s="4"/>
    </row>
    <row r="803" spans="26:34" customFormat="1" x14ac:dyDescent="0.25">
      <c r="Z803" s="4"/>
      <c r="AB803" s="6">
        <v>2.5089394432239054</v>
      </c>
      <c r="AC803" s="6">
        <v>6.2925752564102752E-2</v>
      </c>
      <c r="AD803" s="4"/>
      <c r="AF803" s="6">
        <v>2.9429106207631794</v>
      </c>
      <c r="AG803" s="6">
        <v>4.7426685869457787E-2</v>
      </c>
      <c r="AH803" s="4"/>
    </row>
    <row r="804" spans="26:34" customFormat="1" x14ac:dyDescent="0.25">
      <c r="Z804" s="4"/>
      <c r="AB804" s="6">
        <v>2.526957294451309</v>
      </c>
      <c r="AC804" s="6">
        <v>6.3642428676467855E-2</v>
      </c>
      <c r="AD804" s="4"/>
      <c r="AF804" s="6">
        <v>2.9668167155553218</v>
      </c>
      <c r="AG804" s="6">
        <v>4.7301001417959114E-2</v>
      </c>
      <c r="AH804" s="4"/>
    </row>
    <row r="805" spans="26:34" customFormat="1" x14ac:dyDescent="0.25">
      <c r="Z805" s="4"/>
      <c r="AB805" s="6">
        <v>2.5447722470175638</v>
      </c>
      <c r="AC805" s="6">
        <v>6.4768711471668891E-2</v>
      </c>
      <c r="AD805" s="4"/>
      <c r="AF805" s="6">
        <v>2.990786331717445</v>
      </c>
      <c r="AG805" s="6">
        <v>4.732176076671199E-2</v>
      </c>
      <c r="AH805" s="4"/>
    </row>
    <row r="806" spans="26:34" customFormat="1" x14ac:dyDescent="0.25">
      <c r="Z806" s="4"/>
      <c r="AB806" s="6">
        <v>2.5622774099629231</v>
      </c>
      <c r="AC806" s="6">
        <v>6.3657185967891647E-2</v>
      </c>
      <c r="AD806" s="4"/>
      <c r="AF806" s="6">
        <v>3.0147454327674228</v>
      </c>
      <c r="AG806" s="6">
        <v>4.706587255422618E-2</v>
      </c>
      <c r="AH806" s="4"/>
    </row>
    <row r="807" spans="26:34" customFormat="1" x14ac:dyDescent="0.25">
      <c r="Z807" s="4"/>
      <c r="AB807" s="6">
        <v>2.5800882325877903</v>
      </c>
      <c r="AC807" s="6">
        <v>6.0624672983985405E-2</v>
      </c>
      <c r="AD807" s="4"/>
      <c r="AF807" s="6">
        <v>3.0388347949005912</v>
      </c>
      <c r="AG807" s="6">
        <v>4.6495699416151566E-2</v>
      </c>
      <c r="AH807" s="4"/>
    </row>
    <row r="808" spans="26:34" customFormat="1" x14ac:dyDescent="0.25">
      <c r="Z808" s="4"/>
      <c r="AB808" s="6">
        <v>2.5987899721975349</v>
      </c>
      <c r="AC808" s="6">
        <v>6.1171550226224468E-2</v>
      </c>
      <c r="AD808" s="4"/>
      <c r="AF808" s="6">
        <v>3.0632195630040808</v>
      </c>
      <c r="AG808" s="6">
        <v>4.6364320114014188E-2</v>
      </c>
      <c r="AH808" s="4"/>
    </row>
    <row r="809" spans="26:34" customFormat="1" x14ac:dyDescent="0.25">
      <c r="Z809" s="4"/>
      <c r="AB809" s="6">
        <v>2.6173245171596911</v>
      </c>
      <c r="AC809" s="6">
        <v>6.0378640529613704E-2</v>
      </c>
      <c r="AD809" s="4"/>
      <c r="AF809" s="6">
        <v>3.0876734285042038</v>
      </c>
      <c r="AG809" s="6">
        <v>4.2933033508218636E-2</v>
      </c>
      <c r="AH809" s="4"/>
    </row>
    <row r="810" spans="26:34" customFormat="1" x14ac:dyDescent="0.25">
      <c r="Z810" s="4"/>
      <c r="AB810" s="6">
        <v>2.6361024631042764</v>
      </c>
      <c r="AC810" s="6">
        <v>5.7896169458982939E-2</v>
      </c>
      <c r="AD810" s="4"/>
      <c r="AF810" s="6">
        <v>3.1140816916858771</v>
      </c>
      <c r="AG810" s="6">
        <v>4.3591980263920103E-2</v>
      </c>
      <c r="AH810" s="4"/>
    </row>
    <row r="811" spans="26:34" customFormat="1" x14ac:dyDescent="0.25">
      <c r="Z811" s="4"/>
      <c r="AB811" s="6">
        <v>2.6556855695285373</v>
      </c>
      <c r="AC811" s="6">
        <v>5.7454880468815576E-2</v>
      </c>
      <c r="AD811" s="4"/>
      <c r="AF811" s="6">
        <v>3.1400907612717961</v>
      </c>
      <c r="AG811" s="6">
        <v>4.2545413919472502E-2</v>
      </c>
      <c r="AH811" s="4"/>
    </row>
    <row r="812" spans="26:34" customFormat="1" x14ac:dyDescent="0.25">
      <c r="Z812" s="4"/>
      <c r="AB812" s="6">
        <v>2.6754190863128602</v>
      </c>
      <c r="AC812" s="6">
        <v>5.7700814377184495E-2</v>
      </c>
      <c r="AD812" s="4"/>
      <c r="AF812" s="6">
        <v>3.1667396228910203</v>
      </c>
      <c r="AG812" s="6">
        <v>4.1002486662167728E-2</v>
      </c>
      <c r="AH812" s="4"/>
    </row>
    <row r="813" spans="26:34" customFormat="1" x14ac:dyDescent="0.25">
      <c r="Z813" s="4"/>
      <c r="AB813" s="6">
        <v>2.695068494389866</v>
      </c>
      <c r="AC813" s="6">
        <v>5.5439131014416339E-2</v>
      </c>
      <c r="AD813" s="4"/>
      <c r="AF813" s="6">
        <v>3.1943912835674686</v>
      </c>
      <c r="AG813" s="6">
        <v>3.795521870264057E-2</v>
      </c>
      <c r="AH813" s="4"/>
    </row>
    <row r="814" spans="26:34" customFormat="1" x14ac:dyDescent="0.25">
      <c r="Z814" s="4"/>
      <c r="AB814" s="6">
        <v>2.715519515669</v>
      </c>
      <c r="AC814" s="6">
        <v>5.4101003171017917E-2</v>
      </c>
      <c r="AD814" s="4"/>
      <c r="AF814" s="6">
        <v>3.2242629820275712</v>
      </c>
      <c r="AG814" s="6">
        <v>3.6109446076679923E-2</v>
      </c>
      <c r="AH814" s="4"/>
    </row>
    <row r="815" spans="26:34" customFormat="1" x14ac:dyDescent="0.25">
      <c r="Z815" s="4"/>
      <c r="AB815" s="6">
        <v>2.7364763701008603</v>
      </c>
      <c r="AC815" s="6">
        <v>5.2720578202251345E-2</v>
      </c>
      <c r="AD815" s="4"/>
      <c r="AF815" s="6">
        <v>3.2556616040298305</v>
      </c>
      <c r="AG815" s="6">
        <v>3.6315503329856155E-2</v>
      </c>
      <c r="AH815" s="4"/>
    </row>
    <row r="816" spans="26:34" customFormat="1" x14ac:dyDescent="0.25">
      <c r="Z816" s="4"/>
      <c r="AB816" s="6">
        <v>2.7579819545753534</v>
      </c>
      <c r="AC816" s="6">
        <v>5.1568523637746382E-2</v>
      </c>
      <c r="AD816" s="4"/>
      <c r="AF816" s="6">
        <v>3.2868820675815642</v>
      </c>
      <c r="AG816" s="6">
        <v>3.5176540235784287E-2</v>
      </c>
      <c r="AH816" s="4"/>
    </row>
    <row r="817" spans="26:34" customFormat="1" x14ac:dyDescent="0.25">
      <c r="Z817" s="4"/>
      <c r="AB817" s="6">
        <v>2.7799679795396717</v>
      </c>
      <c r="AC817" s="6">
        <v>5.0915007092345907E-2</v>
      </c>
      <c r="AD817" s="4"/>
      <c r="AF817" s="6">
        <v>3.319113402456253</v>
      </c>
      <c r="AG817" s="6">
        <v>3.1964761048728835E-2</v>
      </c>
      <c r="AH817" s="4"/>
    </row>
    <row r="818" spans="26:34" customFormat="1" x14ac:dyDescent="0.25">
      <c r="Z818" s="4"/>
      <c r="AB818" s="6">
        <v>2.8022362048198186</v>
      </c>
      <c r="AC818" s="6">
        <v>4.84509036840114E-2</v>
      </c>
      <c r="AD818" s="4"/>
      <c r="AF818" s="6">
        <v>3.3545833015224225</v>
      </c>
      <c r="AG818" s="6">
        <v>2.9610747069441962E-2</v>
      </c>
      <c r="AH818" s="4"/>
    </row>
    <row r="819" spans="26:34" customFormat="1" x14ac:dyDescent="0.25">
      <c r="Z819" s="4"/>
      <c r="AB819" s="6">
        <v>2.8256369416867098</v>
      </c>
      <c r="AC819" s="6">
        <v>4.7937747453163558E-2</v>
      </c>
      <c r="AD819" s="4"/>
      <c r="AF819" s="6">
        <v>3.3928730091550507</v>
      </c>
      <c r="AG819" s="6">
        <v>2.8604177940206598E-2</v>
      </c>
      <c r="AH819" s="4"/>
    </row>
    <row r="820" spans="26:34" customFormat="1" x14ac:dyDescent="0.25">
      <c r="Z820" s="4"/>
      <c r="AB820" s="6">
        <v>2.8492881749696308</v>
      </c>
      <c r="AC820" s="6">
        <v>4.7914256760365079E-2</v>
      </c>
      <c r="AD820" s="4"/>
      <c r="AF820" s="6">
        <v>3.4325101156799285</v>
      </c>
      <c r="AG820" s="6">
        <v>2.5906534236130891E-2</v>
      </c>
      <c r="AH820" s="4"/>
    </row>
    <row r="821" spans="26:34" customFormat="1" x14ac:dyDescent="0.25">
      <c r="Z821" s="4"/>
      <c r="AB821" s="6">
        <v>2.8729510036292316</v>
      </c>
      <c r="AC821" s="6">
        <v>4.7178530228078712E-2</v>
      </c>
      <c r="AD821" s="4"/>
      <c r="AF821" s="6">
        <v>3.4762746284371535</v>
      </c>
      <c r="AG821" s="6">
        <v>2.5314060374048642E-2</v>
      </c>
      <c r="AH821" s="4"/>
    </row>
    <row r="822" spans="26:34" customFormat="1" x14ac:dyDescent="0.25">
      <c r="Z822" s="4"/>
      <c r="AB822" s="6">
        <v>2.8969828427431543</v>
      </c>
      <c r="AC822" s="6">
        <v>4.825626819039637E-2</v>
      </c>
      <c r="AD822" s="4"/>
      <c r="AF822" s="6">
        <v>3.5210634466401336</v>
      </c>
      <c r="AG822" s="6">
        <v>2.2463780400935423E-2</v>
      </c>
      <c r="AH822" s="4"/>
    </row>
    <row r="823" spans="26:34" customFormat="1" x14ac:dyDescent="0.25">
      <c r="Z823" s="4"/>
      <c r="AB823" s="6">
        <v>2.9204779634930484</v>
      </c>
      <c r="AC823" s="6">
        <v>4.8953789774124741E-2</v>
      </c>
      <c r="AD823" s="4"/>
      <c r="AF823" s="6">
        <v>3.5715352206619908</v>
      </c>
      <c r="AG823" s="6">
        <v>2.2112782976384724E-2</v>
      </c>
      <c r="AH823" s="4"/>
    </row>
    <row r="824" spans="26:34" customFormat="1" x14ac:dyDescent="0.25">
      <c r="Z824" s="4"/>
      <c r="AB824" s="6">
        <v>2.9436383123302634</v>
      </c>
      <c r="AC824" s="6">
        <v>4.8121930541006053E-2</v>
      </c>
      <c r="AD824" s="4"/>
      <c r="AF824" s="6">
        <v>3.6228081359383375</v>
      </c>
      <c r="AG824" s="6">
        <v>2.0317230949304679E-2</v>
      </c>
      <c r="AH824" s="4"/>
    </row>
    <row r="825" spans="26:34" customFormat="1" x14ac:dyDescent="0.25">
      <c r="Z825" s="4"/>
      <c r="AB825" s="6">
        <v>2.9671990222877849</v>
      </c>
      <c r="AC825" s="6">
        <v>4.7191813387417979E-2</v>
      </c>
      <c r="AD825" s="4"/>
      <c r="AF825" s="6">
        <v>3.6786123373524795</v>
      </c>
      <c r="AG825" s="6">
        <v>2.0211741408444884E-2</v>
      </c>
      <c r="AH825" s="4"/>
    </row>
    <row r="826" spans="26:34" customFormat="1" x14ac:dyDescent="0.25">
      <c r="Z826" s="4"/>
      <c r="AB826" s="6">
        <v>2.9912240971194017</v>
      </c>
      <c r="AC826" s="6">
        <v>4.7258298845604604E-2</v>
      </c>
      <c r="AD826" s="4"/>
      <c r="AF826" s="6">
        <v>3.734707793214521</v>
      </c>
      <c r="AG826" s="6">
        <v>1.9715619314881624E-2</v>
      </c>
      <c r="AH826" s="4"/>
    </row>
    <row r="827" spans="26:34" customFormat="1" x14ac:dyDescent="0.25">
      <c r="Z827" s="4"/>
      <c r="AB827" s="6">
        <v>3.0152153722132571</v>
      </c>
      <c r="AC827" s="6">
        <v>4.559064738296887E-2</v>
      </c>
      <c r="AD827" s="4"/>
      <c r="AF827" s="6">
        <v>3.7922148301462357</v>
      </c>
      <c r="AG827" s="6">
        <v>1.6889221511450801E-2</v>
      </c>
      <c r="AH827" s="4"/>
    </row>
    <row r="828" spans="26:34" customFormat="1" x14ac:dyDescent="0.25">
      <c r="Z828" s="4"/>
      <c r="AB828" s="6">
        <v>3.0400842195131936</v>
      </c>
      <c r="AC828" s="6">
        <v>3.9724358866965737E-2</v>
      </c>
      <c r="AD828" s="4"/>
      <c r="AF828" s="6">
        <v>3.8593456240258472</v>
      </c>
      <c r="AG828" s="6">
        <v>1.5641317423073633E-2</v>
      </c>
      <c r="AH828" s="4"/>
    </row>
    <row r="829" spans="26:34" customFormat="1" x14ac:dyDescent="0.25">
      <c r="Z829" s="4"/>
      <c r="AB829" s="6">
        <v>3.0686255699694591</v>
      </c>
      <c r="AC829" s="6">
        <v>4.0162475628228562E-2</v>
      </c>
      <c r="AD829" s="4"/>
      <c r="AF829" s="6">
        <v>3.9318322833912531</v>
      </c>
      <c r="AG829" s="6">
        <v>1.5451631563621027E-2</v>
      </c>
      <c r="AH829" s="4"/>
    </row>
    <row r="830" spans="26:34" customFormat="1" x14ac:dyDescent="0.25">
      <c r="Z830" s="4"/>
      <c r="AB830" s="6">
        <v>3.0968555739803554</v>
      </c>
      <c r="AC830" s="6">
        <v>3.2712064458002232E-2</v>
      </c>
      <c r="AD830" s="4"/>
      <c r="AF830" s="6">
        <v>4.0052087966354453</v>
      </c>
      <c r="AG830" s="6">
        <v>1.5063333106538375E-2</v>
      </c>
      <c r="AH830" s="4"/>
    </row>
    <row r="831" spans="26:34" customFormat="1" x14ac:dyDescent="0.25">
      <c r="Z831" s="4"/>
      <c r="AB831" s="6">
        <v>3.1315151672178336</v>
      </c>
      <c r="AC831" s="6">
        <v>3.25473214695923E-2</v>
      </c>
      <c r="AD831" s="4"/>
      <c r="AF831" s="6">
        <v>4.0804767894530771</v>
      </c>
      <c r="AG831" s="6">
        <v>1.3513550696307617E-2</v>
      </c>
      <c r="AH831" s="4"/>
    </row>
    <row r="832" spans="26:34" customFormat="1" x14ac:dyDescent="0.25">
      <c r="Z832" s="4"/>
      <c r="AB832" s="6">
        <v>3.1663501950136403</v>
      </c>
      <c r="AC832" s="6">
        <v>3.1672489439000751E-2</v>
      </c>
      <c r="AD832" s="4"/>
      <c r="AF832" s="6">
        <v>4.1643767853573435</v>
      </c>
      <c r="AG832" s="6">
        <v>1.2868814999512309E-2</v>
      </c>
      <c r="AH832" s="4"/>
    </row>
    <row r="833" spans="26:34" customFormat="1" x14ac:dyDescent="0.25">
      <c r="Z833" s="4"/>
      <c r="AB833" s="6">
        <v>3.2021474079310566</v>
      </c>
      <c r="AC833" s="6">
        <v>2.9208905508059699E-2</v>
      </c>
      <c r="AD833" s="4"/>
      <c r="AF833" s="6">
        <v>4.2524802236393837</v>
      </c>
      <c r="AG833" s="6">
        <v>9.354819145094723E-3</v>
      </c>
      <c r="AH833" s="4"/>
    </row>
    <row r="834" spans="26:34" customFormat="1" x14ac:dyDescent="0.25">
      <c r="Z834" s="4"/>
      <c r="AB834" s="6">
        <v>3.2409638862739301</v>
      </c>
      <c r="AC834" s="6">
        <v>2.9052826861109837E-2</v>
      </c>
      <c r="AD834" s="4"/>
      <c r="AF834" s="6">
        <v>4.3736783815607101</v>
      </c>
      <c r="AG834" s="6">
        <v>7.5405117377874871E-3</v>
      </c>
      <c r="AH834" s="4"/>
    </row>
    <row r="835" spans="26:34" customFormat="1" x14ac:dyDescent="0.25">
      <c r="Z835" s="4"/>
      <c r="AB835" s="6">
        <v>3.2799888959052645</v>
      </c>
      <c r="AC835" s="6"/>
      <c r="AD835" s="4"/>
      <c r="AF835" s="6">
        <v>4.5240377852057705</v>
      </c>
      <c r="AG835" s="6"/>
      <c r="AH835" s="4"/>
    </row>
    <row r="836" spans="26:34" customFormat="1" x14ac:dyDescent="0.25">
      <c r="Z836" s="4"/>
      <c r="AB836" s="6"/>
      <c r="AC836" s="6"/>
      <c r="AD836" s="4"/>
      <c r="AF836" s="6"/>
      <c r="AG836" s="6"/>
      <c r="AH836" s="4"/>
    </row>
    <row r="837" spans="26:34" customFormat="1" x14ac:dyDescent="0.25">
      <c r="Z837" s="4"/>
      <c r="AA837" s="4"/>
      <c r="AB837" s="16"/>
      <c r="AC837" s="16"/>
      <c r="AD837" s="4"/>
      <c r="AE837" s="4"/>
      <c r="AF837" s="16"/>
      <c r="AG837" s="16"/>
      <c r="AH837" s="4"/>
    </row>
  </sheetData>
  <mergeCells count="18">
    <mergeCell ref="C53:C73"/>
    <mergeCell ref="E74:Y74"/>
    <mergeCell ref="C76:D76"/>
    <mergeCell ref="E76:Y76"/>
    <mergeCell ref="C78:C98"/>
    <mergeCell ref="E99:Y99"/>
    <mergeCell ref="C26:D26"/>
    <mergeCell ref="E26:Y26"/>
    <mergeCell ref="C28:C48"/>
    <mergeCell ref="E49:Y49"/>
    <mergeCell ref="C51:D51"/>
    <mergeCell ref="E51:Y51"/>
    <mergeCell ref="C1:D1"/>
    <mergeCell ref="E1:Y1"/>
    <mergeCell ref="AK1:AL1"/>
    <mergeCell ref="AN1:AO1"/>
    <mergeCell ref="C3:C23"/>
    <mergeCell ref="E24:Y2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Cranfield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"%username%"</dc:creator>
  <cp:lastModifiedBy>"%username%"</cp:lastModifiedBy>
  <dcterms:created xsi:type="dcterms:W3CDTF">2018-04-13T10:35:55Z</dcterms:created>
  <dcterms:modified xsi:type="dcterms:W3CDTF">2018-04-13T10:37:44Z</dcterms:modified>
</cp:coreProperties>
</file>